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24" yWindow="0" windowWidth="11712" windowHeight="12336" tabRatio="815" firstSheet="0" activeTab="2" autoFilterDateGrouping="1"/>
  </bookViews>
  <sheets>
    <sheet name="Entendimentos" sheetId="1" state="visible" r:id="rId1"/>
    <sheet name="Previa" sheetId="2" state="visible" r:id="rId2"/>
    <sheet name="Resumo" sheetId="3" state="visible" r:id="rId3"/>
    <sheet name="Recalculo" sheetId="4" state="visible" r:id="rId4"/>
    <sheet name="Critérios" sheetId="5" state="visible" r:id="rId5"/>
    <sheet name="Taxas" sheetId="6" state="visible" r:id="rId6"/>
    <sheet name="2015" sheetId="7" state="visible" r:id="rId7"/>
    <sheet name="2016" sheetId="8" state="visible" r:id="rId8"/>
    <sheet name="2017" sheetId="9" state="visible" r:id="rId9"/>
    <sheet name="2018" sheetId="10" state="visible" r:id="rId10"/>
    <sheet name="2019" sheetId="11" state="visible" r:id="rId11"/>
    <sheet name="2020" sheetId="12" state="visible" r:id="rId12"/>
    <sheet name="2021" sheetId="13" state="visible" r:id="rId13"/>
    <sheet name="2022" sheetId="14" state="visible" r:id="rId14"/>
  </sheets>
  <definedNames>
    <definedName name="_xlnm._FilterDatabase" localSheetId="1" hidden="1">'Previa'!$B$10:$I$91</definedName>
    <definedName name="_xlnm.Print_Area" localSheetId="1">'Previa'!$A$1:$J$92</definedName>
    <definedName name="_xlnm._FilterDatabase" localSheetId="2" hidden="1">'Resumo'!$B$91:$M$171</definedName>
    <definedName name="_xlnm._FilterDatabase" localSheetId="3" hidden="1">'Recalculo'!$A$9:$BD$89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"/>
    <numFmt numFmtId="165" formatCode="_-* #,##0.00_-;\-* #,##0.00_-;_-* &quot;-&quot;??_-;_-@_-"/>
    <numFmt numFmtId="166" formatCode="_-* #,##0_-;\-* #,##0_-;_-* &quot;-&quot;??_-;_-@"/>
    <numFmt numFmtId="167" formatCode="mmm/d"/>
  </numFmts>
  <fonts count="17">
    <font>
      <name val="Aptos Narrow"/>
      <color theme="1"/>
      <sz val="11"/>
      <scheme val="minor"/>
    </font>
    <font>
      <name val="Aptos Narrow"/>
      <family val="2"/>
      <color theme="1"/>
      <sz val="11"/>
      <scheme val="minor"/>
    </font>
    <font>
      <name val="Georgia"/>
      <family val="1"/>
      <color theme="1"/>
      <sz val="10"/>
    </font>
    <font>
      <name val="Georgia"/>
      <family val="1"/>
      <b val="1"/>
      <color theme="1"/>
      <sz val="10"/>
    </font>
    <font>
      <name val="Georgia"/>
      <family val="1"/>
      <color theme="1"/>
      <sz val="9"/>
    </font>
    <font>
      <name val="Georgia"/>
      <family val="1"/>
      <b val="1"/>
      <color theme="1"/>
      <sz val="9"/>
    </font>
    <font>
      <name val="Georgia"/>
      <family val="1"/>
      <color theme="1"/>
      <sz val="12"/>
    </font>
    <font>
      <name val="Georgia"/>
      <family val="1"/>
      <b val="1"/>
      <color theme="1"/>
      <sz val="12"/>
    </font>
    <font>
      <name val="Georgia"/>
      <family val="1"/>
      <b val="1"/>
      <color theme="0"/>
      <sz val="12"/>
    </font>
    <font>
      <name val="Georgia"/>
      <family val="1"/>
      <b val="1"/>
      <color theme="0"/>
      <sz val="9"/>
    </font>
    <font>
      <name val="Georgia"/>
      <family val="1"/>
      <b val="1"/>
      <color rgb="FF000000"/>
      <sz val="9"/>
    </font>
    <font>
      <name val="Georgia"/>
      <family val="1"/>
      <color rgb="FF000000"/>
      <sz val="9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Georgia"/>
      <family val="1"/>
      <b val="1"/>
      <color rgb="FFFFFFFF"/>
      <sz val="9"/>
    </font>
    <font>
      <name val="Georgia"/>
      <color rgb="FF000000"/>
      <sz val="8"/>
    </font>
    <font>
      <name val="Aptos Narrow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D0D0"/>
        <bgColor rgb="FFD0D0D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A6C9EB"/>
        <bgColor rgb="FFA6C9EB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A3041"/>
        <bgColor rgb="FF0A3041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16" fillId="0" borderId="1"/>
    <xf numFmtId="0" fontId="12" fillId="0" borderId="1"/>
    <xf numFmtId="9" fontId="12" fillId="0" borderId="1"/>
    <xf numFmtId="43" fontId="12" fillId="0" borderId="1"/>
    <xf numFmtId="43" fontId="12" fillId="0" borderId="1"/>
    <xf numFmtId="0" fontId="12" fillId="0" borderId="1"/>
    <xf numFmtId="9" fontId="12" fillId="0" borderId="1"/>
    <xf numFmtId="0" fontId="12" fillId="0" borderId="1"/>
    <xf numFmtId="0" fontId="12" fillId="0" borderId="1"/>
    <xf numFmtId="0" fontId="12" fillId="0" borderId="1"/>
    <xf numFmtId="0" fontId="12" fillId="0" borderId="1"/>
    <xf numFmtId="9" fontId="12" fillId="0" borderId="1"/>
    <xf numFmtId="43" fontId="12" fillId="0" borderId="1"/>
    <xf numFmtId="9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</cellStyleXfs>
  <cellXfs count="119">
    <xf numFmtId="0" fontId="0" fillId="0" borderId="0" pivotButton="0" quotePrefix="0" xfId="0"/>
    <xf numFmtId="0" fontId="13" fillId="0" borderId="1" pivotButton="0" quotePrefix="0" xfId="5"/>
    <xf numFmtId="0" fontId="12" fillId="0" borderId="1" pivotButton="0" quotePrefix="0" xfId="5"/>
    <xf numFmtId="0" fontId="1" fillId="0" borderId="1" pivotButton="0" quotePrefix="0" xfId="5"/>
    <xf numFmtId="14" fontId="12" fillId="0" borderId="1" pivotButton="0" quotePrefix="0" xfId="5"/>
    <xf numFmtId="9" fontId="12" fillId="0" borderId="1" pivotButton="0" quotePrefix="0" xfId="5"/>
    <xf numFmtId="14" fontId="1" fillId="0" borderId="1" pivotButton="0" quotePrefix="0" xfId="5"/>
    <xf numFmtId="0" fontId="1" fillId="0" borderId="1" applyAlignment="1" pivotButton="0" quotePrefix="0" xfId="5">
      <alignment horizontal="right"/>
    </xf>
    <xf numFmtId="9" fontId="0" fillId="0" borderId="1" pivotButton="0" quotePrefix="0" xfId="6"/>
    <xf numFmtId="0" fontId="7" fillId="0" borderId="1" pivotButton="0" quotePrefix="0" xfId="7"/>
    <xf numFmtId="0" fontId="6" fillId="0" borderId="1" pivotButton="0" quotePrefix="0" xfId="7"/>
    <xf numFmtId="0" fontId="1" fillId="0" borderId="1" pivotButton="0" quotePrefix="0" xfId="7"/>
    <xf numFmtId="0" fontId="8" fillId="4" borderId="2" applyAlignment="1" pivotButton="0" quotePrefix="0" xfId="7">
      <alignment horizontal="center" vertical="center" wrapText="1"/>
    </xf>
    <xf numFmtId="0" fontId="7" fillId="0" borderId="2" applyAlignment="1" pivotButton="0" quotePrefix="0" xfId="7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7" fillId="5" borderId="2" applyAlignment="1" pivotButton="0" quotePrefix="0" xfId="7">
      <alignment horizontal="center" vertical="center" wrapText="1"/>
    </xf>
    <xf numFmtId="0" fontId="6" fillId="0" borderId="2" applyAlignment="1" pivotButton="0" quotePrefix="0" xfId="7">
      <alignment horizontal="center"/>
    </xf>
    <xf numFmtId="0" fontId="6" fillId="0" borderId="2" applyAlignment="1" pivotButton="0" quotePrefix="0" xfId="7">
      <alignment horizontal="left"/>
    </xf>
    <xf numFmtId="164" fontId="6" fillId="0" borderId="2" pivotButton="0" quotePrefix="0" xfId="7"/>
    <xf numFmtId="0" fontId="6" fillId="0" borderId="2" pivotButton="0" quotePrefix="0" xfId="7"/>
    <xf numFmtId="10" fontId="6" fillId="0" borderId="2" pivotButton="0" quotePrefix="0" xfId="7"/>
    <xf numFmtId="164" fontId="7" fillId="0" borderId="1" pivotButton="0" quotePrefix="0" xfId="7"/>
    <xf numFmtId="164" fontId="7" fillId="6" borderId="1" pivotButton="0" quotePrefix="0" xfId="7"/>
    <xf numFmtId="0" fontId="1" fillId="0" borderId="6" pivotButton="0" quotePrefix="0" xfId="7"/>
    <xf numFmtId="0" fontId="6" fillId="0" borderId="5" pivotButton="0" quotePrefix="0" xfId="7"/>
    <xf numFmtId="0" fontId="3" fillId="0" borderId="1" applyAlignment="1" pivotButton="0" quotePrefix="0" xfId="7">
      <alignment horizontal="left"/>
    </xf>
    <xf numFmtId="0" fontId="2" fillId="0" borderId="1" applyAlignment="1" pivotButton="0" quotePrefix="0" xfId="8">
      <alignment horizontal="left"/>
    </xf>
    <xf numFmtId="0" fontId="2" fillId="0" borderId="1" applyAlignment="1" pivotButton="0" quotePrefix="0" xfId="7">
      <alignment horizontal="center"/>
    </xf>
    <xf numFmtId="164" fontId="2" fillId="0" borderId="1" applyAlignment="1" pivotButton="0" quotePrefix="0" xfId="7">
      <alignment horizontal="center"/>
    </xf>
    <xf numFmtId="165" fontId="2" fillId="0" borderId="1" applyAlignment="1" pivotButton="0" quotePrefix="0" xfId="7">
      <alignment horizontal="center"/>
    </xf>
    <xf numFmtId="0" fontId="3" fillId="0" borderId="1" applyAlignment="1" pivotButton="0" quotePrefix="0" xfId="7">
      <alignment horizontal="center"/>
    </xf>
    <xf numFmtId="164" fontId="3" fillId="0" borderId="1" applyAlignment="1" pivotButton="0" quotePrefix="0" xfId="7">
      <alignment horizontal="center"/>
    </xf>
    <xf numFmtId="14" fontId="3" fillId="2" borderId="1" applyAlignment="1" pivotButton="0" quotePrefix="0" xfId="9">
      <alignment horizontal="center"/>
    </xf>
    <xf numFmtId="164" fontId="3" fillId="0" borderId="1" applyAlignment="1" pivotButton="0" quotePrefix="0" xfId="5">
      <alignment horizontal="center"/>
    </xf>
    <xf numFmtId="0" fontId="3" fillId="0" borderId="1" applyAlignment="1" pivotButton="0" quotePrefix="0" xfId="7">
      <alignment vertical="center" wrapText="1"/>
    </xf>
    <xf numFmtId="14" fontId="3" fillId="2" borderId="1" applyAlignment="1" pivotButton="0" quotePrefix="0" xfId="5">
      <alignment horizontal="center"/>
    </xf>
    <xf numFmtId="165" fontId="3" fillId="0" borderId="1" applyAlignment="1" pivotButton="0" quotePrefix="0" xfId="7">
      <alignment horizontal="center"/>
    </xf>
    <xf numFmtId="0" fontId="13" fillId="0" borderId="1" pivotButton="0" quotePrefix="0" xfId="7"/>
    <xf numFmtId="0" fontId="3" fillId="0" borderId="7" applyAlignment="1" pivotButton="0" quotePrefix="0" xfId="7">
      <alignment horizontal="center"/>
    </xf>
    <xf numFmtId="0" fontId="3" fillId="3" borderId="7" applyAlignment="1" pivotButton="0" quotePrefix="0" xfId="7">
      <alignment vertical="center" wrapText="1"/>
    </xf>
    <xf numFmtId="0" fontId="3" fillId="7" borderId="7" applyAlignment="1" pivotButton="0" quotePrefix="0" xfId="7">
      <alignment horizontal="center"/>
    </xf>
    <xf numFmtId="0" fontId="3" fillId="0" borderId="8" applyAlignment="1" pivotButton="0" quotePrefix="0" xfId="7">
      <alignment vertical="center" wrapText="1"/>
    </xf>
    <xf numFmtId="0" fontId="3" fillId="0" borderId="7" applyAlignment="1" pivotButton="0" quotePrefix="0" xfId="7">
      <alignment vertical="center" wrapText="1"/>
    </xf>
    <xf numFmtId="0" fontId="3" fillId="0" borderId="7" applyAlignment="1" pivotButton="0" quotePrefix="0" xfId="7">
      <alignment vertical="center"/>
    </xf>
    <xf numFmtId="0" fontId="3" fillId="0" borderId="9" applyAlignment="1" pivotButton="0" quotePrefix="0" xfId="7">
      <alignment horizontal="center" vertical="center" wrapText="1"/>
    </xf>
    <xf numFmtId="0" fontId="3" fillId="3" borderId="9" applyAlignment="1" pivotButton="0" quotePrefix="0" xfId="7">
      <alignment vertical="center" wrapText="1"/>
    </xf>
    <xf numFmtId="0" fontId="3" fillId="7" borderId="9" applyAlignment="1" pivotButton="0" quotePrefix="0" xfId="7">
      <alignment horizontal="center" vertical="center" wrapText="1"/>
    </xf>
    <xf numFmtId="0" fontId="3" fillId="0" borderId="9" applyAlignment="1" pivotButton="0" quotePrefix="0" xfId="7">
      <alignment horizontal="center" vertical="center"/>
    </xf>
    <xf numFmtId="0" fontId="3" fillId="0" borderId="2" applyAlignment="1" pivotButton="0" quotePrefix="0" xfId="7">
      <alignment horizontal="center" vertical="center"/>
    </xf>
    <xf numFmtId="0" fontId="3" fillId="0" borderId="10" applyAlignment="1" pivotButton="0" quotePrefix="0" xfId="7">
      <alignment vertical="center" wrapText="1"/>
    </xf>
    <xf numFmtId="0" fontId="3" fillId="0" borderId="9" applyAlignment="1" pivotButton="0" quotePrefix="0" xfId="7">
      <alignment vertical="center" wrapText="1"/>
    </xf>
    <xf numFmtId="0" fontId="2" fillId="0" borderId="2" pivotButton="0" quotePrefix="0" xfId="7"/>
    <xf numFmtId="0" fontId="4" fillId="0" borderId="2" pivotButton="0" quotePrefix="0" xfId="10"/>
    <xf numFmtId="166" fontId="2" fillId="0" borderId="2" pivotButton="0" quotePrefix="0" xfId="5"/>
    <xf numFmtId="0" fontId="2" fillId="0" borderId="2" pivotButton="0" quotePrefix="0" xfId="5"/>
    <xf numFmtId="14" fontId="2" fillId="0" borderId="2" pivotButton="0" quotePrefix="0" xfId="7"/>
    <xf numFmtId="9" fontId="2" fillId="0" borderId="2" pivotButton="0" quotePrefix="0" xfId="11"/>
    <xf numFmtId="164" fontId="2" fillId="0" borderId="2" pivotButton="0" quotePrefix="0" xfId="7"/>
    <xf numFmtId="165" fontId="2" fillId="0" borderId="2" pivotButton="0" quotePrefix="0" xfId="7"/>
    <xf numFmtId="164" fontId="2" fillId="0" borderId="3" pivotButton="0" quotePrefix="0" xfId="7"/>
    <xf numFmtId="0" fontId="2" fillId="0" borderId="3" pivotButton="0" quotePrefix="0" xfId="7"/>
    <xf numFmtId="10" fontId="2" fillId="0" borderId="3" pivotButton="0" quotePrefix="0" xfId="7"/>
    <xf numFmtId="0" fontId="4" fillId="0" borderId="2" pivotButton="0" quotePrefix="0" xfId="7"/>
    <xf numFmtId="0" fontId="2" fillId="0" borderId="1" pivotButton="0" quotePrefix="0" xfId="7"/>
    <xf numFmtId="164" fontId="3" fillId="0" borderId="1" pivotButton="0" quotePrefix="0" xfId="7"/>
    <xf numFmtId="14" fontId="9" fillId="4" borderId="2" applyAlignment="1" pivotButton="0" quotePrefix="0" xfId="7">
      <alignment horizontal="center" vertical="center" wrapText="1"/>
    </xf>
    <xf numFmtId="0" fontId="9" fillId="4" borderId="2" applyAlignment="1" pivotButton="0" quotePrefix="0" xfId="7">
      <alignment horizontal="center" vertical="center" wrapText="1"/>
    </xf>
    <xf numFmtId="164" fontId="4" fillId="0" borderId="2" pivotButton="0" quotePrefix="0" xfId="7"/>
    <xf numFmtId="0" fontId="4" fillId="0" borderId="1" pivotButton="0" quotePrefix="0" xfId="7"/>
    <xf numFmtId="0" fontId="10" fillId="0" borderId="1" applyAlignment="1" pivotButton="0" quotePrefix="0" xfId="7">
      <alignment horizontal="center"/>
    </xf>
    <xf numFmtId="0" fontId="5" fillId="0" borderId="1" applyAlignment="1" pivotButton="0" quotePrefix="0" xfId="7">
      <alignment horizontal="center" vertical="top"/>
    </xf>
    <xf numFmtId="0" fontId="10" fillId="0" borderId="3" applyAlignment="1" pivotButton="0" quotePrefix="0" xfId="7">
      <alignment horizontal="right"/>
    </xf>
    <xf numFmtId="0" fontId="11" fillId="0" borderId="3" applyAlignment="1" pivotButton="0" quotePrefix="0" xfId="7">
      <alignment horizontal="right"/>
    </xf>
    <xf numFmtId="0" fontId="4" fillId="0" borderId="4" applyAlignment="1" pivotButton="0" quotePrefix="0" xfId="7">
      <alignment vertical="top"/>
    </xf>
    <xf numFmtId="0" fontId="5" fillId="0" borderId="4" applyAlignment="1" pivotButton="0" quotePrefix="0" xfId="7">
      <alignment horizontal="center" vertical="top"/>
    </xf>
    <xf numFmtId="10" fontId="4" fillId="0" borderId="4" applyAlignment="1" pivotButton="0" quotePrefix="0" xfId="7">
      <alignment horizontal="right"/>
    </xf>
    <xf numFmtId="0" fontId="11" fillId="0" borderId="4" applyAlignment="1" pivotButton="0" quotePrefix="0" xfId="7">
      <alignment horizontal="right"/>
    </xf>
    <xf numFmtId="167" fontId="11" fillId="0" borderId="4" applyAlignment="1" pivotButton="0" quotePrefix="0" xfId="7">
      <alignment horizontal="right"/>
    </xf>
    <xf numFmtId="2" fontId="11" fillId="0" borderId="4" applyAlignment="1" pivotButton="0" quotePrefix="0" xfId="7">
      <alignment horizontal="right"/>
    </xf>
    <xf numFmtId="10" fontId="4" fillId="0" borderId="4" applyAlignment="1" pivotButton="0" quotePrefix="0" xfId="7">
      <alignment horizontal="left" vertical="top"/>
    </xf>
    <xf numFmtId="10" fontId="4" fillId="0" borderId="4" pivotButton="0" quotePrefix="0" xfId="7"/>
    <xf numFmtId="165" fontId="6" fillId="0" borderId="2" applyAlignment="1" pivotButton="0" quotePrefix="0" xfId="4">
      <alignment horizontal="left"/>
    </xf>
    <xf numFmtId="165" fontId="7" fillId="0" borderId="1" pivotButton="0" quotePrefix="0" xfId="4"/>
    <xf numFmtId="14" fontId="6" fillId="0" borderId="1" pivotButton="0" quotePrefix="0" xfId="7"/>
    <xf numFmtId="0" fontId="14" fillId="8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/>
    </xf>
    <xf numFmtId="0" fontId="15" fillId="0" borderId="11" pivotButton="0" quotePrefix="0" xfId="0"/>
    <xf numFmtId="0" fontId="7" fillId="3" borderId="2" applyAlignment="1" pivotButton="0" quotePrefix="0" xfId="7">
      <alignment horizontal="center" vertical="center"/>
    </xf>
    <xf numFmtId="10" fontId="4" fillId="0" borderId="2" applyAlignment="1" pivotButton="0" quotePrefix="0" xfId="13">
      <alignment horizontal="right" vertical="top"/>
    </xf>
    <xf numFmtId="10" fontId="4" fillId="0" borderId="3" applyAlignment="1" pivotButton="0" quotePrefix="0" xfId="13">
      <alignment horizontal="right" vertical="top"/>
    </xf>
    <xf numFmtId="10" fontId="4" fillId="0" borderId="4" applyAlignment="1" pivotButton="0" quotePrefix="0" xfId="13">
      <alignment horizontal="right"/>
    </xf>
    <xf numFmtId="9" fontId="4" fillId="0" borderId="4" applyAlignment="1" pivotButton="0" quotePrefix="0" xfId="13">
      <alignment horizontal="left" vertical="top"/>
    </xf>
    <xf numFmtId="10" fontId="4" fillId="0" borderId="11" applyAlignment="1" pivotButton="0" quotePrefix="0" xfId="15">
      <alignment horizontal="right"/>
    </xf>
    <xf numFmtId="10" fontId="4" fillId="0" borderId="11" applyAlignment="1" pivotButton="0" quotePrefix="0" xfId="16">
      <alignment horizontal="right"/>
    </xf>
    <xf numFmtId="10" fontId="4" fillId="0" borderId="11" applyAlignment="1" pivotButton="0" quotePrefix="0" xfId="17">
      <alignment horizontal="right"/>
    </xf>
    <xf numFmtId="10" fontId="4" fillId="0" borderId="11" applyAlignment="1" pivotButton="0" quotePrefix="0" xfId="18">
      <alignment horizontal="right"/>
    </xf>
    <xf numFmtId="10" fontId="4" fillId="0" borderId="11" applyAlignment="1" pivotButton="0" quotePrefix="0" xfId="19">
      <alignment horizontal="right"/>
    </xf>
    <xf numFmtId="10" fontId="4" fillId="0" borderId="11" applyAlignment="1" pivotButton="0" quotePrefix="0" xfId="20">
      <alignment horizontal="right"/>
    </xf>
    <xf numFmtId="0" fontId="1" fillId="0" borderId="1" applyAlignment="1" pivotButton="0" quotePrefix="0" xfId="5">
      <alignment horizontal="left" wrapText="1"/>
    </xf>
    <xf numFmtId="0" fontId="12" fillId="0" borderId="1" pivotButton="0" quotePrefix="0" xfId="5"/>
    <xf numFmtId="0" fontId="6" fillId="0" borderId="11" applyAlignment="1" pivotButton="0" quotePrefix="0" xfId="7">
      <alignment horizontal="center" vertical="center" wrapText="1"/>
    </xf>
    <xf numFmtId="0" fontId="0" fillId="0" borderId="12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0" borderId="1" pivotButton="0" quotePrefix="0" xfId="7"/>
    <xf numFmtId="0" fontId="0" fillId="0" borderId="14" pivotButton="0" quotePrefix="0" xfId="0"/>
    <xf numFmtId="0" fontId="0" fillId="0" borderId="15" pivotButton="0" quotePrefix="0" xfId="0"/>
    <xf numFmtId="0" fontId="0" fillId="0" borderId="6" pivotButton="0" quotePrefix="0" xfId="0"/>
    <xf numFmtId="0" fontId="0" fillId="0" borderId="10" pivotButton="0" quotePrefix="0" xfId="0"/>
    <xf numFmtId="0" fontId="6" fillId="0" borderId="1" applyAlignment="1" pivotButton="0" quotePrefix="0" xfId="7">
      <alignment horizontal="center" wrapText="1"/>
    </xf>
    <xf numFmtId="0" fontId="0" fillId="0" borderId="0" pivotButton="0" quotePrefix="0" xfId="0"/>
    <xf numFmtId="4" fontId="0" fillId="0" borderId="0" pivotButton="0" quotePrefix="0" xfId="0"/>
    <xf numFmtId="165" fontId="6" fillId="0" borderId="2" applyAlignment="1" pivotButton="0" quotePrefix="0" xfId="4">
      <alignment horizontal="left"/>
    </xf>
    <xf numFmtId="165" fontId="7" fillId="0" borderId="1" pivotButton="0" quotePrefix="0" xfId="4"/>
    <xf numFmtId="165" fontId="2" fillId="0" borderId="1" applyAlignment="1" pivotButton="0" quotePrefix="0" xfId="7">
      <alignment horizontal="center"/>
    </xf>
    <xf numFmtId="165" fontId="3" fillId="0" borderId="1" applyAlignment="1" pivotButton="0" quotePrefix="0" xfId="7">
      <alignment horizontal="center"/>
    </xf>
    <xf numFmtId="166" fontId="2" fillId="0" borderId="2" pivotButton="0" quotePrefix="0" xfId="5"/>
    <xf numFmtId="165" fontId="2" fillId="0" borderId="2" pivotButton="0" quotePrefix="0" xfId="7"/>
    <xf numFmtId="167" fontId="11" fillId="0" borderId="4" applyAlignment="1" pivotButton="0" quotePrefix="0" xfId="7">
      <alignment horizontal="right"/>
    </xf>
  </cellXfs>
  <cellStyles count="21">
    <cellStyle name="Normal" xfId="0" builtinId="0"/>
    <cellStyle name="Normal 4" xfId="1"/>
    <cellStyle name="Percent 3" xfId="2"/>
    <cellStyle name="Comma 4" xfId="3"/>
    <cellStyle name="Vírgula" xfId="4" builtinId="3"/>
    <cellStyle name="Normal 2" xfId="5"/>
    <cellStyle name="Percent 2" xfId="6"/>
    <cellStyle name="Normal 4 2" xfId="7"/>
    <cellStyle name="Normal 9" xfId="8"/>
    <cellStyle name="Normal 6" xfId="9"/>
    <cellStyle name="Normal 4 4" xfId="10"/>
    <cellStyle name="Percent 3 2" xfId="11"/>
    <cellStyle name="Comma 2" xfId="12"/>
    <cellStyle name="Porcentagem" xfId="13" builtinId="5"/>
    <cellStyle name="Normal 3" xfId="14"/>
    <cellStyle name="Normal 5" xfId="15"/>
    <cellStyle name="Normal 7" xfId="16"/>
    <cellStyle name="Normal 8" xfId="17"/>
    <cellStyle name="Normal 10" xfId="18"/>
    <cellStyle name="Normal 11" xfId="19"/>
    <cellStyle name="Normal 12" xfId="2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8" defaultTableStyle="TableStyleMedium9" defaultPivotStyle="PivotStyleLight16">
    <tableStyle name="2022-style" pivot="0" count="3">
      <tableStyleElement type="headerRow" dxfId="25"/>
      <tableStyleElement type="firstRowStripe" dxfId="24"/>
      <tableStyleElement type="secondRowStripe" dxfId="23"/>
    </tableStyle>
    <tableStyle name="2021-style" pivot="0" count="3">
      <tableStyleElement type="headerRow" dxfId="22"/>
      <tableStyleElement type="firstRowStripe" dxfId="21"/>
      <tableStyleElement type="secondRowStripe" dxfId="20"/>
    </tableStyle>
    <tableStyle name="2020-style" pivot="0" count="3">
      <tableStyleElement type="headerRow" dxfId="19"/>
      <tableStyleElement type="firstRowStripe" dxfId="18"/>
      <tableStyleElement type="secondRowStripe" dxfId="17"/>
    </tableStyle>
    <tableStyle name="2019-style" pivot="0" count="3">
      <tableStyleElement type="headerRow" dxfId="16"/>
      <tableStyleElement type="firstRowStripe" dxfId="15"/>
      <tableStyleElement type="secondRowStripe" dxfId="14"/>
    </tableStyle>
    <tableStyle name="2018-style" pivot="0" count="3">
      <tableStyleElement type="headerRow" dxfId="13"/>
      <tableStyleElement type="firstRowStripe" dxfId="12"/>
      <tableStyleElement type="secondRowStripe" dxfId="11"/>
    </tableStyle>
    <tableStyle name="2017-style" pivot="0" count="3">
      <tableStyleElement type="headerRow" dxfId="10"/>
      <tableStyleElement type="firstRowStripe" dxfId="9"/>
      <tableStyleElement type="secondRowStripe" dxfId="8"/>
    </tableStyle>
    <tableStyle name="2016-style" pivot="0" count="3">
      <tableStyleElement type="headerRow" dxfId="7"/>
      <tableStyleElement type="firstRowStripe" dxfId="6"/>
      <tableStyleElement type="secondRowStripe" dxfId="5"/>
    </tableStyle>
    <tableStyle name="2015-style" pivot="0" count="3">
      <tableStyleElement type="headerRow" dxfId="4"/>
      <tableStyleElement type="firstRowStripe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381000</colOff>
      <row>175</row>
      <rowOff>57150</rowOff>
    </from>
    <to>
      <col>8</col>
      <colOff>703303</colOff>
      <row>178</row>
      <rowOff>40082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524500" y="19693890"/>
          <a:ext cx="2621638" cy="55633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295275</colOff>
      <row>181</row>
      <rowOff>19050</rowOff>
    </from>
    <to>
      <col>8</col>
      <colOff>893841</colOff>
      <row>183</row>
      <rowOff>57211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436870" y="21198840"/>
          <a:ext cx="2899806" cy="43821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showGridLines="0" zoomScale="160" zoomScaleNormal="160" workbookViewId="0">
      <selection activeCell="E27" sqref="E27"/>
    </sheetView>
  </sheetViews>
  <sheetFormatPr baseColWidth="8" defaultColWidth="8.88671875" defaultRowHeight="14.4"/>
  <cols>
    <col width="13.6640625" bestFit="1" customWidth="1" style="99" min="1" max="1"/>
    <col width="10.44140625" bestFit="1" customWidth="1" style="99" min="2" max="2"/>
    <col width="8.88671875" customWidth="1" style="99" min="3" max="3"/>
    <col width="9.6640625" bestFit="1" customWidth="1" style="99" min="4" max="4"/>
    <col width="8.88671875" customWidth="1" style="99" min="5" max="5"/>
    <col width="10.44140625" bestFit="1" customWidth="1" style="99" min="6" max="6"/>
    <col width="8.88671875" customWidth="1" style="99" min="7" max="7"/>
    <col width="10.44140625" bestFit="1" customWidth="1" style="99" min="8" max="8"/>
    <col width="8.88671875" customWidth="1" style="99" min="9" max="9"/>
    <col width="8.88671875" customWidth="1" style="99" min="10" max="16384"/>
  </cols>
  <sheetData>
    <row r="1">
      <c r="A1" s="1" t="inlineStr">
        <is>
          <t>Verbas</t>
        </is>
      </c>
      <c r="B1" s="1" t="inlineStr">
        <is>
          <t>Entendimento</t>
        </is>
      </c>
    </row>
    <row r="2" ht="14.4" customHeight="1" s="110">
      <c r="A2" s="1" t="inlineStr">
        <is>
          <t>Anuênio</t>
        </is>
      </c>
      <c r="B2" s="98" t="inlineStr">
        <is>
          <t>Adiciona 1% ao ano até a pandemia. O anuênio congela no momento da aposentadoria. Em 2020 e 2021 o GDF não evoluiu os anuênios por conta da pandemia, mas não iremos sensibilizar o cálculo com isso, conforme acordado.</t>
        </is>
      </c>
    </row>
    <row r="3"/>
    <row r="4">
      <c r="A4" s="1" t="inlineStr">
        <is>
          <t>Aposentadoria</t>
        </is>
      </c>
      <c r="B4" s="98" t="inlineStr">
        <is>
          <t>Identificaremos o colaborador aposentado pela mudança da verba 10004 VENCIMENTO para 10008 PROVENTOS. Ainda assim será informada a data de aposentadoria.</t>
        </is>
      </c>
    </row>
    <row r="5"/>
    <row r="6">
      <c r="A6" s="1" t="inlineStr">
        <is>
          <t>RS</t>
        </is>
      </c>
      <c r="B6" s="3" t="inlineStr">
        <is>
          <t>CARGO + TEMPO DE SERVIÇO</t>
        </is>
      </c>
    </row>
    <row r="7">
      <c r="B7" s="3" t="inlineStr">
        <is>
          <t>MQ / TQ / AQ / TT / NQ / NT</t>
        </is>
      </c>
    </row>
    <row r="9">
      <c r="C9" s="1" t="inlineStr">
        <is>
          <t>Normal</t>
        </is>
      </c>
      <c r="D9" s="1" t="inlineStr">
        <is>
          <t>GIC</t>
        </is>
      </c>
      <c r="F9" s="1" t="inlineStr">
        <is>
          <t>Sem curso</t>
        </is>
      </c>
      <c r="G9" s="1" t="inlineStr">
        <is>
          <t>GIC</t>
        </is>
      </c>
      <c r="H9" s="1" t="inlineStr">
        <is>
          <t>Comp.</t>
        </is>
      </c>
    </row>
    <row r="10">
      <c r="B10" s="4">
        <f>Recalculo!C4+365</f>
        <v/>
      </c>
      <c r="C10" s="3" t="inlineStr">
        <is>
          <t>A1</t>
        </is>
      </c>
      <c r="D10" s="5" t="n">
        <v>0.25</v>
      </c>
      <c r="F10" s="6">
        <f>B10</f>
        <v/>
      </c>
      <c r="G10" s="5">
        <f>D10</f>
        <v/>
      </c>
      <c r="H10" s="99">
        <f>VLOOKUP(MONTH(B10),Critérios!B:C,2,0)</f>
        <v/>
      </c>
      <c r="I10" s="99">
        <f>YEAR(F10)</f>
        <v/>
      </c>
      <c r="J10" s="99">
        <f>IF(ROUND(G10,0)=ROUND(D10,0),1,0)</f>
        <v/>
      </c>
    </row>
    <row r="11">
      <c r="B11" s="4">
        <f>B10+365</f>
        <v/>
      </c>
      <c r="C11" s="3" t="inlineStr">
        <is>
          <t>A2</t>
        </is>
      </c>
      <c r="D11" s="5" t="n">
        <v>0.25</v>
      </c>
      <c r="F11" s="6">
        <f>B11</f>
        <v/>
      </c>
      <c r="G11" s="5">
        <f>D11</f>
        <v/>
      </c>
      <c r="H11" s="99">
        <f>VLOOKUP(MONTH(B11),Critérios!B:C,2,0)</f>
        <v/>
      </c>
      <c r="I11" s="99">
        <f>YEAR(F11)</f>
        <v/>
      </c>
      <c r="J11" s="99">
        <f>IF(ROUND(G11,0)=ROUND(D11,0),1,0)</f>
        <v/>
      </c>
    </row>
    <row r="12">
      <c r="B12" s="4">
        <f>B11+365</f>
        <v/>
      </c>
      <c r="C12" s="3" t="inlineStr">
        <is>
          <t>A3</t>
        </is>
      </c>
      <c r="D12" s="5" t="n">
        <v>0.25</v>
      </c>
      <c r="F12" s="6">
        <f>B12</f>
        <v/>
      </c>
      <c r="G12" s="5">
        <f>D12</f>
        <v/>
      </c>
      <c r="H12" s="99">
        <f>VLOOKUP(MONTH(B12),Critérios!B:C,2,0)</f>
        <v/>
      </c>
      <c r="I12" s="99">
        <f>YEAR(F12)</f>
        <v/>
      </c>
      <c r="J12" s="99">
        <f>IF(ROUND(G12,0)=ROUND(D12,0),1,0)</f>
        <v/>
      </c>
    </row>
    <row r="13">
      <c r="B13" s="4">
        <f>B12+365</f>
        <v/>
      </c>
      <c r="C13" s="3" t="inlineStr">
        <is>
          <t>B1</t>
        </is>
      </c>
      <c r="D13" s="5" t="n">
        <v>0.33</v>
      </c>
      <c r="F13" s="6">
        <f>B13</f>
        <v/>
      </c>
      <c r="G13" s="5">
        <f>D13</f>
        <v/>
      </c>
      <c r="H13" s="99">
        <f>VLOOKUP(MONTH(B13),Critérios!B:C,2,0)</f>
        <v/>
      </c>
      <c r="I13" s="99">
        <f>YEAR(F13)</f>
        <v/>
      </c>
      <c r="J13" s="99">
        <f>IF(ROUND(G13,0)=ROUND(D13,0),1,0)</f>
        <v/>
      </c>
    </row>
    <row r="14">
      <c r="B14" s="4">
        <f>B13+365</f>
        <v/>
      </c>
      <c r="C14" s="3" t="inlineStr">
        <is>
          <t>B2</t>
        </is>
      </c>
      <c r="D14" s="5" t="n">
        <v>0.33</v>
      </c>
      <c r="F14" s="6">
        <f>B14</f>
        <v/>
      </c>
      <c r="G14" s="5">
        <f>D14</f>
        <v/>
      </c>
      <c r="H14" s="99">
        <f>VLOOKUP(MONTH(B14),Critérios!B:C,2,0)</f>
        <v/>
      </c>
      <c r="I14" s="99">
        <f>YEAR(F14)</f>
        <v/>
      </c>
      <c r="J14" s="99">
        <f>IF(ROUND(G14,0)=ROUND(D14,0),1,0)</f>
        <v/>
      </c>
    </row>
    <row r="15">
      <c r="A15" s="7" t="inlineStr">
        <is>
          <t>1ª Barreira</t>
        </is>
      </c>
      <c r="B15" s="4">
        <f>B14+365</f>
        <v/>
      </c>
      <c r="C15" s="3" t="inlineStr">
        <is>
          <t>B3</t>
        </is>
      </c>
      <c r="D15" s="5" t="n">
        <v>0.33</v>
      </c>
      <c r="F15" s="6">
        <f>B15</f>
        <v/>
      </c>
      <c r="G15" s="5">
        <f>D15</f>
        <v/>
      </c>
      <c r="H15" s="99">
        <f>VLOOKUP(MONTH(B15),Critérios!B:C,2,0)</f>
        <v/>
      </c>
      <c r="I15" s="99">
        <f>YEAR(F15)</f>
        <v/>
      </c>
      <c r="J15" s="99">
        <f>IF(ROUND(G15,0)=ROUND(D15,0),1,0)</f>
        <v/>
      </c>
    </row>
    <row r="16">
      <c r="B16" s="4">
        <f>B15+365</f>
        <v/>
      </c>
      <c r="C16" s="3" t="inlineStr">
        <is>
          <t>C1</t>
        </is>
      </c>
      <c r="D16" s="5" t="n">
        <v>0.46</v>
      </c>
      <c r="F16" s="6">
        <f>B16</f>
        <v/>
      </c>
      <c r="G16" s="5">
        <f>D16</f>
        <v/>
      </c>
      <c r="H16" s="99">
        <f>VLOOKUP(MONTH(B16),Critérios!B:C,2,0)</f>
        <v/>
      </c>
      <c r="I16" s="99">
        <f>YEAR(F16)</f>
        <v/>
      </c>
      <c r="J16" s="99">
        <f>IF(ROUND(G16,0)=ROUND(D16,0),1,0)</f>
        <v/>
      </c>
    </row>
    <row r="17">
      <c r="B17" s="4">
        <f>B16+365</f>
        <v/>
      </c>
      <c r="C17" s="3" t="inlineStr">
        <is>
          <t>C2</t>
        </is>
      </c>
      <c r="D17" s="5" t="n">
        <v>0.46</v>
      </c>
      <c r="F17" s="6">
        <f>B17</f>
        <v/>
      </c>
      <c r="G17" s="5">
        <f>D17</f>
        <v/>
      </c>
      <c r="H17" s="99">
        <f>VLOOKUP(MONTH(B17),Critérios!B:C,2,0)</f>
        <v/>
      </c>
      <c r="I17" s="99">
        <f>YEAR(F17)</f>
        <v/>
      </c>
      <c r="J17" s="99">
        <f>IF(ROUND(G17,0)=ROUND(D17,0),1,0)</f>
        <v/>
      </c>
    </row>
    <row r="18">
      <c r="B18" s="4">
        <f>B17+365</f>
        <v/>
      </c>
      <c r="C18" s="3" t="inlineStr">
        <is>
          <t>C3</t>
        </is>
      </c>
      <c r="D18" s="5" t="n">
        <v>0.46</v>
      </c>
      <c r="F18" s="6">
        <f>B18</f>
        <v/>
      </c>
      <c r="G18" s="5">
        <f>D18</f>
        <v/>
      </c>
      <c r="H18" s="99">
        <f>VLOOKUP(MONTH(B18),Critérios!B:C,2,0)</f>
        <v/>
      </c>
      <c r="I18" s="99">
        <f>YEAR(F18)</f>
        <v/>
      </c>
      <c r="J18" s="99">
        <f>IF(ROUND(G18,0)=ROUND(D18,0),1,0)</f>
        <v/>
      </c>
    </row>
    <row r="19">
      <c r="B19" s="4">
        <f>B18+365</f>
        <v/>
      </c>
      <c r="C19" s="3" t="inlineStr">
        <is>
          <t>D1</t>
        </is>
      </c>
      <c r="D19" s="5" t="n">
        <v>0.54</v>
      </c>
      <c r="F19" s="6">
        <f>B19</f>
        <v/>
      </c>
      <c r="G19" s="5">
        <f>D19</f>
        <v/>
      </c>
      <c r="H19" s="99">
        <f>VLOOKUP(MONTH(B19),Critérios!B:C,2,0)</f>
        <v/>
      </c>
      <c r="I19" s="99">
        <f>YEAR(F19)</f>
        <v/>
      </c>
      <c r="J19" s="99">
        <f>IF(ROUND(G19,0)=ROUND(D19,0),1,0)</f>
        <v/>
      </c>
    </row>
    <row r="20">
      <c r="B20" s="4">
        <f>B19+365</f>
        <v/>
      </c>
      <c r="C20" s="3" t="inlineStr">
        <is>
          <t>D2</t>
        </is>
      </c>
      <c r="D20" s="5" t="n">
        <v>0.54</v>
      </c>
      <c r="F20" s="6">
        <f>B20</f>
        <v/>
      </c>
      <c r="G20" s="5">
        <f>D20</f>
        <v/>
      </c>
      <c r="H20" s="99">
        <f>VLOOKUP(MONTH(B20),Critérios!B:C,2,0)</f>
        <v/>
      </c>
      <c r="I20" s="99">
        <f>YEAR(F20)</f>
        <v/>
      </c>
      <c r="J20" s="99">
        <f>IF(ROUND(G20,0)=ROUND(D20,0),1,0)</f>
        <v/>
      </c>
    </row>
    <row r="21">
      <c r="A21" s="7" t="inlineStr">
        <is>
          <t>2ª Barreira</t>
        </is>
      </c>
      <c r="B21" s="4">
        <f>B20+365</f>
        <v/>
      </c>
      <c r="C21" s="3" t="inlineStr">
        <is>
          <t>D3</t>
        </is>
      </c>
      <c r="D21" s="5" t="n">
        <v>0.54</v>
      </c>
      <c r="F21" s="6">
        <f>B21</f>
        <v/>
      </c>
      <c r="G21" s="5">
        <f>D21</f>
        <v/>
      </c>
      <c r="H21" s="99">
        <f>VLOOKUP(MONTH(B21),Critérios!B:C,2,0)</f>
        <v/>
      </c>
      <c r="I21" s="99">
        <f>YEAR(F21)</f>
        <v/>
      </c>
      <c r="J21" s="99">
        <f>IF(ROUND(G21,0)=ROUND(D21,0),1,0)</f>
        <v/>
      </c>
    </row>
    <row r="22">
      <c r="B22" s="4">
        <f>B21+365</f>
        <v/>
      </c>
      <c r="C22" s="3" t="inlineStr">
        <is>
          <t>E1</t>
        </is>
      </c>
      <c r="D22" s="5" t="n">
        <v>0.66</v>
      </c>
      <c r="F22" s="6">
        <f>B22</f>
        <v/>
      </c>
      <c r="G22" s="5">
        <f>D22</f>
        <v/>
      </c>
      <c r="H22" s="99">
        <f>VLOOKUP(MONTH(B22),Critérios!B:C,2,0)</f>
        <v/>
      </c>
      <c r="I22" s="99">
        <f>YEAR(F22)</f>
        <v/>
      </c>
      <c r="J22" s="99">
        <f>IF(ROUND(G22,0)=ROUND(D22,0),1,0)</f>
        <v/>
      </c>
    </row>
    <row r="23">
      <c r="B23" s="4">
        <f>B22+365</f>
        <v/>
      </c>
      <c r="C23" s="3" t="inlineStr">
        <is>
          <t>E2</t>
        </is>
      </c>
      <c r="D23" s="5" t="n">
        <v>0.66</v>
      </c>
      <c r="F23" s="6">
        <f>B23</f>
        <v/>
      </c>
      <c r="G23" s="5">
        <f>D23</f>
        <v/>
      </c>
      <c r="H23" s="99">
        <f>VLOOKUP(MONTH(B23),Critérios!B:C,2,0)</f>
        <v/>
      </c>
      <c r="I23" s="99">
        <f>YEAR(F23)</f>
        <v/>
      </c>
      <c r="J23" s="99">
        <f>IF(ROUND(G23,0)=ROUND(D23,0),1,0)</f>
        <v/>
      </c>
    </row>
    <row r="24">
      <c r="B24" s="4">
        <f>B23+365</f>
        <v/>
      </c>
      <c r="C24" s="3" t="inlineStr">
        <is>
          <t>E3</t>
        </is>
      </c>
      <c r="D24" s="5" t="n">
        <v>0.66</v>
      </c>
      <c r="F24" s="6">
        <f>B24</f>
        <v/>
      </c>
      <c r="G24" s="5">
        <f>D24</f>
        <v/>
      </c>
      <c r="H24" s="99">
        <f>VLOOKUP(MONTH(B24),Critérios!B:C,2,0)</f>
        <v/>
      </c>
      <c r="I24" s="99">
        <f>YEAR(F24)</f>
        <v/>
      </c>
      <c r="J24" s="99">
        <f>IF(ROUND(G24,0)=ROUND(D24,0),1,0)</f>
        <v/>
      </c>
    </row>
    <row r="25">
      <c r="B25" s="4">
        <f>B24+365</f>
        <v/>
      </c>
      <c r="C25" s="3" t="inlineStr">
        <is>
          <t>F1</t>
        </is>
      </c>
      <c r="D25" s="5" t="n">
        <v>0.75</v>
      </c>
      <c r="F25" s="6">
        <f>B25</f>
        <v/>
      </c>
      <c r="G25" s="5">
        <f>D25</f>
        <v/>
      </c>
      <c r="H25" s="99">
        <f>VLOOKUP(MONTH(B25),Critérios!B:C,2,0)</f>
        <v/>
      </c>
      <c r="I25" s="99">
        <f>YEAR(F25)</f>
        <v/>
      </c>
      <c r="J25" s="99">
        <f>IF(ROUND(G25,0)=ROUND(D25,0),1,0)</f>
        <v/>
      </c>
    </row>
    <row r="26">
      <c r="B26" s="4">
        <f>B25+365</f>
        <v/>
      </c>
      <c r="C26" s="3" t="inlineStr">
        <is>
          <t>F2</t>
        </is>
      </c>
      <c r="D26" s="5" t="n">
        <v>0.75</v>
      </c>
      <c r="F26" s="6">
        <f>B26</f>
        <v/>
      </c>
      <c r="G26" s="5">
        <f>D26</f>
        <v/>
      </c>
      <c r="H26" s="99">
        <f>VLOOKUP(MONTH(B26),Critérios!B:C,2,0)</f>
        <v/>
      </c>
      <c r="I26" s="99">
        <f>YEAR(F26)</f>
        <v/>
      </c>
      <c r="J26" s="99">
        <f>IF(ROUND(G26,0)=ROUND(D26,0),1,0)</f>
        <v/>
      </c>
    </row>
    <row r="27">
      <c r="A27" s="7" t="inlineStr">
        <is>
          <t>3ª Barreira</t>
        </is>
      </c>
      <c r="B27" s="4">
        <f>B26+365</f>
        <v/>
      </c>
      <c r="C27" s="3" t="inlineStr">
        <is>
          <t>F3</t>
        </is>
      </c>
      <c r="D27" s="5" t="n">
        <v>0.75</v>
      </c>
      <c r="F27" s="6">
        <f>B27</f>
        <v/>
      </c>
      <c r="G27" s="5">
        <f>D27</f>
        <v/>
      </c>
      <c r="H27" s="99">
        <f>VLOOKUP(MONTH(B27),Critérios!B:C,2,0)</f>
        <v/>
      </c>
      <c r="I27" s="99">
        <f>YEAR(F27)</f>
        <v/>
      </c>
      <c r="J27" s="99">
        <f>IF(ROUND(G27,0)=ROUND(D27,0),1,0)</f>
        <v/>
      </c>
    </row>
    <row r="28">
      <c r="B28" s="4">
        <f>B27+365</f>
        <v/>
      </c>
      <c r="C28" s="3" t="inlineStr">
        <is>
          <t>G1</t>
        </is>
      </c>
      <c r="D28" s="5" t="n">
        <v>0.88</v>
      </c>
      <c r="F28" s="6">
        <f>B28</f>
        <v/>
      </c>
      <c r="G28" s="5">
        <f>D28</f>
        <v/>
      </c>
      <c r="H28" s="99">
        <f>VLOOKUP(MONTH(B28),Critérios!B:C,2,0)</f>
        <v/>
      </c>
      <c r="I28" s="99">
        <f>YEAR(F28)</f>
        <v/>
      </c>
      <c r="J28" s="99">
        <f>IF(ROUND(G28,0)=ROUND(D28,0),1,0)</f>
        <v/>
      </c>
    </row>
    <row r="29">
      <c r="B29" s="4">
        <f>B28+365</f>
        <v/>
      </c>
      <c r="C29" s="3" t="inlineStr">
        <is>
          <t>G2</t>
        </is>
      </c>
      <c r="D29" s="5" t="n">
        <v>0.88</v>
      </c>
      <c r="F29" s="6">
        <f>B29</f>
        <v/>
      </c>
      <c r="G29" s="5">
        <f>D29</f>
        <v/>
      </c>
      <c r="H29" s="99">
        <f>VLOOKUP(MONTH(B29),Critérios!B:C,2,0)</f>
        <v/>
      </c>
      <c r="I29" s="99">
        <f>YEAR(F29)</f>
        <v/>
      </c>
      <c r="J29" s="99">
        <f>IF(ROUND(G29,0)=ROUND(D29,0),1,0)</f>
        <v/>
      </c>
    </row>
    <row r="30">
      <c r="B30" s="4">
        <f>B29+365</f>
        <v/>
      </c>
      <c r="C30" s="3" t="inlineStr">
        <is>
          <t>G3</t>
        </is>
      </c>
      <c r="D30" s="5" t="n">
        <v>0.88</v>
      </c>
      <c r="F30" s="6">
        <f>B30</f>
        <v/>
      </c>
      <c r="G30" s="5">
        <f>D30</f>
        <v/>
      </c>
      <c r="H30" s="99">
        <f>VLOOKUP(MONTH(B30),Critérios!B:C,2,0)</f>
        <v/>
      </c>
      <c r="I30" s="99">
        <f>YEAR(F30)</f>
        <v/>
      </c>
      <c r="J30" s="99">
        <f>IF(ROUND(G30,0)=ROUND(D30,0),1,0)</f>
        <v/>
      </c>
    </row>
    <row r="31">
      <c r="B31" s="4">
        <f>B30+365</f>
        <v/>
      </c>
      <c r="C31" s="3" t="inlineStr">
        <is>
          <t>H1</t>
        </is>
      </c>
      <c r="D31" s="5" t="n">
        <v>0.98</v>
      </c>
      <c r="F31" s="6">
        <f>B31</f>
        <v/>
      </c>
      <c r="G31" s="5">
        <f>D31</f>
        <v/>
      </c>
      <c r="H31" s="99">
        <f>VLOOKUP(MONTH(B31),Critérios!B:C,2,0)</f>
        <v/>
      </c>
      <c r="I31" s="99">
        <f>YEAR(F31)</f>
        <v/>
      </c>
      <c r="J31" s="99">
        <f>IF(ROUND(G31,0)=ROUND(D31,0),1,0)</f>
        <v/>
      </c>
    </row>
    <row r="32">
      <c r="B32" s="4">
        <f>B31+365</f>
        <v/>
      </c>
      <c r="C32" s="3" t="inlineStr">
        <is>
          <t>H2</t>
        </is>
      </c>
      <c r="D32" s="5" t="n">
        <v>0.98</v>
      </c>
      <c r="F32" s="6">
        <f>B32</f>
        <v/>
      </c>
      <c r="G32" s="5">
        <f>D32</f>
        <v/>
      </c>
      <c r="H32" s="99">
        <f>VLOOKUP(MONTH(B32),Critérios!B:C,2,0)</f>
        <v/>
      </c>
      <c r="I32" s="99">
        <f>YEAR(F32)</f>
        <v/>
      </c>
      <c r="J32" s="99">
        <f>IF(ROUND(G32,0)=ROUND(D32,0),1,0)</f>
        <v/>
      </c>
    </row>
    <row r="33">
      <c r="A33" s="7" t="inlineStr">
        <is>
          <t>4ª Barreira</t>
        </is>
      </c>
      <c r="B33" s="4">
        <f>B32+365</f>
        <v/>
      </c>
      <c r="C33" s="3" t="inlineStr">
        <is>
          <t>H3</t>
        </is>
      </c>
      <c r="D33" s="5" t="n">
        <v>0.98</v>
      </c>
      <c r="F33" s="6">
        <f>B33</f>
        <v/>
      </c>
      <c r="G33" s="5">
        <f>D33</f>
        <v/>
      </c>
      <c r="H33" s="99">
        <f>VLOOKUP(MONTH(B33),Critérios!B:C,2,0)</f>
        <v/>
      </c>
      <c r="I33" s="99">
        <f>YEAR(F33)</f>
        <v/>
      </c>
      <c r="J33" s="99">
        <f>IF(ROUND(G33,0)=ROUND(D33,0),1,0)</f>
        <v/>
      </c>
    </row>
    <row r="34">
      <c r="B34" s="4">
        <f>B33+365</f>
        <v/>
      </c>
      <c r="C34" s="3" t="inlineStr">
        <is>
          <t>I1</t>
        </is>
      </c>
      <c r="D34" s="5" t="n">
        <v>1.13</v>
      </c>
      <c r="F34" s="6">
        <f>B34</f>
        <v/>
      </c>
      <c r="G34" s="5">
        <f>D34</f>
        <v/>
      </c>
      <c r="H34" s="99">
        <f>VLOOKUP(MONTH(B34),Critérios!B:C,2,0)</f>
        <v/>
      </c>
      <c r="I34" s="99">
        <f>YEAR(F34)</f>
        <v/>
      </c>
      <c r="J34" s="99">
        <f>IF(ROUND(G34,0)=ROUND(D34,0),1,0)</f>
        <v/>
      </c>
    </row>
    <row r="35">
      <c r="B35" s="4">
        <f>B34+365</f>
        <v/>
      </c>
      <c r="C35" s="3" t="inlineStr">
        <is>
          <t>I2</t>
        </is>
      </c>
      <c r="D35" s="5" t="n">
        <v>1.13</v>
      </c>
      <c r="F35" s="6">
        <f>B35</f>
        <v/>
      </c>
      <c r="G35" s="8">
        <f>SUMIFS(#REF!,#REF!,Entendimentos!I35,#REF!,Entendimentos!H35)</f>
        <v/>
      </c>
      <c r="H35" s="99">
        <f>VLOOKUP(MONTH(B35),Critérios!B:C,2,0)</f>
        <v/>
      </c>
      <c r="I35" s="99">
        <f>YEAR(F35)</f>
        <v/>
      </c>
      <c r="J35" s="99">
        <f>IF(ROUND(G35,0)=ROUND(D35,0),1,0)</f>
        <v/>
      </c>
    </row>
    <row r="36">
      <c r="B36" s="4">
        <f>B35+365</f>
        <v/>
      </c>
      <c r="C36" s="3" t="inlineStr">
        <is>
          <t>I3</t>
        </is>
      </c>
      <c r="D36" s="5" t="n">
        <v>1.13</v>
      </c>
      <c r="F36" s="6">
        <f>B36</f>
        <v/>
      </c>
      <c r="G36" s="8">
        <f>SUMIFS(#REF!,#REF!,Entendimentos!I36,#REF!,Entendimentos!H36)</f>
        <v/>
      </c>
      <c r="H36" s="99">
        <f>VLOOKUP(MONTH(B36),Critérios!B:C,2,0)</f>
        <v/>
      </c>
      <c r="I36" s="99">
        <f>YEAR(F36)</f>
        <v/>
      </c>
      <c r="J36" s="99">
        <f>IF(ROUND(G36,0)=ROUND(D36,0),1,0)</f>
        <v/>
      </c>
    </row>
    <row r="37">
      <c r="B37" s="4">
        <f>B36+365</f>
        <v/>
      </c>
      <c r="C37" s="3" t="inlineStr">
        <is>
          <t>J1</t>
        </is>
      </c>
      <c r="D37" s="5" t="n">
        <v>1.23</v>
      </c>
      <c r="F37" s="6">
        <f>B37</f>
        <v/>
      </c>
      <c r="G37" s="8">
        <f>SUMIFS(#REF!,#REF!,Entendimentos!I37,#REF!,Entendimentos!H37)</f>
        <v/>
      </c>
      <c r="H37" s="99">
        <f>VLOOKUP(MONTH(B37),Critérios!B:C,2,0)</f>
        <v/>
      </c>
      <c r="I37" s="99">
        <f>YEAR(F37)</f>
        <v/>
      </c>
      <c r="J37" s="99">
        <f>IF(ROUND(G37,0)=ROUND(D37,0),1,0)</f>
        <v/>
      </c>
    </row>
    <row r="38">
      <c r="B38" s="4">
        <f>B37+365</f>
        <v/>
      </c>
      <c r="C38" s="3" t="inlineStr">
        <is>
          <t>J2</t>
        </is>
      </c>
      <c r="D38" s="5" t="n">
        <v>1.23</v>
      </c>
      <c r="F38" s="6">
        <f>B38</f>
        <v/>
      </c>
      <c r="G38" s="8">
        <f>SUMIFS(#REF!,#REF!,Entendimentos!I38,#REF!,Entendimentos!H38)</f>
        <v/>
      </c>
      <c r="H38" s="99">
        <f>VLOOKUP(MONTH(B38),Critérios!B:C,2,0)</f>
        <v/>
      </c>
      <c r="I38" s="99">
        <f>YEAR(F38)</f>
        <v/>
      </c>
      <c r="J38" s="99">
        <f>IF(ROUND(G38,0)=ROUND(D38,0),1,0)</f>
        <v/>
      </c>
    </row>
    <row r="39">
      <c r="A39" s="7" t="inlineStr">
        <is>
          <t>5ª Barreira</t>
        </is>
      </c>
      <c r="B39" s="4">
        <f>B38+365</f>
        <v/>
      </c>
      <c r="C39" s="3" t="inlineStr">
        <is>
          <t>J3</t>
        </is>
      </c>
      <c r="D39" s="5" t="n">
        <v>1.23</v>
      </c>
      <c r="F39" s="6">
        <f>B39</f>
        <v/>
      </c>
      <c r="G39" s="8">
        <f>SUMIFS(#REF!,#REF!,Entendimentos!I39,#REF!,Entendimentos!H39)</f>
        <v/>
      </c>
      <c r="H39" s="99">
        <f>VLOOKUP(MONTH(B39),Critérios!B:C,2,0)</f>
        <v/>
      </c>
      <c r="I39" s="99">
        <f>YEAR(F39)</f>
        <v/>
      </c>
      <c r="J39" s="99">
        <f>IF(ROUND(G39,0)=ROUND(D39,0),1,0)</f>
        <v/>
      </c>
    </row>
    <row r="40">
      <c r="B40" s="4">
        <f>B39+365</f>
        <v/>
      </c>
      <c r="C40" s="3" t="inlineStr">
        <is>
          <t>K1</t>
        </is>
      </c>
      <c r="D40" s="5" t="n">
        <v>1.3</v>
      </c>
      <c r="F40" s="6">
        <f>B40</f>
        <v/>
      </c>
      <c r="G40" s="8">
        <f>SUMIFS(#REF!,#REF!,Entendimentos!I40,#REF!,Entendimentos!H40)</f>
        <v/>
      </c>
      <c r="H40" s="99">
        <f>VLOOKUP(MONTH(B40),Critérios!B:C,2,0)</f>
        <v/>
      </c>
      <c r="I40" s="99">
        <f>YEAR(F40)</f>
        <v/>
      </c>
      <c r="J40" s="99">
        <f>IF(ROUND(G40,0)=ROUND(D40,0),1,0)</f>
        <v/>
      </c>
    </row>
  </sheetData>
  <mergeCells count="2">
    <mergeCell ref="B2:K3"/>
    <mergeCell ref="B4:K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2.084,28</t>
        </is>
      </c>
      <c r="C2" t="inlineStr">
        <is>
          <t>2.084,28</t>
        </is>
      </c>
      <c r="D2" t="inlineStr">
        <is>
          <t>2.084,28</t>
        </is>
      </c>
      <c r="E2" t="inlineStr">
        <is>
          <t>2.084,28</t>
        </is>
      </c>
      <c r="F2" t="inlineStr">
        <is>
          <t>2.084,28</t>
        </is>
      </c>
      <c r="G2" t="inlineStr">
        <is>
          <t>2.084,28</t>
        </is>
      </c>
      <c r="H2" t="inlineStr">
        <is>
          <t>2.188,50</t>
        </is>
      </c>
      <c r="I2" t="inlineStr">
        <is>
          <t>2.188,50</t>
        </is>
      </c>
      <c r="J2" t="inlineStr">
        <is>
          <t>2.188,50</t>
        </is>
      </c>
      <c r="K2" t="inlineStr">
        <is>
          <t>2.188,50</t>
        </is>
      </c>
      <c r="L2" t="inlineStr">
        <is>
          <t>2.188,50</t>
        </is>
      </c>
      <c r="M2" t="inlineStr">
        <is>
          <t>2.188,50</t>
        </is>
      </c>
      <c r="N2" t="inlineStr">
        <is>
          <t>25.636,68</t>
        </is>
      </c>
    </row>
    <row r="3">
      <c r="A3" t="inlineStr">
        <is>
          <t>10502 ADICIONAL TEMPO DE SERVICO</t>
        </is>
      </c>
      <c r="B3" t="inlineStr">
        <is>
          <t>479,38</t>
        </is>
      </c>
      <c r="C3" t="inlineStr">
        <is>
          <t>500,22</t>
        </is>
      </c>
      <c r="D3" t="inlineStr">
        <is>
          <t>500,22</t>
        </is>
      </c>
      <c r="E3" t="inlineStr">
        <is>
          <t>500,22</t>
        </is>
      </c>
      <c r="F3" t="inlineStr">
        <is>
          <t>500,22</t>
        </is>
      </c>
      <c r="G3" t="inlineStr">
        <is>
          <t>500,22</t>
        </is>
      </c>
      <c r="H3" t="inlineStr">
        <is>
          <t>525,24</t>
        </is>
      </c>
      <c r="I3" t="inlineStr">
        <is>
          <t>525,24</t>
        </is>
      </c>
      <c r="J3" t="inlineStr">
        <is>
          <t>525,24</t>
        </is>
      </c>
      <c r="K3" t="inlineStr">
        <is>
          <t>525,24</t>
        </is>
      </c>
      <c r="L3" t="inlineStr">
        <is>
          <t>525,24</t>
        </is>
      </c>
      <c r="M3" t="inlineStr">
        <is>
          <t>525,24</t>
        </is>
      </c>
      <c r="N3" t="inlineStr">
        <is>
          <t>6.131,92</t>
        </is>
      </c>
    </row>
    <row r="4">
      <c r="A4" t="inlineStr">
        <is>
          <t>10520 DEC TERCEIRO-ATIVO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5.278,67</t>
        </is>
      </c>
      <c r="N4" t="inlineStr">
        <is>
          <t>5.278,67</t>
        </is>
      </c>
    </row>
    <row r="5">
      <c r="A5" t="inlineStr">
        <is>
          <t>10532 GIC ASSISTENCIA LEI 3319/04</t>
        </is>
      </c>
      <c r="B5" t="inlineStr">
        <is>
          <t>2.042,59</t>
        </is>
      </c>
      <c r="C5" t="inlineStr">
        <is>
          <t>2.042,59</t>
        </is>
      </c>
      <c r="D5" t="inlineStr">
        <is>
          <t>2.042,59</t>
        </is>
      </c>
      <c r="E5" t="inlineStr">
        <is>
          <t>2.042,59</t>
        </is>
      </c>
      <c r="F5" t="inlineStr">
        <is>
          <t>2.042,59</t>
        </is>
      </c>
      <c r="G5" t="inlineStr">
        <is>
          <t>2.042,59</t>
        </is>
      </c>
      <c r="H5" t="inlineStr">
        <is>
          <t>2.144,73</t>
        </is>
      </c>
      <c r="I5" t="inlineStr">
        <is>
          <t>2.144,73</t>
        </is>
      </c>
      <c r="J5" t="inlineStr">
        <is>
          <t>2.473,00</t>
        </is>
      </c>
      <c r="K5" t="inlineStr">
        <is>
          <t>2.473,00</t>
        </is>
      </c>
      <c r="L5" t="inlineStr">
        <is>
          <t>2.473,00</t>
        </is>
      </c>
      <c r="M5" t="inlineStr">
        <is>
          <t>2.473,00</t>
        </is>
      </c>
      <c r="N5" t="inlineStr">
        <is>
          <t>26.437,00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91,93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1.103,16</t>
        </is>
      </c>
    </row>
    <row r="7">
      <c r="A7" t="inlineStr">
        <is>
          <t>10807 ADIC.NOTURNO ART75/8112 ATIVO</t>
        </is>
      </c>
      <c r="B7" t="inlineStr">
        <is>
          <t>140,94</t>
        </is>
      </c>
      <c r="C7" t="inlineStr">
        <is>
          <t>375,85</t>
        </is>
      </c>
      <c r="D7" t="inlineStr">
        <is>
          <t>330,33</t>
        </is>
      </c>
      <c r="E7" t="inlineStr">
        <is>
          <t>330,33</t>
        </is>
      </c>
      <c r="F7" t="inlineStr">
        <is>
          <t>330,33</t>
        </is>
      </c>
      <c r="G7" t="inlineStr">
        <is>
          <t>377,52</t>
        </is>
      </c>
      <c r="H7" t="inlineStr">
        <is>
          <t>235,95</t>
        </is>
      </c>
      <c r="I7" t="inlineStr">
        <is>
          <t>0,00</t>
        </is>
      </c>
      <c r="J7" t="inlineStr">
        <is>
          <t>297,02</t>
        </is>
      </c>
      <c r="K7" t="inlineStr">
        <is>
          <t>263,93</t>
        </is>
      </c>
      <c r="L7" t="inlineStr">
        <is>
          <t>369,50</t>
        </is>
      </c>
      <c r="M7" t="inlineStr">
        <is>
          <t>369,50</t>
        </is>
      </c>
      <c r="N7" t="inlineStr">
        <is>
          <t>3.421,20</t>
        </is>
      </c>
    </row>
    <row r="8">
      <c r="A8" t="inlineStr">
        <is>
          <t>10865 1/3 FERIAS ART. 7 VII CF EST</t>
        </is>
      </c>
      <c r="B8" t="inlineStr">
        <is>
          <t>0,00</t>
        </is>
      </c>
      <c r="C8" t="inlineStr">
        <is>
          <t>0,00</t>
        </is>
      </c>
      <c r="D8" t="inlineStr">
        <is>
          <t>0,00</t>
        </is>
      </c>
      <c r="E8" t="inlineStr">
        <is>
          <t>0,00</t>
        </is>
      </c>
      <c r="F8" t="inlineStr">
        <is>
          <t>0,00</t>
        </is>
      </c>
      <c r="G8" t="inlineStr">
        <is>
          <t>1.573,00</t>
        </is>
      </c>
      <c r="H8" t="inlineStr">
        <is>
          <t>0,00</t>
        </is>
      </c>
      <c r="I8" t="inlineStr">
        <is>
          <t>0,00</t>
        </is>
      </c>
      <c r="J8" t="inlineStr">
        <is>
          <t>0,00</t>
        </is>
      </c>
      <c r="K8" t="inlineStr">
        <is>
          <t>0,00</t>
        </is>
      </c>
      <c r="L8" t="inlineStr">
        <is>
          <t>0,00</t>
        </is>
      </c>
      <c r="M8" t="inlineStr">
        <is>
          <t>0,00</t>
        </is>
      </c>
      <c r="N8" t="inlineStr">
        <is>
          <t>1.573,00</t>
        </is>
      </c>
    </row>
    <row r="9">
      <c r="A9" t="inlineStr">
        <is>
          <t>10912 AUXILIO TRANSPORTE PECUNIA</t>
        </is>
      </c>
      <c r="B9" t="inlineStr">
        <is>
          <t>260,00</t>
        </is>
      </c>
      <c r="C9" t="inlineStr">
        <is>
          <t>260,00</t>
        </is>
      </c>
      <c r="D9" t="inlineStr">
        <is>
          <t>280,00</t>
        </is>
      </c>
      <c r="E9" t="inlineStr">
        <is>
          <t>240,00</t>
        </is>
      </c>
      <c r="F9" t="inlineStr">
        <is>
          <t>0,00</t>
        </is>
      </c>
      <c r="G9" t="inlineStr">
        <is>
          <t>0,00</t>
        </is>
      </c>
      <c r="H9" t="inlineStr">
        <is>
          <t>220,00</t>
        </is>
      </c>
      <c r="I9" t="inlineStr">
        <is>
          <t>180,00</t>
        </is>
      </c>
      <c r="J9" t="inlineStr">
        <is>
          <t>260,00</t>
        </is>
      </c>
      <c r="K9" t="inlineStr">
        <is>
          <t>240,00</t>
        </is>
      </c>
      <c r="L9" t="inlineStr">
        <is>
          <t>0,00</t>
        </is>
      </c>
      <c r="M9" t="inlineStr">
        <is>
          <t>260,00</t>
        </is>
      </c>
      <c r="N9" t="inlineStr">
        <is>
          <t>2.200,00</t>
        </is>
      </c>
    </row>
    <row r="10">
      <c r="A10" t="inlineStr">
        <is>
          <t>10926 AUX. ALIMENTACAO PECUNIA</t>
        </is>
      </c>
      <c r="B10" t="inlineStr">
        <is>
          <t>394,50</t>
        </is>
      </c>
      <c r="C10" t="inlineStr">
        <is>
          <t>394,50</t>
        </is>
      </c>
      <c r="D10" t="inlineStr">
        <is>
          <t>394,50</t>
        </is>
      </c>
      <c r="E10" t="inlineStr">
        <is>
          <t>394,50</t>
        </is>
      </c>
      <c r="F10" t="inlineStr">
        <is>
          <t>394,50</t>
        </is>
      </c>
      <c r="G10" t="inlineStr">
        <is>
          <t>394,50</t>
        </is>
      </c>
      <c r="H10" t="inlineStr">
        <is>
          <t>394,50</t>
        </is>
      </c>
      <c r="I10" t="inlineStr">
        <is>
          <t>394,50</t>
        </is>
      </c>
      <c r="J10" t="inlineStr">
        <is>
          <t>358,63</t>
        </is>
      </c>
      <c r="K10" t="inlineStr">
        <is>
          <t>394,50</t>
        </is>
      </c>
      <c r="L10" t="inlineStr">
        <is>
          <t>394,50</t>
        </is>
      </c>
      <c r="M10" t="inlineStr">
        <is>
          <t>394,50</t>
        </is>
      </c>
      <c r="N10" t="inlineStr">
        <is>
          <t>4.698,13</t>
        </is>
      </c>
    </row>
    <row r="11">
      <c r="A11" t="inlineStr">
        <is>
          <t>20532 DIF.GIC ASSISTENCIA LEI 3319/04</t>
        </is>
      </c>
      <c r="B11" t="inlineStr">
        <is>
          <t>0,00</t>
        </is>
      </c>
      <c r="C11" t="inlineStr">
        <is>
          <t>0,00</t>
        </is>
      </c>
      <c r="D11" t="inlineStr">
        <is>
          <t>0,00</t>
        </is>
      </c>
      <c r="E11" t="inlineStr">
        <is>
          <t>0,00</t>
        </is>
      </c>
      <c r="F11" t="inlineStr">
        <is>
          <t>0,00</t>
        </is>
      </c>
      <c r="G11" t="inlineStr">
        <is>
          <t>0,00</t>
        </is>
      </c>
      <c r="H11" t="inlineStr">
        <is>
          <t>0,00</t>
        </is>
      </c>
      <c r="I11" t="inlineStr">
        <is>
          <t>0,00</t>
        </is>
      </c>
      <c r="J11" t="inlineStr">
        <is>
          <t>0,00</t>
        </is>
      </c>
      <c r="K11" t="inlineStr">
        <is>
          <t>328,28</t>
        </is>
      </c>
      <c r="L11" t="inlineStr">
        <is>
          <t>0,00</t>
        </is>
      </c>
      <c r="M11" t="inlineStr">
        <is>
          <t>0,00</t>
        </is>
      </c>
      <c r="N11" t="inlineStr">
        <is>
          <t>328,28</t>
        </is>
      </c>
    </row>
    <row r="12">
      <c r="A12" t="inlineStr">
        <is>
          <t>40439 BRB-EMPRESTIMO I</t>
        </is>
      </c>
      <c r="B12" t="inlineStr">
        <is>
          <t>0,00</t>
        </is>
      </c>
      <c r="C12" t="inlineStr">
        <is>
          <t>0,00</t>
        </is>
      </c>
      <c r="D12" t="inlineStr">
        <is>
          <t>0,00</t>
        </is>
      </c>
      <c r="E12" t="inlineStr">
        <is>
          <t>0,00</t>
        </is>
      </c>
      <c r="F12" t="inlineStr">
        <is>
          <t>0,00</t>
        </is>
      </c>
      <c r="G12" t="inlineStr">
        <is>
          <t>0,00</t>
        </is>
      </c>
      <c r="H12" t="inlineStr">
        <is>
          <t>0,00</t>
        </is>
      </c>
      <c r="I12" t="inlineStr">
        <is>
          <t>534,82</t>
        </is>
      </c>
      <c r="J12" t="inlineStr">
        <is>
          <t>534,82</t>
        </is>
      </c>
      <c r="K12" t="inlineStr">
        <is>
          <t>534,82</t>
        </is>
      </c>
      <c r="L12" t="inlineStr">
        <is>
          <t>534,82</t>
        </is>
      </c>
      <c r="M12" t="inlineStr">
        <is>
          <t>0,00</t>
        </is>
      </c>
      <c r="N12" t="inlineStr">
        <is>
          <t>2.139,28</t>
        </is>
      </c>
    </row>
    <row r="13">
      <c r="A13" t="inlineStr">
        <is>
          <t>40450 BRB-EMPRESTIMO II</t>
        </is>
      </c>
      <c r="B13" t="inlineStr">
        <is>
          <t>421,63</t>
        </is>
      </c>
      <c r="C13" t="inlineStr">
        <is>
          <t>421,63</t>
        </is>
      </c>
      <c r="D13" t="inlineStr">
        <is>
          <t>421,63</t>
        </is>
      </c>
      <c r="E13" t="inlineStr">
        <is>
          <t>421,63</t>
        </is>
      </c>
      <c r="F13" t="inlineStr">
        <is>
          <t>421,63</t>
        </is>
      </c>
      <c r="G13" t="inlineStr">
        <is>
          <t>421,63</t>
        </is>
      </c>
      <c r="H13" t="inlineStr">
        <is>
          <t>421,63</t>
        </is>
      </c>
      <c r="I13" t="inlineStr">
        <is>
          <t>421,63</t>
        </is>
      </c>
      <c r="J13" t="inlineStr">
        <is>
          <t>421,63</t>
        </is>
      </c>
      <c r="K13" t="inlineStr">
        <is>
          <t>0,00</t>
        </is>
      </c>
      <c r="L13" t="inlineStr">
        <is>
          <t>0,00</t>
        </is>
      </c>
      <c r="M13" t="inlineStr">
        <is>
          <t>0,00</t>
        </is>
      </c>
      <c r="N13" t="inlineStr">
        <is>
          <t>3.794,67</t>
        </is>
      </c>
    </row>
    <row r="14">
      <c r="A14" t="inlineStr">
        <is>
          <t>40486 CUSTEIO AUX. TRANSPORTE</t>
        </is>
      </c>
      <c r="B14" t="inlineStr">
        <is>
          <t>125,05</t>
        </is>
      </c>
      <c r="C14" t="inlineStr">
        <is>
          <t>125,05</t>
        </is>
      </c>
      <c r="D14" t="inlineStr">
        <is>
          <t>125,05</t>
        </is>
      </c>
      <c r="E14" t="inlineStr">
        <is>
          <t>125,05</t>
        </is>
      </c>
      <c r="F14" t="inlineStr">
        <is>
          <t>0,00</t>
        </is>
      </c>
      <c r="G14" t="inlineStr">
        <is>
          <t>0,00</t>
        </is>
      </c>
      <c r="H14" t="inlineStr">
        <is>
          <t>131,31</t>
        </is>
      </c>
      <c r="I14" t="inlineStr">
        <is>
          <t>131,31</t>
        </is>
      </c>
      <c r="J14" t="inlineStr">
        <is>
          <t>131,31</t>
        </is>
      </c>
      <c r="K14" t="inlineStr">
        <is>
          <t>131,31</t>
        </is>
      </c>
      <c r="L14" t="inlineStr">
        <is>
          <t>0,00</t>
        </is>
      </c>
      <c r="M14" t="inlineStr">
        <is>
          <t>131,31</t>
        </is>
      </c>
      <c r="N14" t="inlineStr">
        <is>
          <t>1.156,75</t>
        </is>
      </c>
    </row>
    <row r="15">
      <c r="A15" t="inlineStr">
        <is>
          <t>40516 INTERLIFE/MENSALIDADE</t>
        </is>
      </c>
      <c r="B15" t="inlineStr">
        <is>
          <t>30,00</t>
        </is>
      </c>
      <c r="C15" t="inlineStr">
        <is>
          <t>30,00</t>
        </is>
      </c>
      <c r="D15" t="inlineStr">
        <is>
          <t>30,00</t>
        </is>
      </c>
      <c r="E15" t="inlineStr">
        <is>
          <t>30,00</t>
        </is>
      </c>
      <c r="F15" t="inlineStr">
        <is>
          <t>30,00</t>
        </is>
      </c>
      <c r="G15" t="inlineStr">
        <is>
          <t>30,00</t>
        </is>
      </c>
      <c r="H15" t="inlineStr">
        <is>
          <t>30,00</t>
        </is>
      </c>
      <c r="I15" t="inlineStr">
        <is>
          <t>30,00</t>
        </is>
      </c>
      <c r="J15" t="inlineStr">
        <is>
          <t>30,00</t>
        </is>
      </c>
      <c r="K15" t="inlineStr">
        <is>
          <t>30,00</t>
        </is>
      </c>
      <c r="L15" t="inlineStr">
        <is>
          <t>30,00</t>
        </is>
      </c>
      <c r="M15" t="inlineStr">
        <is>
          <t>30,00</t>
        </is>
      </c>
      <c r="N15" t="inlineStr">
        <is>
          <t>360,00</t>
        </is>
      </c>
    </row>
    <row r="16">
      <c r="A16" t="inlineStr">
        <is>
          <t>40920 SEGURIDADE SOCIAL</t>
        </is>
      </c>
      <c r="B16" t="inlineStr">
        <is>
          <t>516,79</t>
        </is>
      </c>
      <c r="C16" t="inlineStr">
        <is>
          <t>519,09</t>
        </is>
      </c>
      <c r="D16" t="inlineStr">
        <is>
          <t>519,09</t>
        </is>
      </c>
      <c r="E16" t="inlineStr">
        <is>
          <t>519,09</t>
        </is>
      </c>
      <c r="F16" t="inlineStr">
        <is>
          <t>519,09</t>
        </is>
      </c>
      <c r="G16" t="inlineStr">
        <is>
          <t>519,09</t>
        </is>
      </c>
      <c r="H16" t="inlineStr">
        <is>
          <t>544,54</t>
        </is>
      </c>
      <c r="I16" t="inlineStr">
        <is>
          <t>544,54</t>
        </is>
      </c>
      <c r="J16" t="inlineStr">
        <is>
          <t>580,65</t>
        </is>
      </c>
      <c r="K16" t="inlineStr">
        <is>
          <t>616,76</t>
        </is>
      </c>
      <c r="L16" t="inlineStr">
        <is>
          <t>580,65</t>
        </is>
      </c>
      <c r="M16" t="inlineStr">
        <is>
          <t>580,65</t>
        </is>
      </c>
      <c r="N16" t="inlineStr">
        <is>
          <t>6.560,03</t>
        </is>
      </c>
    </row>
    <row r="17">
      <c r="A17" t="inlineStr">
        <is>
          <t>40923 SEGURIDADE.SOC.GRAT.NATALICIA</t>
        </is>
      </c>
      <c r="B17" t="inlineStr">
        <is>
          <t>0,00</t>
        </is>
      </c>
      <c r="C17" t="inlineStr">
        <is>
          <t>0,00</t>
        </is>
      </c>
      <c r="D17" t="inlineStr">
        <is>
          <t>0,00</t>
        </is>
      </c>
      <c r="E17" t="inlineStr">
        <is>
          <t>0,00</t>
        </is>
      </c>
      <c r="F17" t="inlineStr">
        <is>
          <t>0,00</t>
        </is>
      </c>
      <c r="G17" t="inlineStr">
        <is>
          <t>0,00</t>
        </is>
      </c>
      <c r="H17" t="inlineStr">
        <is>
          <t>0,00</t>
        </is>
      </c>
      <c r="I17" t="inlineStr">
        <is>
          <t>0,00</t>
        </is>
      </c>
      <c r="J17" t="inlineStr">
        <is>
          <t>0,00</t>
        </is>
      </c>
      <c r="K17" t="inlineStr">
        <is>
          <t>0,00</t>
        </is>
      </c>
      <c r="L17" t="inlineStr">
        <is>
          <t>0,00</t>
        </is>
      </c>
      <c r="M17" t="inlineStr">
        <is>
          <t>580,65</t>
        </is>
      </c>
      <c r="N17" t="inlineStr">
        <is>
          <t>580,65</t>
        </is>
      </c>
    </row>
    <row r="18">
      <c r="A18" t="inlineStr">
        <is>
          <t>40950 IMPOSTO DE RENDA</t>
        </is>
      </c>
      <c r="B18" t="inlineStr">
        <is>
          <t>336,39</t>
        </is>
      </c>
      <c r="C18" t="inlineStr">
        <is>
          <t>393,42</t>
        </is>
      </c>
      <c r="D18" t="inlineStr">
        <is>
          <t>383,17</t>
        </is>
      </c>
      <c r="E18" t="inlineStr">
        <is>
          <t>383,17</t>
        </is>
      </c>
      <c r="F18" t="inlineStr">
        <is>
          <t>383,17</t>
        </is>
      </c>
      <c r="G18" t="inlineStr">
        <is>
          <t>393,79</t>
        </is>
      </c>
      <c r="H18" t="inlineStr">
        <is>
          <t>408,27</t>
        </is>
      </c>
      <c r="I18" t="inlineStr">
        <is>
          <t>355,18</t>
        </is>
      </c>
      <c r="J18" t="inlineStr">
        <is>
          <t>504,27</t>
        </is>
      </c>
      <c r="K18" t="inlineStr">
        <is>
          <t>575,52</t>
        </is>
      </c>
      <c r="L18" t="inlineStr">
        <is>
          <t>524,20</t>
        </is>
      </c>
      <c r="M18" t="inlineStr">
        <is>
          <t>524,20</t>
        </is>
      </c>
      <c r="N18" t="inlineStr">
        <is>
          <t>5.164,75</t>
        </is>
      </c>
    </row>
    <row r="19">
      <c r="A19" t="inlineStr">
        <is>
          <t>40951 I.R.R.F. 13 SALARIO</t>
        </is>
      </c>
      <c r="B19" t="inlineStr">
        <is>
          <t>0,00</t>
        </is>
      </c>
      <c r="C19" t="inlineStr">
        <is>
          <t>0,00</t>
        </is>
      </c>
      <c r="D19" t="inlineStr">
        <is>
          <t>0,00</t>
        </is>
      </c>
      <c r="E19" t="inlineStr">
        <is>
          <t>0,00</t>
        </is>
      </c>
      <c r="F19" t="inlineStr">
        <is>
          <t>0,00</t>
        </is>
      </c>
      <c r="G19" t="inlineStr">
        <is>
          <t>0,00</t>
        </is>
      </c>
      <c r="H19" t="inlineStr">
        <is>
          <t>0,00</t>
        </is>
      </c>
      <c r="I19" t="inlineStr">
        <is>
          <t>0,00</t>
        </is>
      </c>
      <c r="J19" t="inlineStr">
        <is>
          <t>0,00</t>
        </is>
      </c>
      <c r="K19" t="inlineStr">
        <is>
          <t>0,00</t>
        </is>
      </c>
      <c r="L19" t="inlineStr">
        <is>
          <t>0,00</t>
        </is>
      </c>
      <c r="M19" t="inlineStr">
        <is>
          <t>422,59</t>
        </is>
      </c>
      <c r="N19" t="inlineStr">
        <is>
          <t>422,59</t>
        </is>
      </c>
    </row>
    <row r="20">
      <c r="A20" t="inlineStr">
        <is>
          <t>40963 DEC. JUDICIAL CONTRIB.SINDICAL</t>
        </is>
      </c>
      <c r="B20" t="inlineStr">
        <is>
          <t>0,00</t>
        </is>
      </c>
      <c r="C20" t="inlineStr">
        <is>
          <t>0,00</t>
        </is>
      </c>
      <c r="D20" t="inlineStr">
        <is>
          <t>0,00</t>
        </is>
      </c>
      <c r="E20" t="inlineStr">
        <is>
          <t>74,11</t>
        </is>
      </c>
      <c r="F20" t="inlineStr">
        <is>
          <t>74,11</t>
        </is>
      </c>
      <c r="G20" t="inlineStr">
        <is>
          <t>87,57</t>
        </is>
      </c>
      <c r="H20" t="inlineStr">
        <is>
          <t>88,95</t>
        </is>
      </c>
      <c r="I20" t="inlineStr">
        <is>
          <t>92,24</t>
        </is>
      </c>
      <c r="J20" t="inlineStr">
        <is>
          <t>104,88</t>
        </is>
      </c>
      <c r="K20" t="inlineStr">
        <is>
          <t>108,01</t>
        </is>
      </c>
      <c r="L20" t="inlineStr">
        <is>
          <t>0,00</t>
        </is>
      </c>
      <c r="M20" t="inlineStr">
        <is>
          <t>0,00</t>
        </is>
      </c>
      <c r="N20" t="inlineStr">
        <is>
          <t>629,87</t>
        </is>
      </c>
    </row>
    <row r="21">
      <c r="A21" t="inlineStr">
        <is>
          <t>Página 1 de 2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2.188,50</t>
        </is>
      </c>
      <c r="C2" t="inlineStr">
        <is>
          <t>2.188,50</t>
        </is>
      </c>
      <c r="D2" t="inlineStr">
        <is>
          <t>2.188,50</t>
        </is>
      </c>
      <c r="E2" t="inlineStr">
        <is>
          <t>2.188,50</t>
        </is>
      </c>
      <c r="F2" t="inlineStr">
        <is>
          <t>2.188,50</t>
        </is>
      </c>
      <c r="G2" t="inlineStr">
        <is>
          <t>2.188,50</t>
        </is>
      </c>
      <c r="H2" t="inlineStr">
        <is>
          <t>2.188,50</t>
        </is>
      </c>
      <c r="I2" t="inlineStr">
        <is>
          <t>2.188,50</t>
        </is>
      </c>
      <c r="J2" t="inlineStr">
        <is>
          <t>2.188,50</t>
        </is>
      </c>
      <c r="K2" t="inlineStr">
        <is>
          <t>2.188,50</t>
        </is>
      </c>
      <c r="L2" t="inlineStr">
        <is>
          <t>2.188,50</t>
        </is>
      </c>
      <c r="M2" t="inlineStr">
        <is>
          <t>2.188,50</t>
        </is>
      </c>
      <c r="N2" t="inlineStr">
        <is>
          <t>26.262,00</t>
        </is>
      </c>
    </row>
    <row r="3">
      <c r="A3" t="inlineStr">
        <is>
          <t>10502 ADICIONAL TEMPO DE SERVICO</t>
        </is>
      </c>
      <c r="B3" t="inlineStr">
        <is>
          <t>525,24</t>
        </is>
      </c>
      <c r="C3" t="inlineStr">
        <is>
          <t>525,24</t>
        </is>
      </c>
      <c r="D3" t="inlineStr">
        <is>
          <t>547,12</t>
        </is>
      </c>
      <c r="E3" t="inlineStr">
        <is>
          <t>547,12</t>
        </is>
      </c>
      <c r="F3" t="inlineStr">
        <is>
          <t>547,12</t>
        </is>
      </c>
      <c r="G3" t="inlineStr">
        <is>
          <t>547,12</t>
        </is>
      </c>
      <c r="H3" t="inlineStr">
        <is>
          <t>547,12</t>
        </is>
      </c>
      <c r="I3" t="inlineStr">
        <is>
          <t>547,12</t>
        </is>
      </c>
      <c r="J3" t="inlineStr">
        <is>
          <t>547,12</t>
        </is>
      </c>
      <c r="K3" t="inlineStr">
        <is>
          <t>547,12</t>
        </is>
      </c>
      <c r="L3" t="inlineStr">
        <is>
          <t>547,12</t>
        </is>
      </c>
      <c r="M3" t="inlineStr">
        <is>
          <t>547,12</t>
        </is>
      </c>
      <c r="N3" t="inlineStr">
        <is>
          <t>6.521,68</t>
        </is>
      </c>
    </row>
    <row r="4">
      <c r="A4" t="inlineStr">
        <is>
          <t>10520 DEC TERCEIRO-ATIVO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5.519,40</t>
        </is>
      </c>
      <c r="N4" t="inlineStr">
        <is>
          <t>5.519,40</t>
        </is>
      </c>
    </row>
    <row r="5">
      <c r="A5" t="inlineStr">
        <is>
          <t>10532 GIC ASSISTENCIA LEI 3319/04</t>
        </is>
      </c>
      <c r="B5" t="inlineStr">
        <is>
          <t>2.473,00</t>
        </is>
      </c>
      <c r="C5" t="inlineStr">
        <is>
          <t>2.472,56</t>
        </is>
      </c>
      <c r="D5" t="inlineStr">
        <is>
          <t>2.473,00</t>
        </is>
      </c>
      <c r="E5" t="inlineStr">
        <is>
          <t>2.473,00</t>
        </is>
      </c>
      <c r="F5" t="inlineStr">
        <is>
          <t>2.473,00</t>
        </is>
      </c>
      <c r="G5" t="inlineStr">
        <is>
          <t>2.473,00</t>
        </is>
      </c>
      <c r="H5" t="inlineStr">
        <is>
          <t>2.473,00</t>
        </is>
      </c>
      <c r="I5" t="inlineStr">
        <is>
          <t>2.473,00</t>
        </is>
      </c>
      <c r="J5" t="inlineStr">
        <is>
          <t>2.473,00</t>
        </is>
      </c>
      <c r="K5" t="inlineStr">
        <is>
          <t>2.473,00</t>
        </is>
      </c>
      <c r="L5" t="inlineStr">
        <is>
          <t>2.473,00</t>
        </is>
      </c>
      <c r="M5" t="inlineStr">
        <is>
          <t>2.473,00</t>
        </is>
      </c>
      <c r="N5" t="inlineStr">
        <is>
          <t>29.675,56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91,93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1.103,16</t>
        </is>
      </c>
    </row>
    <row r="7">
      <c r="A7" t="inlineStr">
        <is>
          <t>10802 ADICIONAL PERICULOSIDADE ATIVO</t>
        </is>
      </c>
      <c r="B7" t="inlineStr">
        <is>
          <t>0,00</t>
        </is>
      </c>
      <c r="C7" t="inlineStr">
        <is>
          <t>0,00</t>
        </is>
      </c>
      <c r="D7" t="inlineStr">
        <is>
          <t>0,00</t>
        </is>
      </c>
      <c r="E7" t="inlineStr">
        <is>
          <t>0,00</t>
        </is>
      </c>
      <c r="F7" t="inlineStr">
        <is>
          <t>0,00</t>
        </is>
      </c>
      <c r="G7" t="inlineStr">
        <is>
          <t>0,00</t>
        </is>
      </c>
      <c r="H7" t="inlineStr">
        <is>
          <t>0,00</t>
        </is>
      </c>
      <c r="I7" t="inlineStr">
        <is>
          <t>0,00</t>
        </is>
      </c>
      <c r="J7" t="inlineStr">
        <is>
          <t>0,00</t>
        </is>
      </c>
      <c r="K7" t="inlineStr">
        <is>
          <t>218,85</t>
        </is>
      </c>
      <c r="L7" t="inlineStr">
        <is>
          <t>175,08</t>
        </is>
      </c>
      <c r="M7" t="inlineStr">
        <is>
          <t>218,85</t>
        </is>
      </c>
      <c r="N7" t="inlineStr">
        <is>
          <t>612,78</t>
        </is>
      </c>
    </row>
    <row r="8">
      <c r="A8" t="inlineStr">
        <is>
          <t>10807 ADIC.NOTURNO ART75/8112 ATIVO</t>
        </is>
      </c>
      <c r="B8" t="inlineStr">
        <is>
          <t>52,78</t>
        </is>
      </c>
      <c r="C8" t="inlineStr">
        <is>
          <t>316,71</t>
        </is>
      </c>
      <c r="D8" t="inlineStr">
        <is>
          <t>369,47</t>
        </is>
      </c>
      <c r="E8" t="inlineStr">
        <is>
          <t>371,03</t>
        </is>
      </c>
      <c r="F8" t="inlineStr">
        <is>
          <t>477,04</t>
        </is>
      </c>
      <c r="G8" t="inlineStr">
        <is>
          <t>477,04</t>
        </is>
      </c>
      <c r="H8" t="inlineStr">
        <is>
          <t>477,04</t>
        </is>
      </c>
      <c r="I8" t="inlineStr">
        <is>
          <t>53,00</t>
        </is>
      </c>
      <c r="J8" t="inlineStr">
        <is>
          <t>265,02</t>
        </is>
      </c>
      <c r="K8" t="inlineStr">
        <is>
          <t>477,04</t>
        </is>
      </c>
      <c r="L8" t="inlineStr">
        <is>
          <t>424,04</t>
        </is>
      </c>
      <c r="M8" t="inlineStr">
        <is>
          <t>265,02</t>
        </is>
      </c>
      <c r="N8" t="inlineStr">
        <is>
          <t>4.025,23</t>
        </is>
      </c>
    </row>
    <row r="9">
      <c r="A9" t="inlineStr">
        <is>
          <t>10865 1/3 FERIAS ART. 7 VII CF EST</t>
        </is>
      </c>
      <c r="B9" t="inlineStr">
        <is>
          <t>0,00</t>
        </is>
      </c>
      <c r="C9" t="inlineStr">
        <is>
          <t>0,00</t>
        </is>
      </c>
      <c r="D9" t="inlineStr">
        <is>
          <t>0,00</t>
        </is>
      </c>
      <c r="E9" t="inlineStr">
        <is>
          <t>0,00</t>
        </is>
      </c>
      <c r="F9" t="inlineStr">
        <is>
          <t>0,00</t>
        </is>
      </c>
      <c r="G9" t="inlineStr">
        <is>
          <t>1.766,85</t>
        </is>
      </c>
      <c r="H9" t="inlineStr">
        <is>
          <t>0,00</t>
        </is>
      </c>
      <c r="I9" t="inlineStr">
        <is>
          <t>0,00</t>
        </is>
      </c>
      <c r="J9" t="inlineStr">
        <is>
          <t>0,00</t>
        </is>
      </c>
      <c r="K9" t="inlineStr">
        <is>
          <t>0,00</t>
        </is>
      </c>
      <c r="L9" t="inlineStr">
        <is>
          <t>0,00</t>
        </is>
      </c>
      <c r="M9" t="inlineStr">
        <is>
          <t>0,00</t>
        </is>
      </c>
      <c r="N9" t="inlineStr">
        <is>
          <t>1.766,85</t>
        </is>
      </c>
    </row>
    <row r="10">
      <c r="A10" t="inlineStr">
        <is>
          <t>10912 AUXILIO TRANSPORTE PECUNIA</t>
        </is>
      </c>
      <c r="B10" t="inlineStr">
        <is>
          <t>260,00</t>
        </is>
      </c>
      <c r="C10" t="inlineStr">
        <is>
          <t>260,00</t>
        </is>
      </c>
      <c r="D10" t="inlineStr">
        <is>
          <t>240,00</t>
        </is>
      </c>
      <c r="E10" t="inlineStr">
        <is>
          <t>260,00</t>
        </is>
      </c>
      <c r="F10" t="inlineStr">
        <is>
          <t>260,00</t>
        </is>
      </c>
      <c r="G10" t="inlineStr">
        <is>
          <t>0,00</t>
        </is>
      </c>
      <c r="H10" t="inlineStr">
        <is>
          <t>160,00</t>
        </is>
      </c>
      <c r="I10" t="inlineStr">
        <is>
          <t>0,00</t>
        </is>
      </c>
      <c r="J10" t="inlineStr">
        <is>
          <t>0,00</t>
        </is>
      </c>
      <c r="K10" t="inlineStr">
        <is>
          <t>0,00</t>
        </is>
      </c>
      <c r="L10" t="inlineStr">
        <is>
          <t>0,00</t>
        </is>
      </c>
      <c r="M10" t="inlineStr">
        <is>
          <t>0,00</t>
        </is>
      </c>
      <c r="N10" t="inlineStr">
        <is>
          <t>1.440,00</t>
        </is>
      </c>
    </row>
    <row r="11">
      <c r="A11" t="inlineStr">
        <is>
          <t>10926 AUX. ALIMENTACAO PECUNIA</t>
        </is>
      </c>
      <c r="B11" t="inlineStr">
        <is>
          <t>394,50</t>
        </is>
      </c>
      <c r="C11" t="inlineStr">
        <is>
          <t>394,50</t>
        </is>
      </c>
      <c r="D11" t="inlineStr">
        <is>
          <t>394,50</t>
        </is>
      </c>
      <c r="E11" t="inlineStr">
        <is>
          <t>394,50</t>
        </is>
      </c>
      <c r="F11" t="inlineStr">
        <is>
          <t>394,50</t>
        </is>
      </c>
      <c r="G11" t="inlineStr">
        <is>
          <t>394,50</t>
        </is>
      </c>
      <c r="H11" t="inlineStr">
        <is>
          <t>394,50</t>
        </is>
      </c>
      <c r="I11" t="inlineStr">
        <is>
          <t>394,50</t>
        </is>
      </c>
      <c r="J11" t="inlineStr">
        <is>
          <t>394,50</t>
        </is>
      </c>
      <c r="K11" t="inlineStr">
        <is>
          <t>394,50</t>
        </is>
      </c>
      <c r="L11" t="inlineStr">
        <is>
          <t>394,50</t>
        </is>
      </c>
      <c r="M11" t="inlineStr">
        <is>
          <t>394,50</t>
        </is>
      </c>
      <c r="N11" t="inlineStr">
        <is>
          <t>4.734,00</t>
        </is>
      </c>
    </row>
    <row r="12">
      <c r="A12" t="inlineStr">
        <is>
          <t>20802 DIF.ADICIONAL PERICULOSIDADE ATIVO</t>
        </is>
      </c>
      <c r="B12" t="inlineStr">
        <is>
          <t>0,00</t>
        </is>
      </c>
      <c r="C12" t="inlineStr">
        <is>
          <t>0,00</t>
        </is>
      </c>
      <c r="D12" t="inlineStr">
        <is>
          <t>0,00</t>
        </is>
      </c>
      <c r="E12" t="inlineStr">
        <is>
          <t>0,00</t>
        </is>
      </c>
      <c r="F12" t="inlineStr">
        <is>
          <t>0,00</t>
        </is>
      </c>
      <c r="G12" t="inlineStr">
        <is>
          <t>0,00</t>
        </is>
      </c>
      <c r="H12" t="inlineStr">
        <is>
          <t>0,00</t>
        </is>
      </c>
      <c r="I12" t="inlineStr">
        <is>
          <t>0,00</t>
        </is>
      </c>
      <c r="J12" t="inlineStr">
        <is>
          <t>0,00</t>
        </is>
      </c>
      <c r="K12" t="inlineStr">
        <is>
          <t>1.568,43</t>
        </is>
      </c>
      <c r="L12" t="inlineStr">
        <is>
          <t>0,00</t>
        </is>
      </c>
      <c r="M12" t="inlineStr">
        <is>
          <t>0,00</t>
        </is>
      </c>
      <c r="N12" t="inlineStr">
        <is>
          <t>1.568,43</t>
        </is>
      </c>
    </row>
    <row r="13">
      <c r="A13" t="inlineStr">
        <is>
          <t>30952 DEV.I.R.R.F. FERIAS</t>
        </is>
      </c>
      <c r="B13" t="inlineStr">
        <is>
          <t>0,00</t>
        </is>
      </c>
      <c r="C13" t="inlineStr">
        <is>
          <t>0,00</t>
        </is>
      </c>
      <c r="D13" t="inlineStr">
        <is>
          <t>0,00</t>
        </is>
      </c>
      <c r="E13" t="inlineStr">
        <is>
          <t>0,00</t>
        </is>
      </c>
      <c r="F13" t="inlineStr">
        <is>
          <t>0,00</t>
        </is>
      </c>
      <c r="G13" t="inlineStr">
        <is>
          <t>0,00</t>
        </is>
      </c>
      <c r="H13" t="inlineStr">
        <is>
          <t>175,25</t>
        </is>
      </c>
      <c r="I13" t="inlineStr">
        <is>
          <t>0,00</t>
        </is>
      </c>
      <c r="J13" t="inlineStr">
        <is>
          <t>0,00</t>
        </is>
      </c>
      <c r="K13" t="inlineStr">
        <is>
          <t>0,00</t>
        </is>
      </c>
      <c r="L13" t="inlineStr">
        <is>
          <t>0,00</t>
        </is>
      </c>
      <c r="M13" t="inlineStr">
        <is>
          <t>0,00</t>
        </is>
      </c>
      <c r="N13" t="inlineStr">
        <is>
          <t>175,25</t>
        </is>
      </c>
    </row>
    <row r="14">
      <c r="A14" t="inlineStr">
        <is>
          <t>40439 BRB-EMPRESTIMO I</t>
        </is>
      </c>
      <c r="B14" t="inlineStr">
        <is>
          <t>0,00</t>
        </is>
      </c>
      <c r="C14" t="inlineStr">
        <is>
          <t>0,00</t>
        </is>
      </c>
      <c r="D14" t="inlineStr">
        <is>
          <t>0,00</t>
        </is>
      </c>
      <c r="E14" t="inlineStr">
        <is>
          <t>0,00</t>
        </is>
      </c>
      <c r="F14" t="inlineStr">
        <is>
          <t>0,00</t>
        </is>
      </c>
      <c r="G14" t="inlineStr">
        <is>
          <t>0,00</t>
        </is>
      </c>
      <c r="H14" t="inlineStr">
        <is>
          <t>0,00</t>
        </is>
      </c>
      <c r="I14" t="inlineStr">
        <is>
          <t>0,00</t>
        </is>
      </c>
      <c r="J14" t="inlineStr">
        <is>
          <t>0,00</t>
        </is>
      </c>
      <c r="K14" t="inlineStr">
        <is>
          <t>1.022,07</t>
        </is>
      </c>
      <c r="L14" t="inlineStr">
        <is>
          <t>1.022,07</t>
        </is>
      </c>
      <c r="M14" t="inlineStr">
        <is>
          <t>1.022,07</t>
        </is>
      </c>
      <c r="N14" t="inlineStr">
        <is>
          <t>3.066,21</t>
        </is>
      </c>
    </row>
    <row r="15">
      <c r="A15" t="inlineStr">
        <is>
          <t>40486 CUSTEIO AUX. TRANSPORTE</t>
        </is>
      </c>
      <c r="B15" t="inlineStr">
        <is>
          <t>131,31</t>
        </is>
      </c>
      <c r="C15" t="inlineStr">
        <is>
          <t>131,31</t>
        </is>
      </c>
      <c r="D15" t="inlineStr">
        <is>
          <t>131,31</t>
        </is>
      </c>
      <c r="E15" t="inlineStr">
        <is>
          <t>131,31</t>
        </is>
      </c>
      <c r="F15" t="inlineStr">
        <is>
          <t>131,31</t>
        </is>
      </c>
      <c r="G15" t="inlineStr">
        <is>
          <t>0,00</t>
        </is>
      </c>
      <c r="H15" t="inlineStr">
        <is>
          <t>131,31</t>
        </is>
      </c>
      <c r="I15" t="inlineStr">
        <is>
          <t>0,00</t>
        </is>
      </c>
      <c r="J15" t="inlineStr">
        <is>
          <t>0,00</t>
        </is>
      </c>
      <c r="K15" t="inlineStr">
        <is>
          <t>0,00</t>
        </is>
      </c>
      <c r="L15" t="inlineStr">
        <is>
          <t>0,00</t>
        </is>
      </c>
      <c r="M15" t="inlineStr">
        <is>
          <t>0,00</t>
        </is>
      </c>
      <c r="N15" t="inlineStr">
        <is>
          <t>787,86</t>
        </is>
      </c>
    </row>
    <row r="16">
      <c r="A16" t="inlineStr">
        <is>
          <t>40516 INTERLIFE/MENSALIDADE</t>
        </is>
      </c>
      <c r="B16" t="inlineStr">
        <is>
          <t>30,00</t>
        </is>
      </c>
      <c r="C16" t="inlineStr">
        <is>
          <t>30,00</t>
        </is>
      </c>
      <c r="D16" t="inlineStr">
        <is>
          <t>30,00</t>
        </is>
      </c>
      <c r="E16" t="inlineStr">
        <is>
          <t>30,00</t>
        </is>
      </c>
      <c r="F16" t="inlineStr">
        <is>
          <t>30,00</t>
        </is>
      </c>
      <c r="G16" t="inlineStr">
        <is>
          <t>30,00</t>
        </is>
      </c>
      <c r="H16" t="inlineStr">
        <is>
          <t>30,00</t>
        </is>
      </c>
      <c r="I16" t="inlineStr">
        <is>
          <t>30,00</t>
        </is>
      </c>
      <c r="J16" t="inlineStr">
        <is>
          <t>30,00</t>
        </is>
      </c>
      <c r="K16" t="inlineStr">
        <is>
          <t>30,00</t>
        </is>
      </c>
      <c r="L16" t="inlineStr">
        <is>
          <t>30,00</t>
        </is>
      </c>
      <c r="M16" t="inlineStr">
        <is>
          <t>30,00</t>
        </is>
      </c>
      <c r="N16" t="inlineStr">
        <is>
          <t>360,00</t>
        </is>
      </c>
    </row>
    <row r="17">
      <c r="A17" t="inlineStr">
        <is>
          <t>40670 BRB-EMPRESTIMO III</t>
        </is>
      </c>
      <c r="B17" t="inlineStr">
        <is>
          <t>1.162,82</t>
        </is>
      </c>
      <c r="C17" t="inlineStr">
        <is>
          <t>1.162,82</t>
        </is>
      </c>
      <c r="D17" t="inlineStr">
        <is>
          <t>1.162,82</t>
        </is>
      </c>
      <c r="E17" t="inlineStr">
        <is>
          <t>1.162,82</t>
        </is>
      </c>
      <c r="F17" t="inlineStr">
        <is>
          <t>1.162,82</t>
        </is>
      </c>
      <c r="G17" t="inlineStr">
        <is>
          <t>1.162,82</t>
        </is>
      </c>
      <c r="H17" t="inlineStr">
        <is>
          <t>1.162,82</t>
        </is>
      </c>
      <c r="I17" t="inlineStr">
        <is>
          <t>1.162,82</t>
        </is>
      </c>
      <c r="J17" t="inlineStr">
        <is>
          <t>1.162,82</t>
        </is>
      </c>
      <c r="K17" t="inlineStr">
        <is>
          <t>0,00</t>
        </is>
      </c>
      <c r="L17" t="inlineStr">
        <is>
          <t>0,00</t>
        </is>
      </c>
      <c r="M17" t="inlineStr">
        <is>
          <t>0,00</t>
        </is>
      </c>
      <c r="N17" t="inlineStr">
        <is>
          <t>10.465,38</t>
        </is>
      </c>
    </row>
    <row r="18">
      <c r="A18" t="inlineStr">
        <is>
          <t>40920 SEGURIDADE SOCIAL</t>
        </is>
      </c>
      <c r="B18" t="inlineStr">
        <is>
          <t>580,65</t>
        </is>
      </c>
      <c r="C18" t="inlineStr">
        <is>
          <t>580,60</t>
        </is>
      </c>
      <c r="D18" t="inlineStr">
        <is>
          <t>583,06</t>
        </is>
      </c>
      <c r="E18" t="inlineStr">
        <is>
          <t>583,06</t>
        </is>
      </c>
      <c r="F18" t="inlineStr">
        <is>
          <t>583,06</t>
        </is>
      </c>
      <c r="G18" t="inlineStr">
        <is>
          <t>583,06</t>
        </is>
      </c>
      <c r="H18" t="inlineStr">
        <is>
          <t>583,06</t>
        </is>
      </c>
      <c r="I18" t="inlineStr">
        <is>
          <t>583,06</t>
        </is>
      </c>
      <c r="J18" t="inlineStr">
        <is>
          <t>583,06</t>
        </is>
      </c>
      <c r="K18" t="inlineStr">
        <is>
          <t>583,06</t>
        </is>
      </c>
      <c r="L18" t="inlineStr">
        <is>
          <t>583,06</t>
        </is>
      </c>
      <c r="M18" t="inlineStr">
        <is>
          <t>583,06</t>
        </is>
      </c>
      <c r="N18" t="inlineStr">
        <is>
          <t>6.991,85</t>
        </is>
      </c>
    </row>
    <row r="19">
      <c r="A19" t="inlineStr">
        <is>
          <t>40923 SEGURIDADE.SOC.GRAT.NATALICIA</t>
        </is>
      </c>
      <c r="B19" t="inlineStr">
        <is>
          <t>0,00</t>
        </is>
      </c>
      <c r="C19" t="inlineStr">
        <is>
          <t>0,00</t>
        </is>
      </c>
      <c r="D19" t="inlineStr">
        <is>
          <t>0,00</t>
        </is>
      </c>
      <c r="E19" t="inlineStr">
        <is>
          <t>0,00</t>
        </is>
      </c>
      <c r="F19" t="inlineStr">
        <is>
          <t>0,00</t>
        </is>
      </c>
      <c r="G19" t="inlineStr">
        <is>
          <t>0,00</t>
        </is>
      </c>
      <c r="H19" t="inlineStr">
        <is>
          <t>0,00</t>
        </is>
      </c>
      <c r="I19" t="inlineStr">
        <is>
          <t>0,00</t>
        </is>
      </c>
      <c r="J19" t="inlineStr">
        <is>
          <t>0,00</t>
        </is>
      </c>
      <c r="K19" t="inlineStr">
        <is>
          <t>0,00</t>
        </is>
      </c>
      <c r="L19" t="inlineStr">
        <is>
          <t>0,00</t>
        </is>
      </c>
      <c r="M19" t="inlineStr">
        <is>
          <t>583,06</t>
        </is>
      </c>
      <c r="N19" t="inlineStr">
        <is>
          <t>583,06</t>
        </is>
      </c>
    </row>
    <row r="20">
      <c r="A20" t="inlineStr">
        <is>
          <t>40950 IMPOSTO DE RENDA</t>
        </is>
      </c>
      <c r="B20" t="inlineStr">
        <is>
          <t>437,11</t>
        </is>
      </c>
      <c r="C20" t="inlineStr">
        <is>
          <t>509,58</t>
        </is>
      </c>
      <c r="D20" t="inlineStr">
        <is>
          <t>529,55</t>
        </is>
      </c>
      <c r="E20" t="inlineStr">
        <is>
          <t>529,98</t>
        </is>
      </c>
      <c r="F20" t="inlineStr">
        <is>
          <t>559,13</t>
        </is>
      </c>
      <c r="G20" t="inlineStr">
        <is>
          <t>559,13</t>
        </is>
      </c>
      <c r="H20" t="inlineStr">
        <is>
          <t>559,13</t>
        </is>
      </c>
      <c r="I20" t="inlineStr">
        <is>
          <t>442,52</t>
        </is>
      </c>
      <c r="J20" t="inlineStr">
        <is>
          <t>500,83</t>
        </is>
      </c>
      <c r="K20" t="inlineStr">
        <is>
          <t>1.050,63</t>
        </is>
      </c>
      <c r="L20" t="inlineStr">
        <is>
          <t>592,70</t>
        </is>
      </c>
      <c r="M20" t="inlineStr">
        <is>
          <t>561,01</t>
        </is>
      </c>
      <c r="N20" t="inlineStr">
        <is>
          <t>6.831,30</t>
        </is>
      </c>
    </row>
    <row r="21">
      <c r="A21" t="inlineStr">
        <is>
          <t>Página 1 de 2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2.188,50</t>
        </is>
      </c>
      <c r="C2" t="inlineStr">
        <is>
          <t>2.188,50</t>
        </is>
      </c>
      <c r="D2" t="inlineStr">
        <is>
          <t>2.188,50</t>
        </is>
      </c>
      <c r="E2" t="inlineStr">
        <is>
          <t>2.188,50</t>
        </is>
      </c>
      <c r="F2" t="inlineStr">
        <is>
          <t>2.188,50</t>
        </is>
      </c>
      <c r="G2" t="inlineStr">
        <is>
          <t>2.188,50</t>
        </is>
      </c>
      <c r="H2" t="inlineStr">
        <is>
          <t>2.188,50</t>
        </is>
      </c>
      <c r="I2" t="inlineStr">
        <is>
          <t>2.188,50</t>
        </is>
      </c>
      <c r="J2" t="inlineStr">
        <is>
          <t>2.188,50</t>
        </is>
      </c>
      <c r="K2" t="inlineStr">
        <is>
          <t>2.188,50</t>
        </is>
      </c>
      <c r="L2" t="inlineStr">
        <is>
          <t>2.188,50</t>
        </is>
      </c>
      <c r="M2" t="inlineStr">
        <is>
          <t>2.188,50</t>
        </is>
      </c>
      <c r="N2" t="inlineStr">
        <is>
          <t>26.262,00</t>
        </is>
      </c>
    </row>
    <row r="3">
      <c r="A3" t="inlineStr">
        <is>
          <t>10502 ADICIONAL TEMPO DE SERVICO</t>
        </is>
      </c>
      <c r="B3" t="inlineStr">
        <is>
          <t>547,12</t>
        </is>
      </c>
      <c r="C3" t="inlineStr">
        <is>
          <t>547,12</t>
        </is>
      </c>
      <c r="D3" t="inlineStr">
        <is>
          <t>547,12</t>
        </is>
      </c>
      <c r="E3" t="inlineStr">
        <is>
          <t>569,01</t>
        </is>
      </c>
      <c r="F3" t="inlineStr">
        <is>
          <t>569,01</t>
        </is>
      </c>
      <c r="G3" t="inlineStr">
        <is>
          <t>569,01</t>
        </is>
      </c>
      <c r="H3" t="inlineStr">
        <is>
          <t>569,01</t>
        </is>
      </c>
      <c r="I3" t="inlineStr">
        <is>
          <t>569,01</t>
        </is>
      </c>
      <c r="J3" t="inlineStr">
        <is>
          <t>569,01</t>
        </is>
      </c>
      <c r="K3" t="inlineStr">
        <is>
          <t>569,01</t>
        </is>
      </c>
      <c r="L3" t="inlineStr">
        <is>
          <t>569,01</t>
        </is>
      </c>
      <c r="M3" t="inlineStr">
        <is>
          <t>569,01</t>
        </is>
      </c>
      <c r="N3" t="inlineStr">
        <is>
          <t>6.762,45</t>
        </is>
      </c>
    </row>
    <row r="4">
      <c r="A4" t="inlineStr">
        <is>
          <t>10520 DEC TERCEIRO-ATIVO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5.322,44</t>
        </is>
      </c>
      <c r="N4" t="inlineStr">
        <is>
          <t>5.322,44</t>
        </is>
      </c>
    </row>
    <row r="5">
      <c r="A5" t="inlineStr">
        <is>
          <t>10532 GIC ASSISTENCIA LEI 3319/04</t>
        </is>
      </c>
      <c r="B5" t="inlineStr">
        <is>
          <t>2.473,00</t>
        </is>
      </c>
      <c r="C5" t="inlineStr">
        <is>
          <t>2.472,56</t>
        </is>
      </c>
      <c r="D5" t="inlineStr">
        <is>
          <t>2.473,00</t>
        </is>
      </c>
      <c r="E5" t="inlineStr">
        <is>
          <t>2.473,00</t>
        </is>
      </c>
      <c r="F5" t="inlineStr">
        <is>
          <t>2.473,00</t>
        </is>
      </c>
      <c r="G5" t="inlineStr">
        <is>
          <t>2.473,00</t>
        </is>
      </c>
      <c r="H5" t="inlineStr">
        <is>
          <t>2.473,00</t>
        </is>
      </c>
      <c r="I5" t="inlineStr">
        <is>
          <t>2.473,00</t>
        </is>
      </c>
      <c r="J5" t="inlineStr">
        <is>
          <t>2.473,00</t>
        </is>
      </c>
      <c r="K5" t="inlineStr">
        <is>
          <t>2.473,00</t>
        </is>
      </c>
      <c r="L5" t="inlineStr">
        <is>
          <t>2.473,00</t>
        </is>
      </c>
      <c r="M5" t="inlineStr">
        <is>
          <t>2.473,00</t>
        </is>
      </c>
      <c r="N5" t="inlineStr">
        <is>
          <t>29.675,56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91,93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1.103,16</t>
        </is>
      </c>
    </row>
    <row r="7">
      <c r="A7" t="inlineStr">
        <is>
          <t>10802 ADICIONAL PERICULOSIDADE ATIVO</t>
        </is>
      </c>
      <c r="B7" t="inlineStr">
        <is>
          <t>211,54</t>
        </is>
      </c>
      <c r="C7" t="inlineStr">
        <is>
          <t>218,85</t>
        </is>
      </c>
      <c r="D7" t="inlineStr">
        <is>
          <t>218,85</t>
        </is>
      </c>
      <c r="E7" t="inlineStr">
        <is>
          <t>218,85</t>
        </is>
      </c>
      <c r="F7" t="inlineStr">
        <is>
          <t>218,85</t>
        </is>
      </c>
      <c r="G7" t="inlineStr">
        <is>
          <t>218,85</t>
        </is>
      </c>
      <c r="H7" t="inlineStr">
        <is>
          <t>218,85</t>
        </is>
      </c>
      <c r="I7" t="inlineStr">
        <is>
          <t>218,85</t>
        </is>
      </c>
      <c r="J7" t="inlineStr">
        <is>
          <t>218,85</t>
        </is>
      </c>
      <c r="K7" t="inlineStr">
        <is>
          <t>218,85</t>
        </is>
      </c>
      <c r="L7" t="inlineStr">
        <is>
          <t>145,88</t>
        </is>
      </c>
      <c r="M7" t="inlineStr">
        <is>
          <t>0,00</t>
        </is>
      </c>
      <c r="N7" t="inlineStr">
        <is>
          <t>2.327,07</t>
        </is>
      </c>
    </row>
    <row r="8">
      <c r="A8" t="inlineStr">
        <is>
          <t>10807 ADIC.NOTURNO ART75/8112 ATIVO</t>
        </is>
      </c>
      <c r="B8" t="inlineStr">
        <is>
          <t>530,05</t>
        </is>
      </c>
      <c r="C8" t="inlineStr">
        <is>
          <t>530,05</t>
        </is>
      </c>
      <c r="D8" t="inlineStr">
        <is>
          <t>477,00</t>
        </is>
      </c>
      <c r="E8" t="inlineStr">
        <is>
          <t>530,05</t>
        </is>
      </c>
      <c r="F8" t="inlineStr">
        <is>
          <t>425,79</t>
        </is>
      </c>
      <c r="G8" t="inlineStr">
        <is>
          <t>532,24</t>
        </is>
      </c>
      <c r="H8" t="inlineStr">
        <is>
          <t>585,46</t>
        </is>
      </c>
      <c r="I8" t="inlineStr">
        <is>
          <t>585,46</t>
        </is>
      </c>
      <c r="J8" t="inlineStr">
        <is>
          <t>532,24</t>
        </is>
      </c>
      <c r="K8" t="inlineStr">
        <is>
          <t>479,01</t>
        </is>
      </c>
      <c r="L8" t="inlineStr">
        <is>
          <t>425,79</t>
        </is>
      </c>
      <c r="M8" t="inlineStr">
        <is>
          <t>532,24</t>
        </is>
      </c>
      <c r="N8" t="inlineStr">
        <is>
          <t>6.165,38</t>
        </is>
      </c>
    </row>
    <row r="9">
      <c r="A9" t="inlineStr">
        <is>
          <t>10865 1/3 FERIAS ART. 7 VII CF EST</t>
        </is>
      </c>
      <c r="B9" t="inlineStr">
        <is>
          <t>0,00</t>
        </is>
      </c>
      <c r="C9" t="inlineStr">
        <is>
          <t>0,00</t>
        </is>
      </c>
      <c r="D9" t="inlineStr">
        <is>
          <t>0,00</t>
        </is>
      </c>
      <c r="E9" t="inlineStr">
        <is>
          <t>0,00</t>
        </is>
      </c>
      <c r="F9" t="inlineStr">
        <is>
          <t>0,00</t>
        </is>
      </c>
      <c r="G9" t="inlineStr">
        <is>
          <t>1.847,09</t>
        </is>
      </c>
      <c r="H9" t="inlineStr">
        <is>
          <t>0,00</t>
        </is>
      </c>
      <c r="I9" t="inlineStr">
        <is>
          <t>0,00</t>
        </is>
      </c>
      <c r="J9" t="inlineStr">
        <is>
          <t>0,00</t>
        </is>
      </c>
      <c r="K9" t="inlineStr">
        <is>
          <t>0,00</t>
        </is>
      </c>
      <c r="L9" t="inlineStr">
        <is>
          <t>0,00</t>
        </is>
      </c>
      <c r="M9" t="inlineStr">
        <is>
          <t>0,00</t>
        </is>
      </c>
      <c r="N9" t="inlineStr">
        <is>
          <t>1.847,09</t>
        </is>
      </c>
    </row>
    <row r="10">
      <c r="A10" t="inlineStr">
        <is>
          <t>10912 AUXILIO TRANSPORTE PECUNIA</t>
        </is>
      </c>
      <c r="B10" t="inlineStr">
        <is>
          <t>0,00</t>
        </is>
      </c>
      <c r="C10" t="inlineStr">
        <is>
          <t>143,00</t>
        </is>
      </c>
      <c r="D10" t="inlineStr">
        <is>
          <t>143,00</t>
        </is>
      </c>
      <c r="E10" t="inlineStr">
        <is>
          <t>132,00</t>
        </is>
      </c>
      <c r="F10" t="inlineStr">
        <is>
          <t>143,00</t>
        </is>
      </c>
      <c r="G10" t="inlineStr">
        <is>
          <t>143,00</t>
        </is>
      </c>
      <c r="H10" t="inlineStr">
        <is>
          <t>154,00</t>
        </is>
      </c>
      <c r="I10" t="inlineStr">
        <is>
          <t>132,00</t>
        </is>
      </c>
      <c r="J10" t="inlineStr">
        <is>
          <t>143,00</t>
        </is>
      </c>
      <c r="K10" t="inlineStr">
        <is>
          <t>132,00</t>
        </is>
      </c>
      <c r="L10" t="inlineStr">
        <is>
          <t>0,00</t>
        </is>
      </c>
      <c r="M10" t="inlineStr">
        <is>
          <t>154,00</t>
        </is>
      </c>
      <c r="N10" t="inlineStr">
        <is>
          <t>1.419,00</t>
        </is>
      </c>
    </row>
    <row r="11">
      <c r="A11" t="inlineStr">
        <is>
          <t>10926 AUX. ALIMENTACAO PECUNIA</t>
        </is>
      </c>
      <c r="B11" t="inlineStr">
        <is>
          <t>394,50</t>
        </is>
      </c>
      <c r="C11" t="inlineStr">
        <is>
          <t>394,50</t>
        </is>
      </c>
      <c r="D11" t="inlineStr">
        <is>
          <t>394,50</t>
        </is>
      </c>
      <c r="E11" t="inlineStr">
        <is>
          <t>394,50</t>
        </is>
      </c>
      <c r="F11" t="inlineStr">
        <is>
          <t>394,50</t>
        </is>
      </c>
      <c r="G11" t="inlineStr">
        <is>
          <t>394,50</t>
        </is>
      </c>
      <c r="H11" t="inlineStr">
        <is>
          <t>394,50</t>
        </is>
      </c>
      <c r="I11" t="inlineStr">
        <is>
          <t>394,50</t>
        </is>
      </c>
      <c r="J11" t="inlineStr">
        <is>
          <t>394,50</t>
        </is>
      </c>
      <c r="K11" t="inlineStr">
        <is>
          <t>394,50</t>
        </is>
      </c>
      <c r="L11" t="inlineStr">
        <is>
          <t>394,50</t>
        </is>
      </c>
      <c r="M11" t="inlineStr">
        <is>
          <t>394,50</t>
        </is>
      </c>
      <c r="N11" t="inlineStr">
        <is>
          <t>4.734,00</t>
        </is>
      </c>
    </row>
    <row r="12">
      <c r="A12" t="inlineStr">
        <is>
          <t>40450 BRB-EMPRESTIMO II</t>
        </is>
      </c>
      <c r="B12" t="inlineStr">
        <is>
          <t>1.203,00</t>
        </is>
      </c>
      <c r="C12" t="inlineStr">
        <is>
          <t>1.203,00</t>
        </is>
      </c>
      <c r="D12" t="inlineStr">
        <is>
          <t>1.203,00</t>
        </is>
      </c>
      <c r="E12" t="inlineStr">
        <is>
          <t>1.203,00</t>
        </is>
      </c>
      <c r="F12" t="inlineStr">
        <is>
          <t>1.203,00</t>
        </is>
      </c>
      <c r="G12" t="inlineStr">
        <is>
          <t>1.203,00</t>
        </is>
      </c>
      <c r="H12" t="inlineStr">
        <is>
          <t>1.203,00</t>
        </is>
      </c>
      <c r="I12" t="inlineStr">
        <is>
          <t>1.203,00</t>
        </is>
      </c>
      <c r="J12" t="inlineStr">
        <is>
          <t>1.203,00</t>
        </is>
      </c>
      <c r="K12" t="inlineStr">
        <is>
          <t>1.203,00</t>
        </is>
      </c>
      <c r="L12" t="inlineStr">
        <is>
          <t>1.203,00</t>
        </is>
      </c>
      <c r="M12" t="inlineStr">
        <is>
          <t>1.203,00</t>
        </is>
      </c>
      <c r="N12" t="inlineStr">
        <is>
          <t>14.436,00</t>
        </is>
      </c>
    </row>
    <row r="13">
      <c r="A13" t="inlineStr">
        <is>
          <t>40486 CUSTEIO AUX. TRANSPORTE</t>
        </is>
      </c>
      <c r="B13" t="inlineStr">
        <is>
          <t>0,00</t>
        </is>
      </c>
      <c r="C13" t="inlineStr">
        <is>
          <t>131,31</t>
        </is>
      </c>
      <c r="D13" t="inlineStr">
        <is>
          <t>131,31</t>
        </is>
      </c>
      <c r="E13" t="inlineStr">
        <is>
          <t>131,31</t>
        </is>
      </c>
      <c r="F13" t="inlineStr">
        <is>
          <t>131,31</t>
        </is>
      </c>
      <c r="G13" t="inlineStr">
        <is>
          <t>131,31</t>
        </is>
      </c>
      <c r="H13" t="inlineStr">
        <is>
          <t>131,31</t>
        </is>
      </c>
      <c r="I13" t="inlineStr">
        <is>
          <t>131,31</t>
        </is>
      </c>
      <c r="J13" t="inlineStr">
        <is>
          <t>131,31</t>
        </is>
      </c>
      <c r="K13" t="inlineStr">
        <is>
          <t>131,31</t>
        </is>
      </c>
      <c r="L13" t="inlineStr">
        <is>
          <t>0,00</t>
        </is>
      </c>
      <c r="M13" t="inlineStr">
        <is>
          <t>131,31</t>
        </is>
      </c>
      <c r="N13" t="inlineStr">
        <is>
          <t>1.313,10</t>
        </is>
      </c>
    </row>
    <row r="14">
      <c r="A14" t="inlineStr">
        <is>
          <t>40516 INTERLIFE/MENSALIDADE</t>
        </is>
      </c>
      <c r="B14" t="inlineStr">
        <is>
          <t>30,00</t>
        </is>
      </c>
      <c r="C14" t="inlineStr">
        <is>
          <t>30,00</t>
        </is>
      </c>
      <c r="D14" t="inlineStr">
        <is>
          <t>30,00</t>
        </is>
      </c>
      <c r="E14" t="inlineStr">
        <is>
          <t>30,00</t>
        </is>
      </c>
      <c r="F14" t="inlineStr">
        <is>
          <t>30,00</t>
        </is>
      </c>
      <c r="G14" t="inlineStr">
        <is>
          <t>30,00</t>
        </is>
      </c>
      <c r="H14" t="inlineStr">
        <is>
          <t>30,00</t>
        </is>
      </c>
      <c r="I14" t="inlineStr">
        <is>
          <t>30,00</t>
        </is>
      </c>
      <c r="J14" t="inlineStr">
        <is>
          <t>30,00</t>
        </is>
      </c>
      <c r="K14" t="inlineStr">
        <is>
          <t>30,00</t>
        </is>
      </c>
      <c r="L14" t="inlineStr">
        <is>
          <t>30,00</t>
        </is>
      </c>
      <c r="M14" t="inlineStr">
        <is>
          <t>30,00</t>
        </is>
      </c>
      <c r="N14" t="inlineStr">
        <is>
          <t>360,00</t>
        </is>
      </c>
    </row>
    <row r="15">
      <c r="A15" t="inlineStr">
        <is>
          <t>40920 SEGURIDADE SOCIAL</t>
        </is>
      </c>
      <c r="B15" t="inlineStr">
        <is>
          <t>583,06</t>
        </is>
      </c>
      <c r="C15" t="inlineStr">
        <is>
          <t>583,01</t>
        </is>
      </c>
      <c r="D15" t="inlineStr">
        <is>
          <t>583,06</t>
        </is>
      </c>
      <c r="E15" t="inlineStr">
        <is>
          <t>585,46</t>
        </is>
      </c>
      <c r="F15" t="inlineStr">
        <is>
          <t>585,46</t>
        </is>
      </c>
      <c r="G15" t="inlineStr">
        <is>
          <t>585,46</t>
        </is>
      </c>
      <c r="H15" t="inlineStr">
        <is>
          <t>585,46</t>
        </is>
      </c>
      <c r="I15" t="inlineStr">
        <is>
          <t>585,46</t>
        </is>
      </c>
      <c r="J15" t="inlineStr">
        <is>
          <t>585,46</t>
        </is>
      </c>
      <c r="K15" t="inlineStr">
        <is>
          <t>585,46</t>
        </is>
      </c>
      <c r="L15" t="inlineStr">
        <is>
          <t>745,14</t>
        </is>
      </c>
      <c r="M15" t="inlineStr">
        <is>
          <t>745,14</t>
        </is>
      </c>
      <c r="N15" t="inlineStr">
        <is>
          <t>7.337,63</t>
        </is>
      </c>
    </row>
    <row r="16">
      <c r="A16" t="inlineStr">
        <is>
          <t>40923 SEGURIDADE.SOC.GRAT.NATALICIA</t>
        </is>
      </c>
      <c r="B16" t="inlineStr">
        <is>
          <t>0,00</t>
        </is>
      </c>
      <c r="C16" t="inlineStr">
        <is>
          <t>0,00</t>
        </is>
      </c>
      <c r="D16" t="inlineStr">
        <is>
          <t>0,00</t>
        </is>
      </c>
      <c r="E16" t="inlineStr">
        <is>
          <t>0,00</t>
        </is>
      </c>
      <c r="F16" t="inlineStr">
        <is>
          <t>0,00</t>
        </is>
      </c>
      <c r="G16" t="inlineStr">
        <is>
          <t>0,00</t>
        </is>
      </c>
      <c r="H16" t="inlineStr">
        <is>
          <t>0,00</t>
        </is>
      </c>
      <c r="I16" t="inlineStr">
        <is>
          <t>0,00</t>
        </is>
      </c>
      <c r="J16" t="inlineStr">
        <is>
          <t>0,00</t>
        </is>
      </c>
      <c r="K16" t="inlineStr">
        <is>
          <t>0,00</t>
        </is>
      </c>
      <c r="L16" t="inlineStr">
        <is>
          <t>0,00</t>
        </is>
      </c>
      <c r="M16" t="inlineStr">
        <is>
          <t>745,14</t>
        </is>
      </c>
      <c r="N16" t="inlineStr">
        <is>
          <t>745,14</t>
        </is>
      </c>
    </row>
    <row r="17">
      <c r="A17" t="inlineStr">
        <is>
          <t>40950 IMPOSTO DE RENDA</t>
        </is>
      </c>
      <c r="B17" t="inlineStr">
        <is>
          <t>631,88</t>
        </is>
      </c>
      <c r="C17" t="inlineStr">
        <is>
          <t>633,79</t>
        </is>
      </c>
      <c r="D17" t="inlineStr">
        <is>
          <t>619,30</t>
        </is>
      </c>
      <c r="E17" t="inlineStr">
        <is>
          <t>639,25</t>
        </is>
      </c>
      <c r="F17" t="inlineStr">
        <is>
          <t>610,58</t>
        </is>
      </c>
      <c r="G17" t="inlineStr">
        <is>
          <t>639,85</t>
        </is>
      </c>
      <c r="H17" t="inlineStr">
        <is>
          <t>654,49</t>
        </is>
      </c>
      <c r="I17" t="inlineStr">
        <is>
          <t>654,49</t>
        </is>
      </c>
      <c r="J17" t="inlineStr">
        <is>
          <t>639,85</t>
        </is>
      </c>
      <c r="K17" t="inlineStr">
        <is>
          <t>625,22</t>
        </is>
      </c>
      <c r="L17" t="inlineStr">
        <is>
          <t>546,60</t>
        </is>
      </c>
      <c r="M17" t="inlineStr">
        <is>
          <t>535,76</t>
        </is>
      </c>
      <c r="N17" t="inlineStr">
        <is>
          <t>7.431,06</t>
        </is>
      </c>
    </row>
    <row r="18">
      <c r="A18" t="inlineStr">
        <is>
          <t>40951 I.R.R.F. 13 SALARIO</t>
        </is>
      </c>
      <c r="B18" t="inlineStr">
        <is>
          <t>0,00</t>
        </is>
      </c>
      <c r="C18" t="inlineStr">
        <is>
          <t>0,00</t>
        </is>
      </c>
      <c r="D18" t="inlineStr">
        <is>
          <t>0,00</t>
        </is>
      </c>
      <c r="E18" t="inlineStr">
        <is>
          <t>0,00</t>
        </is>
      </c>
      <c r="F18" t="inlineStr">
        <is>
          <t>0,00</t>
        </is>
      </c>
      <c r="G18" t="inlineStr">
        <is>
          <t>0,00</t>
        </is>
      </c>
      <c r="H18" t="inlineStr">
        <is>
          <t>0,00</t>
        </is>
      </c>
      <c r="I18" t="inlineStr">
        <is>
          <t>0,00</t>
        </is>
      </c>
      <c r="J18" t="inlineStr">
        <is>
          <t>0,00</t>
        </is>
      </c>
      <c r="K18" t="inlineStr">
        <is>
          <t>0,00</t>
        </is>
      </c>
      <c r="L18" t="inlineStr">
        <is>
          <t>0,00</t>
        </is>
      </c>
      <c r="M18" t="inlineStr">
        <is>
          <t>393,76</t>
        </is>
      </c>
      <c r="N18" t="inlineStr">
        <is>
          <t>393,76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2.188,50</t>
        </is>
      </c>
      <c r="C2" t="inlineStr">
        <is>
          <t>2.188,50</t>
        </is>
      </c>
      <c r="D2" t="inlineStr">
        <is>
          <t>2.188,50</t>
        </is>
      </c>
      <c r="E2" t="inlineStr">
        <is>
          <t>2.188,50</t>
        </is>
      </c>
      <c r="F2" t="inlineStr">
        <is>
          <t>2.188,50</t>
        </is>
      </c>
      <c r="G2" t="inlineStr">
        <is>
          <t>2.188,50</t>
        </is>
      </c>
      <c r="H2" t="inlineStr">
        <is>
          <t>2.188,50</t>
        </is>
      </c>
      <c r="I2" t="inlineStr">
        <is>
          <t>2.188,50</t>
        </is>
      </c>
      <c r="J2" t="inlineStr">
        <is>
          <t>2.188,50</t>
        </is>
      </c>
      <c r="K2" t="inlineStr">
        <is>
          <t>2.188,50</t>
        </is>
      </c>
      <c r="L2" t="inlineStr">
        <is>
          <t>2.188,50</t>
        </is>
      </c>
      <c r="M2" t="inlineStr">
        <is>
          <t>2.188,50</t>
        </is>
      </c>
      <c r="N2" t="inlineStr">
        <is>
          <t>26.262,00</t>
        </is>
      </c>
    </row>
    <row r="3">
      <c r="A3" t="inlineStr">
        <is>
          <t>10502 ADICIONAL TEMPO DE SERVICO</t>
        </is>
      </c>
      <c r="B3" t="inlineStr">
        <is>
          <t>569,01</t>
        </is>
      </c>
      <c r="C3" t="inlineStr">
        <is>
          <t>569,01</t>
        </is>
      </c>
      <c r="D3" t="inlineStr">
        <is>
          <t>569,01</t>
        </is>
      </c>
      <c r="E3" t="inlineStr">
        <is>
          <t>569,01</t>
        </is>
      </c>
      <c r="F3" t="inlineStr">
        <is>
          <t>569,01</t>
        </is>
      </c>
      <c r="G3" t="inlineStr">
        <is>
          <t>569,01</t>
        </is>
      </c>
      <c r="H3" t="inlineStr">
        <is>
          <t>569,01</t>
        </is>
      </c>
      <c r="I3" t="inlineStr">
        <is>
          <t>569,01</t>
        </is>
      </c>
      <c r="J3" t="inlineStr">
        <is>
          <t>569,01</t>
        </is>
      </c>
      <c r="K3" t="inlineStr">
        <is>
          <t>569,01</t>
        </is>
      </c>
      <c r="L3" t="inlineStr">
        <is>
          <t>569,01</t>
        </is>
      </c>
      <c r="M3" t="inlineStr">
        <is>
          <t>569,01</t>
        </is>
      </c>
      <c r="N3" t="inlineStr">
        <is>
          <t>6.828,12</t>
        </is>
      </c>
    </row>
    <row r="4">
      <c r="A4" t="inlineStr">
        <is>
          <t>10520 DEC TERCEIRO-ATIVO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5.760,14</t>
        </is>
      </c>
      <c r="N4" t="inlineStr">
        <is>
          <t>5.760,14</t>
        </is>
      </c>
    </row>
    <row r="5">
      <c r="A5" t="inlineStr">
        <is>
          <t>10532 GIC ASSISTENCIA LEI 3319/04</t>
        </is>
      </c>
      <c r="B5" t="inlineStr">
        <is>
          <t>2.473,00</t>
        </is>
      </c>
      <c r="C5" t="inlineStr">
        <is>
          <t>2.611,53</t>
        </is>
      </c>
      <c r="D5" t="inlineStr">
        <is>
          <t>2.691,85</t>
        </is>
      </c>
      <c r="E5" t="inlineStr">
        <is>
          <t>2.691,85</t>
        </is>
      </c>
      <c r="F5" t="inlineStr">
        <is>
          <t>2.691,85</t>
        </is>
      </c>
      <c r="G5" t="inlineStr">
        <is>
          <t>2.691,85</t>
        </is>
      </c>
      <c r="H5" t="inlineStr">
        <is>
          <t>2.691,85</t>
        </is>
      </c>
      <c r="I5" t="inlineStr">
        <is>
          <t>2.691,85</t>
        </is>
      </c>
      <c r="J5" t="inlineStr">
        <is>
          <t>2.691,85</t>
        </is>
      </c>
      <c r="K5" t="inlineStr">
        <is>
          <t>2.691,85</t>
        </is>
      </c>
      <c r="L5" t="inlineStr">
        <is>
          <t>2.691,85</t>
        </is>
      </c>
      <c r="M5" t="inlineStr">
        <is>
          <t>2.691,85</t>
        </is>
      </c>
      <c r="N5" t="inlineStr">
        <is>
          <t>32.003,03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91,93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1.103,16</t>
        </is>
      </c>
    </row>
    <row r="7">
      <c r="A7" t="inlineStr">
        <is>
          <t>10802 ADICIONAL PERICULOSIDADE ATIVO</t>
        </is>
      </c>
      <c r="B7" t="inlineStr">
        <is>
          <t>211,54</t>
        </is>
      </c>
      <c r="C7" t="inlineStr">
        <is>
          <t>218,85</t>
        </is>
      </c>
      <c r="D7" t="inlineStr">
        <is>
          <t>218,85</t>
        </is>
      </c>
      <c r="E7" t="inlineStr">
        <is>
          <t>0,00</t>
        </is>
      </c>
      <c r="F7" t="inlineStr">
        <is>
          <t>182,36</t>
        </is>
      </c>
      <c r="G7" t="inlineStr">
        <is>
          <t>218,85</t>
        </is>
      </c>
      <c r="H7" t="inlineStr">
        <is>
          <t>0,00</t>
        </is>
      </c>
      <c r="I7" t="inlineStr">
        <is>
          <t>218,85</t>
        </is>
      </c>
      <c r="J7" t="inlineStr">
        <is>
          <t>102,11</t>
        </is>
      </c>
      <c r="K7" t="inlineStr">
        <is>
          <t>218,85</t>
        </is>
      </c>
      <c r="L7" t="inlineStr">
        <is>
          <t>218,85</t>
        </is>
      </c>
      <c r="M7" t="inlineStr">
        <is>
          <t>218,85</t>
        </is>
      </c>
      <c r="N7" t="inlineStr">
        <is>
          <t>2.027,96</t>
        </is>
      </c>
    </row>
    <row r="8">
      <c r="A8" t="inlineStr">
        <is>
          <t>10807 ADIC.NOTURNO ART75/8112 ATIVO</t>
        </is>
      </c>
      <c r="B8" t="inlineStr">
        <is>
          <t>479,01</t>
        </is>
      </c>
      <c r="C8" t="inlineStr">
        <is>
          <t>691,91</t>
        </is>
      </c>
      <c r="D8" t="inlineStr">
        <is>
          <t>491,48</t>
        </is>
      </c>
      <c r="E8" t="inlineStr">
        <is>
          <t>664,95</t>
        </is>
      </c>
      <c r="F8" t="inlineStr">
        <is>
          <t>443,30</t>
        </is>
      </c>
      <c r="G8" t="inlineStr">
        <is>
          <t>403,59</t>
        </is>
      </c>
      <c r="H8" t="inlineStr">
        <is>
          <t>427,37</t>
        </is>
      </c>
      <c r="I8" t="inlineStr">
        <is>
          <t>110,82</t>
        </is>
      </c>
      <c r="J8" t="inlineStr">
        <is>
          <t>443,30</t>
        </is>
      </c>
      <c r="K8" t="inlineStr">
        <is>
          <t>514,41</t>
        </is>
      </c>
      <c r="L8" t="inlineStr">
        <is>
          <t>110,82</t>
        </is>
      </c>
      <c r="M8" t="inlineStr">
        <is>
          <t>0,00</t>
        </is>
      </c>
      <c r="N8" t="inlineStr">
        <is>
          <t>4.780,96</t>
        </is>
      </c>
    </row>
    <row r="9">
      <c r="A9" t="inlineStr">
        <is>
          <t>10865 1/3 FERIAS ART. 7 VII CF EST</t>
        </is>
      </c>
      <c r="B9" t="inlineStr">
        <is>
          <t>0,00</t>
        </is>
      </c>
      <c r="C9" t="inlineStr">
        <is>
          <t>0,00</t>
        </is>
      </c>
      <c r="D9" t="inlineStr">
        <is>
          <t>0,00</t>
        </is>
      </c>
      <c r="E9" t="inlineStr">
        <is>
          <t>0,00</t>
        </is>
      </c>
      <c r="F9" t="inlineStr">
        <is>
          <t>0,00</t>
        </is>
      </c>
      <c r="G9" t="inlineStr">
        <is>
          <t>0,00</t>
        </is>
      </c>
      <c r="H9" t="inlineStr">
        <is>
          <t>0,00</t>
        </is>
      </c>
      <c r="I9" t="inlineStr">
        <is>
          <t>0,00</t>
        </is>
      </c>
      <c r="J9" t="inlineStr">
        <is>
          <t>1.881,13</t>
        </is>
      </c>
      <c r="K9" t="inlineStr">
        <is>
          <t>0,00</t>
        </is>
      </c>
      <c r="L9" t="inlineStr">
        <is>
          <t>0,00</t>
        </is>
      </c>
      <c r="M9" t="inlineStr">
        <is>
          <t>0,00</t>
        </is>
      </c>
      <c r="N9" t="inlineStr">
        <is>
          <t>1.881,13</t>
        </is>
      </c>
    </row>
    <row r="10">
      <c r="A10" t="inlineStr">
        <is>
          <t>10912 AUXILIO TRANSPORTE PECUNIA</t>
        </is>
      </c>
      <c r="B10" t="inlineStr">
        <is>
          <t>0,00</t>
        </is>
      </c>
      <c r="C10" t="inlineStr">
        <is>
          <t>143,00</t>
        </is>
      </c>
      <c r="D10" t="inlineStr">
        <is>
          <t>0,00</t>
        </is>
      </c>
      <c r="E10" t="inlineStr">
        <is>
          <t>132,00</t>
        </is>
      </c>
      <c r="F10" t="inlineStr">
        <is>
          <t>0,00</t>
        </is>
      </c>
      <c r="G10" t="inlineStr">
        <is>
          <t>0,00</t>
        </is>
      </c>
      <c r="H10" t="inlineStr">
        <is>
          <t>0,00</t>
        </is>
      </c>
      <c r="I10" t="inlineStr">
        <is>
          <t>143,00</t>
        </is>
      </c>
      <c r="J10" t="inlineStr">
        <is>
          <t>0,00</t>
        </is>
      </c>
      <c r="K10" t="inlineStr">
        <is>
          <t>0,00</t>
        </is>
      </c>
      <c r="L10" t="inlineStr">
        <is>
          <t>143,00</t>
        </is>
      </c>
      <c r="M10" t="inlineStr">
        <is>
          <t>0,00</t>
        </is>
      </c>
      <c r="N10" t="inlineStr">
        <is>
          <t>561,00</t>
        </is>
      </c>
    </row>
    <row r="11">
      <c r="A11" t="inlineStr">
        <is>
          <t>10926 AUX. ALIMENTACAO PECUNIA</t>
        </is>
      </c>
      <c r="B11" t="inlineStr">
        <is>
          <t>394,50</t>
        </is>
      </c>
      <c r="C11" t="inlineStr">
        <is>
          <t>394,50</t>
        </is>
      </c>
      <c r="D11" t="inlineStr">
        <is>
          <t>394,50</t>
        </is>
      </c>
      <c r="E11" t="inlineStr">
        <is>
          <t>394,50</t>
        </is>
      </c>
      <c r="F11" t="inlineStr">
        <is>
          <t>394,50</t>
        </is>
      </c>
      <c r="G11" t="inlineStr">
        <is>
          <t>394,50</t>
        </is>
      </c>
      <c r="H11" t="inlineStr">
        <is>
          <t>394,50</t>
        </is>
      </c>
      <c r="I11" t="inlineStr">
        <is>
          <t>394,50</t>
        </is>
      </c>
      <c r="J11" t="inlineStr">
        <is>
          <t>394,50</t>
        </is>
      </c>
      <c r="K11" t="inlineStr">
        <is>
          <t>394,50</t>
        </is>
      </c>
      <c r="L11" t="inlineStr">
        <is>
          <t>394,50</t>
        </is>
      </c>
      <c r="M11" t="inlineStr">
        <is>
          <t>394,50</t>
        </is>
      </c>
      <c r="N11" t="inlineStr">
        <is>
          <t>4.734,00</t>
        </is>
      </c>
    </row>
    <row r="12">
      <c r="A12" t="inlineStr">
        <is>
          <t>40450 BRB-EMPRESTIMO II</t>
        </is>
      </c>
      <c r="B12" t="inlineStr">
        <is>
          <t>1.203,00</t>
        </is>
      </c>
      <c r="C12" t="inlineStr">
        <is>
          <t>1.203,00</t>
        </is>
      </c>
      <c r="D12" t="inlineStr">
        <is>
          <t>1.203,00</t>
        </is>
      </c>
      <c r="E12" t="inlineStr">
        <is>
          <t>1.203,00</t>
        </is>
      </c>
      <c r="F12" t="inlineStr">
        <is>
          <t>1.203,00</t>
        </is>
      </c>
      <c r="G12" t="inlineStr">
        <is>
          <t>1.203,00</t>
        </is>
      </c>
      <c r="H12" t="inlineStr">
        <is>
          <t>1.203,00</t>
        </is>
      </c>
      <c r="I12" t="inlineStr">
        <is>
          <t>1.203,00</t>
        </is>
      </c>
      <c r="J12" t="inlineStr">
        <is>
          <t>1.203,00</t>
        </is>
      </c>
      <c r="K12" t="inlineStr">
        <is>
          <t>1.203,00</t>
        </is>
      </c>
      <c r="L12" t="inlineStr">
        <is>
          <t>1.203,00</t>
        </is>
      </c>
      <c r="M12" t="inlineStr">
        <is>
          <t>1.202,99</t>
        </is>
      </c>
      <c r="N12" t="inlineStr">
        <is>
          <t>14.435,99</t>
        </is>
      </c>
    </row>
    <row r="13">
      <c r="A13" t="inlineStr">
        <is>
          <t>40486 CUSTEIO AUX. TRANSPORTE</t>
        </is>
      </c>
      <c r="B13" t="inlineStr">
        <is>
          <t>0,00</t>
        </is>
      </c>
      <c r="C13" t="inlineStr">
        <is>
          <t>131,31</t>
        </is>
      </c>
      <c r="D13" t="inlineStr">
        <is>
          <t>0,00</t>
        </is>
      </c>
      <c r="E13" t="inlineStr">
        <is>
          <t>131,31</t>
        </is>
      </c>
      <c r="F13" t="inlineStr">
        <is>
          <t>0,00</t>
        </is>
      </c>
      <c r="G13" t="inlineStr">
        <is>
          <t>0,00</t>
        </is>
      </c>
      <c r="H13" t="inlineStr">
        <is>
          <t>0,00</t>
        </is>
      </c>
      <c r="I13" t="inlineStr">
        <is>
          <t>131,31</t>
        </is>
      </c>
      <c r="J13" t="inlineStr">
        <is>
          <t>0,00</t>
        </is>
      </c>
      <c r="K13" t="inlineStr">
        <is>
          <t>0,00</t>
        </is>
      </c>
      <c r="L13" t="inlineStr">
        <is>
          <t>131,31</t>
        </is>
      </c>
      <c r="M13" t="inlineStr">
        <is>
          <t>0,00</t>
        </is>
      </c>
      <c r="N13" t="inlineStr">
        <is>
          <t>525,24</t>
        </is>
      </c>
    </row>
    <row r="14">
      <c r="A14" t="inlineStr">
        <is>
          <t>40516 INTERLIFE/MENSALIDADE</t>
        </is>
      </c>
      <c r="B14" t="inlineStr">
        <is>
          <t>30,00</t>
        </is>
      </c>
      <c r="C14" t="inlineStr">
        <is>
          <t>30,00</t>
        </is>
      </c>
      <c r="D14" t="inlineStr">
        <is>
          <t>30,00</t>
        </is>
      </c>
      <c r="E14" t="inlineStr">
        <is>
          <t>30,00</t>
        </is>
      </c>
      <c r="F14" t="inlineStr">
        <is>
          <t>30,00</t>
        </is>
      </c>
      <c r="G14" t="inlineStr">
        <is>
          <t>30,00</t>
        </is>
      </c>
      <c r="H14" t="inlineStr">
        <is>
          <t>30,00</t>
        </is>
      </c>
      <c r="I14" t="inlineStr">
        <is>
          <t>30,00</t>
        </is>
      </c>
      <c r="J14" t="inlineStr">
        <is>
          <t>30,00</t>
        </is>
      </c>
      <c r="K14" t="inlineStr">
        <is>
          <t>30,00</t>
        </is>
      </c>
      <c r="L14" t="inlineStr">
        <is>
          <t>30,00</t>
        </is>
      </c>
      <c r="M14" t="inlineStr">
        <is>
          <t>30,00</t>
        </is>
      </c>
      <c r="N14" t="inlineStr">
        <is>
          <t>360,00</t>
        </is>
      </c>
    </row>
    <row r="15">
      <c r="A15" t="inlineStr">
        <is>
          <t>40920 SEGURIDADE SOCIAL</t>
        </is>
      </c>
      <c r="B15" t="inlineStr">
        <is>
          <t>745,14</t>
        </is>
      </c>
      <c r="C15" t="inlineStr">
        <is>
          <t>764,53</t>
        </is>
      </c>
      <c r="D15" t="inlineStr">
        <is>
          <t>775,78</t>
        </is>
      </c>
      <c r="E15" t="inlineStr">
        <is>
          <t>775,78</t>
        </is>
      </c>
      <c r="F15" t="inlineStr">
        <is>
          <t>775,78</t>
        </is>
      </c>
      <c r="G15" t="inlineStr">
        <is>
          <t>775,78</t>
        </is>
      </c>
      <c r="H15" t="inlineStr">
        <is>
          <t>775,78</t>
        </is>
      </c>
      <c r="I15" t="inlineStr">
        <is>
          <t>775,78</t>
        </is>
      </c>
      <c r="J15" t="inlineStr">
        <is>
          <t>775,78</t>
        </is>
      </c>
      <c r="K15" t="inlineStr">
        <is>
          <t>775,78</t>
        </is>
      </c>
      <c r="L15" t="inlineStr">
        <is>
          <t>775,78</t>
        </is>
      </c>
      <c r="M15" t="inlineStr">
        <is>
          <t>775,78</t>
        </is>
      </c>
      <c r="N15" t="inlineStr">
        <is>
          <t>9.267,47</t>
        </is>
      </c>
    </row>
    <row r="16">
      <c r="A16" t="inlineStr">
        <is>
          <t>40923 SEGURIDADE.SOC.GRAT.NATALICIA</t>
        </is>
      </c>
      <c r="B16" t="inlineStr">
        <is>
          <t>0,00</t>
        </is>
      </c>
      <c r="C16" t="inlineStr">
        <is>
          <t>0,00</t>
        </is>
      </c>
      <c r="D16" t="inlineStr">
        <is>
          <t>0,00</t>
        </is>
      </c>
      <c r="E16" t="inlineStr">
        <is>
          <t>0,00</t>
        </is>
      </c>
      <c r="F16" t="inlineStr">
        <is>
          <t>0,00</t>
        </is>
      </c>
      <c r="G16" t="inlineStr">
        <is>
          <t>0,00</t>
        </is>
      </c>
      <c r="H16" t="inlineStr">
        <is>
          <t>0,00</t>
        </is>
      </c>
      <c r="I16" t="inlineStr">
        <is>
          <t>0,00</t>
        </is>
      </c>
      <c r="J16" t="inlineStr">
        <is>
          <t>0,00</t>
        </is>
      </c>
      <c r="K16" t="inlineStr">
        <is>
          <t>0,00</t>
        </is>
      </c>
      <c r="L16" t="inlineStr">
        <is>
          <t>0,00</t>
        </is>
      </c>
      <c r="M16" t="inlineStr">
        <is>
          <t>775,78</t>
        </is>
      </c>
      <c r="N16" t="inlineStr">
        <is>
          <t>775,78</t>
        </is>
      </c>
    </row>
    <row r="17">
      <c r="A17" t="inlineStr">
        <is>
          <t>40950 IMPOSTO DE RENDA</t>
        </is>
      </c>
      <c r="B17" t="inlineStr">
        <is>
          <t>579,29</t>
        </is>
      </c>
      <c r="C17" t="inlineStr">
        <is>
          <t>672,62</t>
        </is>
      </c>
      <c r="D17" t="inlineStr">
        <is>
          <t>636,49</t>
        </is>
      </c>
      <c r="E17" t="inlineStr">
        <is>
          <t>624,01</t>
        </is>
      </c>
      <c r="F17" t="inlineStr">
        <is>
          <t>613,21</t>
        </is>
      </c>
      <c r="G17" t="inlineStr">
        <is>
          <t>612,32</t>
        </is>
      </c>
      <c r="H17" t="inlineStr">
        <is>
          <t>558,68</t>
        </is>
      </c>
      <c r="I17" t="inlineStr">
        <is>
          <t>531,81</t>
        </is>
      </c>
      <c r="J17" t="inlineStr">
        <is>
          <t>591,14</t>
        </is>
      </c>
      <c r="K17" t="inlineStr">
        <is>
          <t>642,80</t>
        </is>
      </c>
      <c r="L17" t="inlineStr">
        <is>
          <t>531,81</t>
        </is>
      </c>
      <c r="M17" t="inlineStr">
        <is>
          <t>501,33</t>
        </is>
      </c>
      <c r="N17" t="inlineStr">
        <is>
          <t>7.095,51</t>
        </is>
      </c>
    </row>
    <row r="18">
      <c r="A18" t="inlineStr">
        <is>
          <t>40951 I.R.R.F. 13 SALARIO</t>
        </is>
      </c>
      <c r="B18" t="inlineStr">
        <is>
          <t>0,00</t>
        </is>
      </c>
      <c r="C18" t="inlineStr">
        <is>
          <t>0,00</t>
        </is>
      </c>
      <c r="D18" t="inlineStr">
        <is>
          <t>0,00</t>
        </is>
      </c>
      <c r="E18" t="inlineStr">
        <is>
          <t>0,00</t>
        </is>
      </c>
      <c r="F18" t="inlineStr">
        <is>
          <t>0,00</t>
        </is>
      </c>
      <c r="G18" t="inlineStr">
        <is>
          <t>0,00</t>
        </is>
      </c>
      <c r="H18" t="inlineStr">
        <is>
          <t>0,00</t>
        </is>
      </c>
      <c r="I18" t="inlineStr">
        <is>
          <t>0,00</t>
        </is>
      </c>
      <c r="J18" t="inlineStr">
        <is>
          <t>0,00</t>
        </is>
      </c>
      <c r="K18" t="inlineStr">
        <is>
          <t>0,00</t>
        </is>
      </c>
      <c r="L18" t="inlineStr">
        <is>
          <t>0,00</t>
        </is>
      </c>
      <c r="M18" t="inlineStr">
        <is>
          <t>501,33</t>
        </is>
      </c>
      <c r="N18" t="inlineStr">
        <is>
          <t>501,33</t>
        </is>
      </c>
    </row>
    <row r="19">
      <c r="A19" t="inlineStr">
        <is>
          <t>41134 GDF-SAUDE-DF</t>
        </is>
      </c>
      <c r="B19" t="inlineStr">
        <is>
          <t>0,00</t>
        </is>
      </c>
      <c r="C19" t="inlineStr">
        <is>
          <t>0,00</t>
        </is>
      </c>
      <c r="D19" t="inlineStr">
        <is>
          <t>0,00</t>
        </is>
      </c>
      <c r="E19" t="inlineStr">
        <is>
          <t>0,00</t>
        </is>
      </c>
      <c r="F19" t="inlineStr">
        <is>
          <t>400,00</t>
        </is>
      </c>
      <c r="G19" t="inlineStr">
        <is>
          <t>400,00</t>
        </is>
      </c>
      <c r="H19" t="inlineStr">
        <is>
          <t>400,00</t>
        </is>
      </c>
      <c r="I19" t="inlineStr">
        <is>
          <t>400,00</t>
        </is>
      </c>
      <c r="J19" t="inlineStr">
        <is>
          <t>400,00</t>
        </is>
      </c>
      <c r="K19" t="inlineStr">
        <is>
          <t>400,00</t>
        </is>
      </c>
      <c r="L19" t="inlineStr">
        <is>
          <t>400,00</t>
        </is>
      </c>
      <c r="M19" t="inlineStr">
        <is>
          <t>400,00</t>
        </is>
      </c>
      <c r="N19" t="inlineStr">
        <is>
          <t>3.200,00</t>
        </is>
      </c>
    </row>
    <row r="20">
      <c r="A20" t="inlineStr">
        <is>
          <t>41135 GDF-SAUDE-DF-DEPENDENTES</t>
        </is>
      </c>
      <c r="B20" t="inlineStr">
        <is>
          <t>0,00</t>
        </is>
      </c>
      <c r="C20" t="inlineStr">
        <is>
          <t>0,00</t>
        </is>
      </c>
      <c r="D20" t="inlineStr">
        <is>
          <t>0,00</t>
        </is>
      </c>
      <c r="E20" t="inlineStr">
        <is>
          <t>0,00</t>
        </is>
      </c>
      <c r="F20" t="inlineStr">
        <is>
          <t>200,00</t>
        </is>
      </c>
      <c r="G20" t="inlineStr">
        <is>
          <t>200,00</t>
        </is>
      </c>
      <c r="H20" t="inlineStr">
        <is>
          <t>200,00</t>
        </is>
      </c>
      <c r="I20" t="inlineStr">
        <is>
          <t>200,00</t>
        </is>
      </c>
      <c r="J20" t="inlineStr">
        <is>
          <t>200,00</t>
        </is>
      </c>
      <c r="K20" t="inlineStr">
        <is>
          <t>200,00</t>
        </is>
      </c>
      <c r="L20" t="inlineStr">
        <is>
          <t>200,00</t>
        </is>
      </c>
      <c r="M20" t="inlineStr">
        <is>
          <t>200,00</t>
        </is>
      </c>
      <c r="N20" t="inlineStr">
        <is>
          <t>1.600,00</t>
        </is>
      </c>
    </row>
    <row r="21">
      <c r="A21" t="inlineStr">
        <is>
          <t>Página 1 de 2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2.188,50</t>
        </is>
      </c>
      <c r="C2" t="inlineStr">
        <is>
          <t>2.188,50</t>
        </is>
      </c>
      <c r="D2" t="inlineStr">
        <is>
          <t>2.188,50</t>
        </is>
      </c>
      <c r="E2" t="inlineStr">
        <is>
          <t>3.520,62</t>
        </is>
      </c>
      <c r="F2" t="inlineStr">
        <is>
          <t>3.520,62</t>
        </is>
      </c>
      <c r="G2" t="inlineStr">
        <is>
          <t>3.520,62</t>
        </is>
      </c>
      <c r="H2" t="inlineStr">
        <is>
          <t>3.520,62</t>
        </is>
      </c>
      <c r="I2" t="inlineStr">
        <is>
          <t>3.520,62</t>
        </is>
      </c>
      <c r="J2" t="inlineStr">
        <is>
          <t>3.520,62</t>
        </is>
      </c>
      <c r="K2" t="inlineStr">
        <is>
          <t>3.520,62</t>
        </is>
      </c>
      <c r="L2" t="inlineStr">
        <is>
          <t>3.520,62</t>
        </is>
      </c>
      <c r="M2" t="inlineStr">
        <is>
          <t>3.520,62</t>
        </is>
      </c>
      <c r="N2" t="inlineStr">
        <is>
          <t>38.251,08</t>
        </is>
      </c>
    </row>
    <row r="3">
      <c r="A3" t="inlineStr">
        <is>
          <t>10502 ADICIONAL TEMPO DE SERVICO</t>
        </is>
      </c>
      <c r="B3" t="inlineStr">
        <is>
          <t>569,01</t>
        </is>
      </c>
      <c r="C3" t="inlineStr">
        <is>
          <t>569,01</t>
        </is>
      </c>
      <c r="D3" t="inlineStr">
        <is>
          <t>569,01</t>
        </is>
      </c>
      <c r="E3" t="inlineStr">
        <is>
          <t>915,36</t>
        </is>
      </c>
      <c r="F3" t="inlineStr">
        <is>
          <t>915,36</t>
        </is>
      </c>
      <c r="G3" t="inlineStr">
        <is>
          <t>915,36</t>
        </is>
      </c>
      <c r="H3" t="inlineStr">
        <is>
          <t>915,36</t>
        </is>
      </c>
      <c r="I3" t="inlineStr">
        <is>
          <t>915,36</t>
        </is>
      </c>
      <c r="J3" t="inlineStr">
        <is>
          <t>915,36</t>
        </is>
      </c>
      <c r="K3" t="inlineStr">
        <is>
          <t>915,36</t>
        </is>
      </c>
      <c r="L3" t="inlineStr">
        <is>
          <t>950,56</t>
        </is>
      </c>
      <c r="M3" t="inlineStr">
        <is>
          <t>950,56</t>
        </is>
      </c>
      <c r="N3" t="inlineStr">
        <is>
          <t>10.015,67</t>
        </is>
      </c>
    </row>
    <row r="4">
      <c r="A4" t="inlineStr">
        <is>
          <t>10520 DEC TERCEIRO-ATIVO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6.323,41</t>
        </is>
      </c>
      <c r="N4" t="inlineStr">
        <is>
          <t>6.323,41</t>
        </is>
      </c>
    </row>
    <row r="5">
      <c r="A5" t="inlineStr">
        <is>
          <t>10532 GIC ASSISTENCIA LEI 3319/04</t>
        </is>
      </c>
      <c r="B5" t="inlineStr">
        <is>
          <t>2.691,85</t>
        </is>
      </c>
      <c r="C5" t="inlineStr">
        <is>
          <t>2.691,85</t>
        </is>
      </c>
      <c r="D5" t="inlineStr">
        <is>
          <t>2.691,85</t>
        </is>
      </c>
      <c r="E5" t="inlineStr">
        <is>
          <t>1.408,24</t>
        </is>
      </c>
      <c r="F5" t="inlineStr">
        <is>
          <t>1.408,24</t>
        </is>
      </c>
      <c r="G5" t="inlineStr">
        <is>
          <t>1.408,24</t>
        </is>
      </c>
      <c r="H5" t="inlineStr">
        <is>
          <t>1.408,24</t>
        </is>
      </c>
      <c r="I5" t="inlineStr">
        <is>
          <t>1.408,24</t>
        </is>
      </c>
      <c r="J5" t="inlineStr">
        <is>
          <t>1.408,24</t>
        </is>
      </c>
      <c r="K5" t="inlineStr">
        <is>
          <t>1.408,24</t>
        </is>
      </c>
      <c r="L5" t="inlineStr">
        <is>
          <t>1.408,24</t>
        </is>
      </c>
      <c r="M5" t="inlineStr">
        <is>
          <t>1.408,24</t>
        </is>
      </c>
      <c r="N5" t="inlineStr">
        <is>
          <t>20.749,71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0,00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1.011,23</t>
        </is>
      </c>
    </row>
    <row r="7">
      <c r="A7" t="inlineStr">
        <is>
          <t>10535 GRAT TITULACAO L 5106/13</t>
        </is>
      </c>
      <c r="B7" t="inlineStr">
        <is>
          <t>0,00</t>
        </is>
      </c>
      <c r="C7" t="inlineStr">
        <is>
          <t>0,00</t>
        </is>
      </c>
      <c r="D7" t="inlineStr">
        <is>
          <t>91,93</t>
        </is>
      </c>
      <c r="E7" t="inlineStr">
        <is>
          <t>0,00</t>
        </is>
      </c>
      <c r="F7" t="inlineStr">
        <is>
          <t>0,00</t>
        </is>
      </c>
      <c r="G7" t="inlineStr">
        <is>
          <t>0,00</t>
        </is>
      </c>
      <c r="H7" t="inlineStr">
        <is>
          <t>0,00</t>
        </is>
      </c>
      <c r="I7" t="inlineStr">
        <is>
          <t>0,00</t>
        </is>
      </c>
      <c r="J7" t="inlineStr">
        <is>
          <t>0,00</t>
        </is>
      </c>
      <c r="K7" t="inlineStr">
        <is>
          <t>0,00</t>
        </is>
      </c>
      <c r="L7" t="inlineStr">
        <is>
          <t>0,00</t>
        </is>
      </c>
      <c r="M7" t="inlineStr">
        <is>
          <t>0,00</t>
        </is>
      </c>
      <c r="N7" t="inlineStr">
        <is>
          <t>91,93</t>
        </is>
      </c>
    </row>
    <row r="8">
      <c r="A8" t="inlineStr">
        <is>
          <t>10802 ADICIONAL PERICULOSIDADE ATIVO</t>
        </is>
      </c>
      <c r="B8" t="inlineStr">
        <is>
          <t>218,85</t>
        </is>
      </c>
      <c r="C8" t="inlineStr">
        <is>
          <t>218,85</t>
        </is>
      </c>
      <c r="D8" t="inlineStr">
        <is>
          <t>218,85</t>
        </is>
      </c>
      <c r="E8" t="inlineStr">
        <is>
          <t>352,06</t>
        </is>
      </c>
      <c r="F8" t="inlineStr">
        <is>
          <t>187,75</t>
        </is>
      </c>
      <c r="G8" t="inlineStr">
        <is>
          <t>352,06</t>
        </is>
      </c>
      <c r="H8" t="inlineStr">
        <is>
          <t>352,06</t>
        </is>
      </c>
      <c r="I8" t="inlineStr">
        <is>
          <t>152,54</t>
        </is>
      </c>
      <c r="J8" t="inlineStr">
        <is>
          <t>352,06</t>
        </is>
      </c>
      <c r="K8" t="inlineStr">
        <is>
          <t>352,06</t>
        </is>
      </c>
      <c r="L8" t="inlineStr">
        <is>
          <t>352,06</t>
        </is>
      </c>
      <c r="M8" t="inlineStr">
        <is>
          <t>352,06</t>
        </is>
      </c>
      <c r="N8" t="inlineStr">
        <is>
          <t>3.461,26</t>
        </is>
      </c>
    </row>
    <row r="9">
      <c r="A9" t="inlineStr">
        <is>
          <t>10807 ADIC.NOTURNO ART75/8112 ATIVO</t>
        </is>
      </c>
      <c r="B9" t="inlineStr">
        <is>
          <t>554,12</t>
        </is>
      </c>
      <c r="C9" t="inlineStr">
        <is>
          <t>593,61</t>
        </is>
      </c>
      <c r="D9" t="inlineStr">
        <is>
          <t>609,54</t>
        </is>
      </c>
      <c r="E9" t="inlineStr">
        <is>
          <t>609,54</t>
        </is>
      </c>
      <c r="F9" t="inlineStr">
        <is>
          <t>356,16</t>
        </is>
      </c>
      <c r="G9" t="inlineStr">
        <is>
          <t>534,25</t>
        </is>
      </c>
      <c r="H9" t="inlineStr">
        <is>
          <t>593,61</t>
        </is>
      </c>
      <c r="I9" t="inlineStr">
        <is>
          <t>271,33</t>
        </is>
      </c>
      <c r="J9" t="inlineStr">
        <is>
          <t>135,54</t>
        </is>
      </c>
      <c r="K9" t="inlineStr">
        <is>
          <t>652,97</t>
        </is>
      </c>
      <c r="L9" t="inlineStr">
        <is>
          <t>652,97</t>
        </is>
      </c>
      <c r="M9" t="inlineStr">
        <is>
          <t>597,13</t>
        </is>
      </c>
      <c r="N9" t="inlineStr">
        <is>
          <t>6.160,77</t>
        </is>
      </c>
    </row>
    <row r="10">
      <c r="A10" t="inlineStr">
        <is>
          <t>10865 1/3 FERIAS ART. 7 VII CF EST</t>
        </is>
      </c>
      <c r="B10" t="inlineStr">
        <is>
          <t>0,00</t>
        </is>
      </c>
      <c r="C10" t="inlineStr">
        <is>
          <t>0,00</t>
        </is>
      </c>
      <c r="D10" t="inlineStr">
        <is>
          <t>0,00</t>
        </is>
      </c>
      <c r="E10" t="inlineStr">
        <is>
          <t>0,00</t>
        </is>
      </c>
      <c r="F10" t="inlineStr">
        <is>
          <t>0,00</t>
        </is>
      </c>
      <c r="G10" t="inlineStr">
        <is>
          <t>2.096,07</t>
        </is>
      </c>
      <c r="H10" t="inlineStr">
        <is>
          <t>0,00</t>
        </is>
      </c>
      <c r="I10" t="inlineStr">
        <is>
          <t>0,00</t>
        </is>
      </c>
      <c r="J10" t="inlineStr">
        <is>
          <t>0,00</t>
        </is>
      </c>
      <c r="K10" t="inlineStr">
        <is>
          <t>0,00</t>
        </is>
      </c>
      <c r="L10" t="inlineStr">
        <is>
          <t>0,00</t>
        </is>
      </c>
      <c r="M10" t="inlineStr">
        <is>
          <t>0,00</t>
        </is>
      </c>
      <c r="N10" t="inlineStr">
        <is>
          <t>2.096,07</t>
        </is>
      </c>
    </row>
    <row r="11">
      <c r="A11" t="inlineStr">
        <is>
          <t>10912 AUXILIO TRANSPORTE PECUNIA</t>
        </is>
      </c>
      <c r="B11" t="inlineStr">
        <is>
          <t>143,00</t>
        </is>
      </c>
      <c r="C11" t="inlineStr">
        <is>
          <t>143,00</t>
        </is>
      </c>
      <c r="D11" t="inlineStr">
        <is>
          <t>0,00</t>
        </is>
      </c>
      <c r="E11" t="inlineStr">
        <is>
          <t>0,00</t>
        </is>
      </c>
      <c r="F11" t="inlineStr">
        <is>
          <t>0,00</t>
        </is>
      </c>
      <c r="G11" t="inlineStr">
        <is>
          <t>0,00</t>
        </is>
      </c>
      <c r="H11" t="inlineStr">
        <is>
          <t>0,00</t>
        </is>
      </c>
      <c r="I11" t="inlineStr">
        <is>
          <t>0,00</t>
        </is>
      </c>
      <c r="J11" t="inlineStr">
        <is>
          <t>0,00</t>
        </is>
      </c>
      <c r="K11" t="inlineStr">
        <is>
          <t>0,00</t>
        </is>
      </c>
      <c r="L11" t="inlineStr">
        <is>
          <t>0,00</t>
        </is>
      </c>
      <c r="M11" t="inlineStr">
        <is>
          <t>0,00</t>
        </is>
      </c>
      <c r="N11" t="inlineStr">
        <is>
          <t>286,00</t>
        </is>
      </c>
    </row>
    <row r="12">
      <c r="A12" t="inlineStr">
        <is>
          <t>10926 AUX. ALIMENTACAO PECUNIA</t>
        </is>
      </c>
      <c r="B12" t="inlineStr">
        <is>
          <t>394,50</t>
        </is>
      </c>
      <c r="C12" t="inlineStr">
        <is>
          <t>394,50</t>
        </is>
      </c>
      <c r="D12" t="inlineStr">
        <is>
          <t>394,50</t>
        </is>
      </c>
      <c r="E12" t="inlineStr">
        <is>
          <t>394,50</t>
        </is>
      </c>
      <c r="F12" t="inlineStr">
        <is>
          <t>640,00</t>
        </is>
      </c>
      <c r="G12" t="inlineStr">
        <is>
          <t>640,00</t>
        </is>
      </c>
      <c r="H12" t="inlineStr">
        <is>
          <t>640,00</t>
        </is>
      </c>
      <c r="I12" t="inlineStr">
        <is>
          <t>640,00</t>
        </is>
      </c>
      <c r="J12" t="inlineStr">
        <is>
          <t>640,00</t>
        </is>
      </c>
      <c r="K12" t="inlineStr">
        <is>
          <t>640,00</t>
        </is>
      </c>
      <c r="L12" t="inlineStr">
        <is>
          <t>640,00</t>
        </is>
      </c>
      <c r="M12" t="inlineStr">
        <is>
          <t>640,00</t>
        </is>
      </c>
      <c r="N12" t="inlineStr">
        <is>
          <t>6.698,00</t>
        </is>
      </c>
    </row>
    <row r="13">
      <c r="A13" t="inlineStr">
        <is>
          <t>20807 DIF.ADIC.NOTURNO ART75/8112 ATIVO</t>
        </is>
      </c>
      <c r="B13" t="inlineStr">
        <is>
          <t>0,00</t>
        </is>
      </c>
      <c r="C13" t="inlineStr">
        <is>
          <t>145,45</t>
        </is>
      </c>
      <c r="D13" t="inlineStr">
        <is>
          <t>0,00</t>
        </is>
      </c>
      <c r="E13" t="inlineStr">
        <is>
          <t>0,00</t>
        </is>
      </c>
      <c r="F13" t="inlineStr">
        <is>
          <t>0,00</t>
        </is>
      </c>
      <c r="G13" t="inlineStr">
        <is>
          <t>0,00</t>
        </is>
      </c>
      <c r="H13" t="inlineStr">
        <is>
          <t>0,00</t>
        </is>
      </c>
      <c r="I13" t="inlineStr">
        <is>
          <t>0,00</t>
        </is>
      </c>
      <c r="J13" t="inlineStr">
        <is>
          <t>0,00</t>
        </is>
      </c>
      <c r="K13" t="inlineStr">
        <is>
          <t>0,00</t>
        </is>
      </c>
      <c r="L13" t="inlineStr">
        <is>
          <t>0,00</t>
        </is>
      </c>
      <c r="M13" t="inlineStr">
        <is>
          <t>0,00</t>
        </is>
      </c>
      <c r="N13" t="inlineStr">
        <is>
          <t>145,45</t>
        </is>
      </c>
    </row>
    <row r="14">
      <c r="A14" t="inlineStr">
        <is>
          <t>40486 CUSTEIO AUX. TRANSPORTE</t>
        </is>
      </c>
      <c r="B14" t="inlineStr">
        <is>
          <t>131,31</t>
        </is>
      </c>
      <c r="C14" t="inlineStr">
        <is>
          <t>131,31</t>
        </is>
      </c>
      <c r="D14" t="inlineStr">
        <is>
          <t>0,00</t>
        </is>
      </c>
      <c r="E14" t="inlineStr">
        <is>
          <t>0,00</t>
        </is>
      </c>
      <c r="F14" t="inlineStr">
        <is>
          <t>0,00</t>
        </is>
      </c>
      <c r="G14" t="inlineStr">
        <is>
          <t>0,00</t>
        </is>
      </c>
      <c r="H14" t="inlineStr">
        <is>
          <t>0,00</t>
        </is>
      </c>
      <c r="I14" t="inlineStr">
        <is>
          <t>0,00</t>
        </is>
      </c>
      <c r="J14" t="inlineStr">
        <is>
          <t>0,00</t>
        </is>
      </c>
      <c r="K14" t="inlineStr">
        <is>
          <t>0,00</t>
        </is>
      </c>
      <c r="L14" t="inlineStr">
        <is>
          <t>0,00</t>
        </is>
      </c>
      <c r="M14" t="inlineStr">
        <is>
          <t>0,00</t>
        </is>
      </c>
      <c r="N14" t="inlineStr">
        <is>
          <t>262,62</t>
        </is>
      </c>
    </row>
    <row r="15">
      <c r="A15" t="inlineStr">
        <is>
          <t>40516 INTERLIFE/MENSALIDADE</t>
        </is>
      </c>
      <c r="B15" t="inlineStr">
        <is>
          <t>30,00</t>
        </is>
      </c>
      <c r="C15" t="inlineStr">
        <is>
          <t>30,00</t>
        </is>
      </c>
      <c r="D15" t="inlineStr">
        <is>
          <t>30,00</t>
        </is>
      </c>
      <c r="E15" t="inlineStr">
        <is>
          <t>30,00</t>
        </is>
      </c>
      <c r="F15" t="inlineStr">
        <is>
          <t>30,00</t>
        </is>
      </c>
      <c r="G15" t="inlineStr">
        <is>
          <t>30,00</t>
        </is>
      </c>
      <c r="H15" t="inlineStr">
        <is>
          <t>30,00</t>
        </is>
      </c>
      <c r="I15" t="inlineStr">
        <is>
          <t>30,00</t>
        </is>
      </c>
      <c r="J15" t="inlineStr">
        <is>
          <t>30,00</t>
        </is>
      </c>
      <c r="K15" t="inlineStr">
        <is>
          <t>30,00</t>
        </is>
      </c>
      <c r="L15" t="inlineStr">
        <is>
          <t>30,00</t>
        </is>
      </c>
      <c r="M15" t="inlineStr">
        <is>
          <t>30,00</t>
        </is>
      </c>
      <c r="N15" t="inlineStr">
        <is>
          <t>360,00</t>
        </is>
      </c>
    </row>
    <row r="16">
      <c r="A16" t="inlineStr">
        <is>
          <t>40920 SEGURIDADE SOCIAL</t>
        </is>
      </c>
      <c r="B16" t="inlineStr">
        <is>
          <t>775,78</t>
        </is>
      </c>
      <c r="C16" t="inlineStr">
        <is>
          <t>775,78</t>
        </is>
      </c>
      <c r="D16" t="inlineStr">
        <is>
          <t>775,78</t>
        </is>
      </c>
      <c r="E16" t="inlineStr">
        <is>
          <t>831,06</t>
        </is>
      </c>
      <c r="F16" t="inlineStr">
        <is>
          <t>831,06</t>
        </is>
      </c>
      <c r="G16" t="inlineStr">
        <is>
          <t>831,06</t>
        </is>
      </c>
      <c r="H16" t="inlineStr">
        <is>
          <t>831,06</t>
        </is>
      </c>
      <c r="I16" t="inlineStr">
        <is>
          <t>831,06</t>
        </is>
      </c>
      <c r="J16" t="inlineStr">
        <is>
          <t>831,06</t>
        </is>
      </c>
      <c r="K16" t="inlineStr">
        <is>
          <t>831,06</t>
        </is>
      </c>
      <c r="L16" t="inlineStr">
        <is>
          <t>835,98</t>
        </is>
      </c>
      <c r="M16" t="inlineStr">
        <is>
          <t>835,98</t>
        </is>
      </c>
      <c r="N16" t="inlineStr">
        <is>
          <t>9.816,72</t>
        </is>
      </c>
    </row>
    <row r="17">
      <c r="A17" t="inlineStr">
        <is>
          <t>40923 SEGURIDADE.SOC.GRAT.NATALICIA</t>
        </is>
      </c>
      <c r="B17" t="inlineStr">
        <is>
          <t>0,00</t>
        </is>
      </c>
      <c r="C17" t="inlineStr">
        <is>
          <t>0,00</t>
        </is>
      </c>
      <c r="D17" t="inlineStr">
        <is>
          <t>0,00</t>
        </is>
      </c>
      <c r="E17" t="inlineStr">
        <is>
          <t>0,00</t>
        </is>
      </c>
      <c r="F17" t="inlineStr">
        <is>
          <t>0,00</t>
        </is>
      </c>
      <c r="G17" t="inlineStr">
        <is>
          <t>0,00</t>
        </is>
      </c>
      <c r="H17" t="inlineStr">
        <is>
          <t>0,00</t>
        </is>
      </c>
      <c r="I17" t="inlineStr">
        <is>
          <t>0,00</t>
        </is>
      </c>
      <c r="J17" t="inlineStr">
        <is>
          <t>0,00</t>
        </is>
      </c>
      <c r="K17" t="inlineStr">
        <is>
          <t>0,00</t>
        </is>
      </c>
      <c r="L17" t="inlineStr">
        <is>
          <t>0,00</t>
        </is>
      </c>
      <c r="M17" t="inlineStr">
        <is>
          <t>835,98</t>
        </is>
      </c>
      <c r="N17" t="inlineStr">
        <is>
          <t>835,98</t>
        </is>
      </c>
    </row>
    <row r="18">
      <c r="A18" t="inlineStr">
        <is>
          <t>40950 IMPOSTO DE RENDA</t>
        </is>
      </c>
      <c r="B18" t="inlineStr">
        <is>
          <t>653,72</t>
        </is>
      </c>
      <c r="C18" t="inlineStr">
        <is>
          <t>704,58</t>
        </is>
      </c>
      <c r="D18" t="inlineStr">
        <is>
          <t>668,96</t>
        </is>
      </c>
      <c r="E18" t="inlineStr">
        <is>
          <t>798,97</t>
        </is>
      </c>
      <c r="F18" t="inlineStr">
        <is>
          <t>684,11</t>
        </is>
      </c>
      <c r="G18" t="inlineStr">
        <is>
          <t>778,27</t>
        </is>
      </c>
      <c r="H18" t="inlineStr">
        <is>
          <t>794,59</t>
        </is>
      </c>
      <c r="I18" t="inlineStr">
        <is>
          <t>651,10</t>
        </is>
      </c>
      <c r="J18" t="inlineStr">
        <is>
          <t>668,62</t>
        </is>
      </c>
      <c r="K18" t="inlineStr">
        <is>
          <t>810,92</t>
        </is>
      </c>
      <c r="L18" t="inlineStr">
        <is>
          <t>819,25</t>
        </is>
      </c>
      <c r="M18" t="inlineStr">
        <is>
          <t>803,89</t>
        </is>
      </c>
      <c r="N18" t="inlineStr">
        <is>
          <t>8.836,98</t>
        </is>
      </c>
    </row>
    <row r="19">
      <c r="A19" t="inlineStr">
        <is>
          <t>40951 I.R.R.F. 13 SALARIO</t>
        </is>
      </c>
      <c r="B19" t="inlineStr">
        <is>
          <t>0,00</t>
        </is>
      </c>
      <c r="C19" t="inlineStr">
        <is>
          <t>0,00</t>
        </is>
      </c>
      <c r="D19" t="inlineStr">
        <is>
          <t>0,00</t>
        </is>
      </c>
      <c r="E19" t="inlineStr">
        <is>
          <t>0,00</t>
        </is>
      </c>
      <c r="F19" t="inlineStr">
        <is>
          <t>0,00</t>
        </is>
      </c>
      <c r="G19" t="inlineStr">
        <is>
          <t>0,00</t>
        </is>
      </c>
      <c r="H19" t="inlineStr">
        <is>
          <t>0,00</t>
        </is>
      </c>
      <c r="I19" t="inlineStr">
        <is>
          <t>0,00</t>
        </is>
      </c>
      <c r="J19" t="inlineStr">
        <is>
          <t>0,00</t>
        </is>
      </c>
      <c r="K19" t="inlineStr">
        <is>
          <t>0,00</t>
        </is>
      </c>
      <c r="L19" t="inlineStr">
        <is>
          <t>0,00</t>
        </is>
      </c>
      <c r="M19" t="inlineStr">
        <is>
          <t>639,68</t>
        </is>
      </c>
      <c r="N19" t="inlineStr">
        <is>
          <t>639,68</t>
        </is>
      </c>
    </row>
    <row r="20">
      <c r="A20" t="inlineStr">
        <is>
          <t>40952 I.R.R.F. FERIAS</t>
        </is>
      </c>
      <c r="B20" t="inlineStr">
        <is>
          <t>0,00</t>
        </is>
      </c>
      <c r="C20" t="inlineStr">
        <is>
          <t>0,00</t>
        </is>
      </c>
      <c r="D20" t="inlineStr">
        <is>
          <t>0,00</t>
        </is>
      </c>
      <c r="E20" t="inlineStr">
        <is>
          <t>0,00</t>
        </is>
      </c>
      <c r="F20" t="inlineStr">
        <is>
          <t>0,00</t>
        </is>
      </c>
      <c r="G20" t="inlineStr">
        <is>
          <t>14,40</t>
        </is>
      </c>
      <c r="H20" t="inlineStr">
        <is>
          <t>0,00</t>
        </is>
      </c>
      <c r="I20" t="inlineStr">
        <is>
          <t>0,00</t>
        </is>
      </c>
      <c r="J20" t="inlineStr">
        <is>
          <t>0,00</t>
        </is>
      </c>
      <c r="K20" t="inlineStr">
        <is>
          <t>0,00</t>
        </is>
      </c>
      <c r="L20" t="inlineStr">
        <is>
          <t>0,00</t>
        </is>
      </c>
      <c r="M20" t="inlineStr">
        <is>
          <t>0,00</t>
        </is>
      </c>
      <c r="N20" t="inlineStr">
        <is>
          <t>14,40</t>
        </is>
      </c>
    </row>
    <row r="21">
      <c r="A21" t="inlineStr">
        <is>
          <t>Página 1 de 2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B2:I91"/>
  <sheetViews>
    <sheetView showGridLines="0" zoomScaleNormal="100" workbookViewId="0">
      <pane xSplit="1" ySplit="10" topLeftCell="B77" activePane="bottomRight" state="frozen"/>
      <selection pane="topRight" activeCell="E27" sqref="E27"/>
      <selection pane="bottomLeft" activeCell="E27" sqref="E27"/>
      <selection pane="bottomRight" activeCell="D90" sqref="D90"/>
    </sheetView>
  </sheetViews>
  <sheetFormatPr baseColWidth="8" defaultColWidth="12.6640625" defaultRowHeight="15" customHeight="1" outlineLevelRow="1"/>
  <cols>
    <col width="3.6640625" customWidth="1" style="104" min="1" max="1"/>
    <col width="24" bestFit="1" customWidth="1" style="104" min="2" max="2"/>
    <col width="16.44140625" customWidth="1" style="104" min="3" max="7"/>
    <col width="18.6640625" customWidth="1" style="104" min="8" max="8"/>
    <col width="21.88671875" customWidth="1" style="104" min="9" max="9"/>
    <col width="10.33203125" customWidth="1" style="104" min="10" max="23"/>
    <col width="12.6640625" customWidth="1" style="104" min="24" max="24"/>
    <col width="12.6640625" customWidth="1" style="104" min="25" max="16384"/>
  </cols>
  <sheetData>
    <row r="2" ht="15.6" customHeight="1" s="110">
      <c r="B2" s="9" t="inlineStr">
        <is>
          <t>Nome:</t>
        </is>
      </c>
      <c r="C2" s="10">
        <f>Recalculo!B2</f>
        <v/>
      </c>
      <c r="D2" s="10" t="n"/>
      <c r="E2" s="10" t="n"/>
      <c r="F2" s="9" t="inlineStr">
        <is>
          <t>CONSIDERAÇÕES</t>
        </is>
      </c>
      <c r="G2" s="10" t="n"/>
      <c r="I2" s="10" t="n"/>
    </row>
    <row r="3" ht="15.6" customHeight="1" s="110">
      <c r="B3" s="9" t="inlineStr">
        <is>
          <t>CPF:</t>
        </is>
      </c>
      <c r="C3" s="10">
        <f>Recalculo!B3</f>
        <v/>
      </c>
      <c r="D3" s="10" t="n"/>
      <c r="E3" s="10" t="n"/>
      <c r="F3" s="100">
        <f>Recalculo!E6</f>
        <v/>
      </c>
      <c r="G3" s="101" t="n"/>
      <c r="H3" s="101" t="n"/>
      <c r="I3" s="102" t="n"/>
    </row>
    <row r="4" ht="15.6" customHeight="1" s="110">
      <c r="B4" s="9">
        <f>Resumo!B4</f>
        <v/>
      </c>
      <c r="C4" s="83">
        <f>Resumo!C4</f>
        <v/>
      </c>
      <c r="D4" s="83" t="n"/>
      <c r="E4" s="83" t="n"/>
      <c r="F4" s="103" t="n"/>
      <c r="I4" s="105" t="n"/>
    </row>
    <row r="5" ht="15.6" customHeight="1" s="110">
      <c r="B5" s="9" t="inlineStr">
        <is>
          <t>Dt. Aposentadoria</t>
        </is>
      </c>
      <c r="C5" s="83">
        <f>IF(Recalculo!C6=TODAY(),"Não aplicável",Recalculo!C6)</f>
        <v/>
      </c>
      <c r="D5" s="83" t="n"/>
      <c r="E5" s="83" t="n"/>
      <c r="F5" s="106" t="n"/>
      <c r="G5" s="107" t="n"/>
      <c r="H5" s="107" t="n"/>
      <c r="I5" s="108" t="n"/>
    </row>
    <row r="6" ht="15.6" customHeight="1" s="110">
      <c r="B6" s="10" t="n"/>
      <c r="C6" s="10" t="n"/>
      <c r="D6" s="10" t="n"/>
      <c r="E6" s="10" t="n"/>
      <c r="F6" s="10" t="n"/>
      <c r="G6" s="10" t="n"/>
      <c r="H6" s="10" t="n"/>
      <c r="I6" s="10" t="n"/>
    </row>
    <row r="7" ht="14.4" customHeight="1" s="110">
      <c r="B7" s="84" t="n">
        <v>2015</v>
      </c>
      <c r="C7" s="84" t="n">
        <v>2016</v>
      </c>
      <c r="D7" s="84" t="n">
        <v>2017</v>
      </c>
      <c r="E7" s="84" t="n">
        <v>2018</v>
      </c>
      <c r="F7" s="84" t="n">
        <v>2019</v>
      </c>
      <c r="G7" s="84" t="n">
        <v>2020</v>
      </c>
      <c r="H7" s="84" t="n">
        <v>2021</v>
      </c>
      <c r="I7" s="84" t="n">
        <v>2022</v>
      </c>
    </row>
    <row r="8" ht="14.4" customHeight="1" s="110">
      <c r="B8" s="85">
        <f>Recalculo!E3</f>
        <v/>
      </c>
      <c r="C8" s="85">
        <f>Recalculo!F3</f>
        <v/>
      </c>
      <c r="D8" s="85">
        <f>Recalculo!G3</f>
        <v/>
      </c>
      <c r="E8" s="85">
        <f>Recalculo!H3</f>
        <v/>
      </c>
      <c r="F8" s="85">
        <f>Recalculo!I3</f>
        <v/>
      </c>
      <c r="G8" s="85">
        <f>Recalculo!J3</f>
        <v/>
      </c>
      <c r="H8" s="85">
        <f>Recalculo!K3</f>
        <v/>
      </c>
      <c r="I8" s="85">
        <f>Recalculo!L3</f>
        <v/>
      </c>
    </row>
    <row r="9" ht="15.6" customHeight="1" s="110">
      <c r="B9" s="10" t="n"/>
      <c r="C9" s="10" t="n"/>
      <c r="D9" s="10" t="n"/>
      <c r="E9" s="10" t="n"/>
      <c r="F9" s="10" t="n"/>
      <c r="G9" s="10" t="n"/>
      <c r="H9" s="10" t="n"/>
      <c r="I9" s="10" t="n"/>
    </row>
    <row r="10" ht="31.2" customHeight="1" s="110">
      <c r="B10" s="12" t="inlineStr">
        <is>
          <t>Ano</t>
        </is>
      </c>
      <c r="C10" s="12" t="inlineStr">
        <is>
          <t>Mês</t>
        </is>
      </c>
      <c r="D10" s="87" t="inlineStr">
        <is>
          <t>Aposentado</t>
        </is>
      </c>
      <c r="E10" s="87" t="inlineStr">
        <is>
          <t>Congelado</t>
        </is>
      </c>
      <c r="F10" s="12" t="inlineStr">
        <is>
          <t>RS</t>
        </is>
      </c>
      <c r="G10" s="12" t="inlineStr">
        <is>
          <t>Vencimento Ajustado</t>
        </is>
      </c>
      <c r="H10" s="12" t="inlineStr">
        <is>
          <t>Diferença Total</t>
        </is>
      </c>
      <c r="I10" s="14" t="inlineStr">
        <is>
          <t>Valor final Atualizado</t>
        </is>
      </c>
    </row>
    <row r="11" outlineLevel="1" ht="15.6" customHeight="1" s="110">
      <c r="B11" s="16">
        <f>Recalculo!A10</f>
        <v/>
      </c>
      <c r="C11" s="17">
        <f>Recalculo!C10</f>
        <v/>
      </c>
      <c r="D11" s="17">
        <f>Recalculo!K10</f>
        <v/>
      </c>
      <c r="E11" s="17">
        <f>Recalculo!L10</f>
        <v/>
      </c>
      <c r="F11" s="17">
        <f>Recalculo!G10</f>
        <v/>
      </c>
      <c r="G11" s="112">
        <f>Recalculo!W10</f>
        <v/>
      </c>
      <c r="H11" s="18">
        <f>Resumo!E92</f>
        <v/>
      </c>
      <c r="I11" s="18">
        <f>Recalculo!AS10</f>
        <v/>
      </c>
    </row>
    <row r="12" outlineLevel="1" ht="15.6" customHeight="1" s="110">
      <c r="B12" s="16">
        <f>Recalculo!A11</f>
        <v/>
      </c>
      <c r="C12" s="17">
        <f>Recalculo!C11</f>
        <v/>
      </c>
      <c r="D12" s="17">
        <f>Recalculo!K11</f>
        <v/>
      </c>
      <c r="E12" s="17">
        <f>Recalculo!L11</f>
        <v/>
      </c>
      <c r="F12" s="17">
        <f>Recalculo!G11</f>
        <v/>
      </c>
      <c r="G12" s="112">
        <f>Recalculo!W11</f>
        <v/>
      </c>
      <c r="H12" s="18">
        <f>Resumo!E93</f>
        <v/>
      </c>
      <c r="I12" s="18">
        <f>Recalculo!AS11</f>
        <v/>
      </c>
    </row>
    <row r="13" outlineLevel="1" ht="15.6" customHeight="1" s="110">
      <c r="B13" s="16">
        <f>Recalculo!A12</f>
        <v/>
      </c>
      <c r="C13" s="17">
        <f>Recalculo!C12</f>
        <v/>
      </c>
      <c r="D13" s="17">
        <f>Recalculo!K12</f>
        <v/>
      </c>
      <c r="E13" s="17">
        <f>Recalculo!L12</f>
        <v/>
      </c>
      <c r="F13" s="17">
        <f>Recalculo!G12</f>
        <v/>
      </c>
      <c r="G13" s="112">
        <f>Recalculo!W12</f>
        <v/>
      </c>
      <c r="H13" s="18">
        <f>Resumo!E94</f>
        <v/>
      </c>
      <c r="I13" s="18">
        <f>Recalculo!AS12</f>
        <v/>
      </c>
    </row>
    <row r="14" outlineLevel="1" ht="15.6" customHeight="1" s="110">
      <c r="B14" s="16">
        <f>Recalculo!A13</f>
        <v/>
      </c>
      <c r="C14" s="17">
        <f>Recalculo!C13</f>
        <v/>
      </c>
      <c r="D14" s="17">
        <f>Recalculo!K13</f>
        <v/>
      </c>
      <c r="E14" s="17">
        <f>Recalculo!L13</f>
        <v/>
      </c>
      <c r="F14" s="17">
        <f>Recalculo!G13</f>
        <v/>
      </c>
      <c r="G14" s="112">
        <f>Recalculo!W13</f>
        <v/>
      </c>
      <c r="H14" s="18">
        <f>Resumo!E95</f>
        <v/>
      </c>
      <c r="I14" s="18">
        <f>Recalculo!AS13</f>
        <v/>
      </c>
    </row>
    <row r="15" outlineLevel="1" ht="15.6" customHeight="1" s="110">
      <c r="B15" s="16">
        <f>Recalculo!A14</f>
        <v/>
      </c>
      <c r="C15" s="17">
        <f>Recalculo!C14</f>
        <v/>
      </c>
      <c r="D15" s="17">
        <f>Recalculo!K14</f>
        <v/>
      </c>
      <c r="E15" s="17">
        <f>Recalculo!L14</f>
        <v/>
      </c>
      <c r="F15" s="17">
        <f>Recalculo!G14</f>
        <v/>
      </c>
      <c r="G15" s="112">
        <f>Recalculo!W14</f>
        <v/>
      </c>
      <c r="H15" s="18">
        <f>Resumo!E96</f>
        <v/>
      </c>
      <c r="I15" s="18">
        <f>Recalculo!AS14</f>
        <v/>
      </c>
    </row>
    <row r="16" outlineLevel="1" ht="15.6" customHeight="1" s="110">
      <c r="B16" s="16">
        <f>Recalculo!A15</f>
        <v/>
      </c>
      <c r="C16" s="17">
        <f>Recalculo!C15</f>
        <v/>
      </c>
      <c r="D16" s="17">
        <f>Recalculo!K15</f>
        <v/>
      </c>
      <c r="E16" s="17">
        <f>Recalculo!L15</f>
        <v/>
      </c>
      <c r="F16" s="17">
        <f>Recalculo!G15</f>
        <v/>
      </c>
      <c r="G16" s="112">
        <f>Recalculo!W15</f>
        <v/>
      </c>
      <c r="H16" s="18">
        <f>Resumo!E97</f>
        <v/>
      </c>
      <c r="I16" s="18">
        <f>Recalculo!AS15</f>
        <v/>
      </c>
    </row>
    <row r="17" outlineLevel="1" ht="15.6" customHeight="1" s="110">
      <c r="B17" s="16">
        <f>Recalculo!A16</f>
        <v/>
      </c>
      <c r="C17" s="17">
        <f>Recalculo!C16</f>
        <v/>
      </c>
      <c r="D17" s="17">
        <f>Recalculo!K16</f>
        <v/>
      </c>
      <c r="E17" s="17">
        <f>Recalculo!L16</f>
        <v/>
      </c>
      <c r="F17" s="17">
        <f>Recalculo!G16</f>
        <v/>
      </c>
      <c r="G17" s="112">
        <f>Recalculo!W16</f>
        <v/>
      </c>
      <c r="H17" s="18">
        <f>Resumo!E98</f>
        <v/>
      </c>
      <c r="I17" s="18">
        <f>Recalculo!AS16</f>
        <v/>
      </c>
    </row>
    <row r="18" outlineLevel="1" ht="15.6" customHeight="1" s="110">
      <c r="B18" s="16">
        <f>Recalculo!A17</f>
        <v/>
      </c>
      <c r="C18" s="17">
        <f>Recalculo!C17</f>
        <v/>
      </c>
      <c r="D18" s="17">
        <f>Recalculo!K17</f>
        <v/>
      </c>
      <c r="E18" s="17">
        <f>Recalculo!L17</f>
        <v/>
      </c>
      <c r="F18" s="17">
        <f>Recalculo!G17</f>
        <v/>
      </c>
      <c r="G18" s="112">
        <f>Recalculo!W17</f>
        <v/>
      </c>
      <c r="H18" s="18">
        <f>Resumo!E99</f>
        <v/>
      </c>
      <c r="I18" s="18">
        <f>Recalculo!AS17</f>
        <v/>
      </c>
    </row>
    <row r="19" outlineLevel="1" ht="15.6" customHeight="1" s="110">
      <c r="B19" s="16">
        <f>Recalculo!A18</f>
        <v/>
      </c>
      <c r="C19" s="17">
        <f>Recalculo!C18</f>
        <v/>
      </c>
      <c r="D19" s="17">
        <f>Recalculo!K18</f>
        <v/>
      </c>
      <c r="E19" s="17">
        <f>Recalculo!L18</f>
        <v/>
      </c>
      <c r="F19" s="17">
        <f>Recalculo!G18</f>
        <v/>
      </c>
      <c r="G19" s="112">
        <f>Recalculo!W18</f>
        <v/>
      </c>
      <c r="H19" s="18">
        <f>Resumo!E100</f>
        <v/>
      </c>
      <c r="I19" s="18">
        <f>Recalculo!AS18</f>
        <v/>
      </c>
    </row>
    <row r="20" outlineLevel="1" ht="15.6" customHeight="1" s="110">
      <c r="B20" s="16">
        <f>Recalculo!A19</f>
        <v/>
      </c>
      <c r="C20" s="17">
        <f>Recalculo!C19</f>
        <v/>
      </c>
      <c r="D20" s="17">
        <f>Recalculo!K19</f>
        <v/>
      </c>
      <c r="E20" s="17">
        <f>Recalculo!L19</f>
        <v/>
      </c>
      <c r="F20" s="17">
        <f>Recalculo!G19</f>
        <v/>
      </c>
      <c r="G20" s="112">
        <f>Recalculo!W19</f>
        <v/>
      </c>
      <c r="H20" s="18">
        <f>Resumo!E101</f>
        <v/>
      </c>
      <c r="I20" s="18">
        <f>Recalculo!AS19</f>
        <v/>
      </c>
    </row>
    <row r="21" outlineLevel="1" ht="15.6" customHeight="1" s="110">
      <c r="B21" s="16">
        <f>Recalculo!A20</f>
        <v/>
      </c>
      <c r="C21" s="17">
        <f>Recalculo!C20</f>
        <v/>
      </c>
      <c r="D21" s="17">
        <f>Recalculo!K20</f>
        <v/>
      </c>
      <c r="E21" s="17">
        <f>Recalculo!L20</f>
        <v/>
      </c>
      <c r="F21" s="17">
        <f>Recalculo!G20</f>
        <v/>
      </c>
      <c r="G21" s="112">
        <f>Recalculo!W20</f>
        <v/>
      </c>
      <c r="H21" s="18">
        <f>Resumo!E102</f>
        <v/>
      </c>
      <c r="I21" s="18">
        <f>Recalculo!AS20</f>
        <v/>
      </c>
    </row>
    <row r="22" outlineLevel="1" ht="15.6" customHeight="1" s="110">
      <c r="B22" s="16">
        <f>Recalculo!A21</f>
        <v/>
      </c>
      <c r="C22" s="17">
        <f>Recalculo!C21</f>
        <v/>
      </c>
      <c r="D22" s="17">
        <f>Recalculo!K21</f>
        <v/>
      </c>
      <c r="E22" s="17">
        <f>Recalculo!L21</f>
        <v/>
      </c>
      <c r="F22" s="17">
        <f>Recalculo!G21</f>
        <v/>
      </c>
      <c r="G22" s="112">
        <f>Recalculo!W21</f>
        <v/>
      </c>
      <c r="H22" s="18">
        <f>Resumo!E103</f>
        <v/>
      </c>
      <c r="I22" s="18">
        <f>Recalculo!AS21</f>
        <v/>
      </c>
    </row>
    <row r="23" outlineLevel="1" ht="15.6" customHeight="1" s="110">
      <c r="B23" s="16">
        <f>Recalculo!A22</f>
        <v/>
      </c>
      <c r="C23" s="17">
        <f>Recalculo!C22</f>
        <v/>
      </c>
      <c r="D23" s="17">
        <f>Recalculo!K22</f>
        <v/>
      </c>
      <c r="E23" s="17">
        <f>Recalculo!L22</f>
        <v/>
      </c>
      <c r="F23" s="17">
        <f>Recalculo!G22</f>
        <v/>
      </c>
      <c r="G23" s="112">
        <f>Recalculo!W22</f>
        <v/>
      </c>
      <c r="H23" s="18">
        <f>Resumo!E104</f>
        <v/>
      </c>
      <c r="I23" s="18">
        <f>Recalculo!AS22</f>
        <v/>
      </c>
    </row>
    <row r="24" outlineLevel="1" ht="15.6" customHeight="1" s="110">
      <c r="B24" s="16">
        <f>Recalculo!A23</f>
        <v/>
      </c>
      <c r="C24" s="17">
        <f>Recalculo!C23</f>
        <v/>
      </c>
      <c r="D24" s="17">
        <f>Recalculo!K23</f>
        <v/>
      </c>
      <c r="E24" s="17">
        <f>Recalculo!L23</f>
        <v/>
      </c>
      <c r="F24" s="17">
        <f>Recalculo!G23</f>
        <v/>
      </c>
      <c r="G24" s="112">
        <f>Recalculo!W23</f>
        <v/>
      </c>
      <c r="H24" s="18">
        <f>Resumo!E105</f>
        <v/>
      </c>
      <c r="I24" s="18">
        <f>Recalculo!AS23</f>
        <v/>
      </c>
    </row>
    <row r="25" outlineLevel="1" ht="15.6" customHeight="1" s="110">
      <c r="B25" s="16">
        <f>Recalculo!A24</f>
        <v/>
      </c>
      <c r="C25" s="17">
        <f>Recalculo!C24</f>
        <v/>
      </c>
      <c r="D25" s="17">
        <f>Recalculo!K24</f>
        <v/>
      </c>
      <c r="E25" s="17">
        <f>Recalculo!L24</f>
        <v/>
      </c>
      <c r="F25" s="17">
        <f>Recalculo!G24</f>
        <v/>
      </c>
      <c r="G25" s="112">
        <f>Recalculo!W24</f>
        <v/>
      </c>
      <c r="H25" s="18">
        <f>Resumo!E106</f>
        <v/>
      </c>
      <c r="I25" s="18">
        <f>Recalculo!AS24</f>
        <v/>
      </c>
    </row>
    <row r="26" outlineLevel="1" ht="15.6" customHeight="1" s="110">
      <c r="B26" s="16">
        <f>Recalculo!A25</f>
        <v/>
      </c>
      <c r="C26" s="17">
        <f>Recalculo!C25</f>
        <v/>
      </c>
      <c r="D26" s="17">
        <f>Recalculo!K25</f>
        <v/>
      </c>
      <c r="E26" s="17">
        <f>Recalculo!L25</f>
        <v/>
      </c>
      <c r="F26" s="17">
        <f>Recalculo!G25</f>
        <v/>
      </c>
      <c r="G26" s="112">
        <f>Recalculo!W25</f>
        <v/>
      </c>
      <c r="H26" s="18">
        <f>Resumo!E107</f>
        <v/>
      </c>
      <c r="I26" s="18">
        <f>Recalculo!AS25</f>
        <v/>
      </c>
    </row>
    <row r="27" outlineLevel="1" ht="15.6" customHeight="1" s="110">
      <c r="B27" s="16">
        <f>Recalculo!A26</f>
        <v/>
      </c>
      <c r="C27" s="17">
        <f>Recalculo!C26</f>
        <v/>
      </c>
      <c r="D27" s="17">
        <f>Recalculo!K26</f>
        <v/>
      </c>
      <c r="E27" s="17">
        <f>Recalculo!L26</f>
        <v/>
      </c>
      <c r="F27" s="17">
        <f>Recalculo!G26</f>
        <v/>
      </c>
      <c r="G27" s="112">
        <f>Recalculo!W26</f>
        <v/>
      </c>
      <c r="H27" s="18">
        <f>Resumo!E108</f>
        <v/>
      </c>
      <c r="I27" s="18">
        <f>Recalculo!AS26</f>
        <v/>
      </c>
    </row>
    <row r="28" outlineLevel="1" ht="15.6" customHeight="1" s="110">
      <c r="B28" s="16">
        <f>Recalculo!A27</f>
        <v/>
      </c>
      <c r="C28" s="17">
        <f>Recalculo!C27</f>
        <v/>
      </c>
      <c r="D28" s="17">
        <f>Recalculo!K27</f>
        <v/>
      </c>
      <c r="E28" s="17">
        <f>Recalculo!L27</f>
        <v/>
      </c>
      <c r="F28" s="17">
        <f>Recalculo!G27</f>
        <v/>
      </c>
      <c r="G28" s="112">
        <f>Recalculo!W27</f>
        <v/>
      </c>
      <c r="H28" s="18">
        <f>Resumo!E109</f>
        <v/>
      </c>
      <c r="I28" s="18">
        <f>Recalculo!AS27</f>
        <v/>
      </c>
    </row>
    <row r="29" outlineLevel="1" ht="15.6" customHeight="1" s="110">
      <c r="B29" s="16">
        <f>Recalculo!A28</f>
        <v/>
      </c>
      <c r="C29" s="17">
        <f>Recalculo!C28</f>
        <v/>
      </c>
      <c r="D29" s="17">
        <f>Recalculo!K28</f>
        <v/>
      </c>
      <c r="E29" s="17">
        <f>Recalculo!L28</f>
        <v/>
      </c>
      <c r="F29" s="17">
        <f>Recalculo!G28</f>
        <v/>
      </c>
      <c r="G29" s="112">
        <f>Recalculo!W28</f>
        <v/>
      </c>
      <c r="H29" s="18">
        <f>Resumo!E110</f>
        <v/>
      </c>
      <c r="I29" s="18">
        <f>Recalculo!AS28</f>
        <v/>
      </c>
    </row>
    <row r="30" outlineLevel="1" ht="15.6" customHeight="1" s="110">
      <c r="B30" s="16">
        <f>Recalculo!A29</f>
        <v/>
      </c>
      <c r="C30" s="17">
        <f>Recalculo!C29</f>
        <v/>
      </c>
      <c r="D30" s="17">
        <f>Recalculo!K29</f>
        <v/>
      </c>
      <c r="E30" s="17">
        <f>Recalculo!L29</f>
        <v/>
      </c>
      <c r="F30" s="17">
        <f>Recalculo!G29</f>
        <v/>
      </c>
      <c r="G30" s="112">
        <f>Recalculo!W29</f>
        <v/>
      </c>
      <c r="H30" s="18">
        <f>Resumo!E111</f>
        <v/>
      </c>
      <c r="I30" s="18">
        <f>Recalculo!AS29</f>
        <v/>
      </c>
    </row>
    <row r="31" outlineLevel="1" ht="15.6" customHeight="1" s="110">
      <c r="B31" s="16">
        <f>Recalculo!A30</f>
        <v/>
      </c>
      <c r="C31" s="17">
        <f>Recalculo!C30</f>
        <v/>
      </c>
      <c r="D31" s="17">
        <f>Recalculo!K30</f>
        <v/>
      </c>
      <c r="E31" s="17">
        <f>Recalculo!L30</f>
        <v/>
      </c>
      <c r="F31" s="17">
        <f>Recalculo!G30</f>
        <v/>
      </c>
      <c r="G31" s="112">
        <f>Recalculo!W30</f>
        <v/>
      </c>
      <c r="H31" s="18">
        <f>Resumo!E112</f>
        <v/>
      </c>
      <c r="I31" s="18">
        <f>Recalculo!AS30</f>
        <v/>
      </c>
    </row>
    <row r="32" outlineLevel="1" ht="15.6" customHeight="1" s="110">
      <c r="B32" s="16">
        <f>Recalculo!A31</f>
        <v/>
      </c>
      <c r="C32" s="17">
        <f>Recalculo!C31</f>
        <v/>
      </c>
      <c r="D32" s="17">
        <f>Recalculo!K31</f>
        <v/>
      </c>
      <c r="E32" s="17">
        <f>Recalculo!L31</f>
        <v/>
      </c>
      <c r="F32" s="17">
        <f>Recalculo!G31</f>
        <v/>
      </c>
      <c r="G32" s="112">
        <f>Recalculo!W31</f>
        <v/>
      </c>
      <c r="H32" s="18">
        <f>Resumo!E113</f>
        <v/>
      </c>
      <c r="I32" s="18">
        <f>Recalculo!AS31</f>
        <v/>
      </c>
    </row>
    <row r="33" outlineLevel="1" ht="15.6" customHeight="1" s="110">
      <c r="B33" s="16">
        <f>Recalculo!A32</f>
        <v/>
      </c>
      <c r="C33" s="17">
        <f>Recalculo!C32</f>
        <v/>
      </c>
      <c r="D33" s="17">
        <f>Recalculo!K32</f>
        <v/>
      </c>
      <c r="E33" s="17">
        <f>Recalculo!L32</f>
        <v/>
      </c>
      <c r="F33" s="17">
        <f>Recalculo!G32</f>
        <v/>
      </c>
      <c r="G33" s="112">
        <f>Recalculo!W32</f>
        <v/>
      </c>
      <c r="H33" s="18">
        <f>Resumo!E114</f>
        <v/>
      </c>
      <c r="I33" s="18">
        <f>Recalculo!AS32</f>
        <v/>
      </c>
    </row>
    <row r="34" outlineLevel="1" ht="15.6" customHeight="1" s="110">
      <c r="B34" s="16">
        <f>Recalculo!A33</f>
        <v/>
      </c>
      <c r="C34" s="17">
        <f>Recalculo!C33</f>
        <v/>
      </c>
      <c r="D34" s="17">
        <f>Recalculo!K33</f>
        <v/>
      </c>
      <c r="E34" s="17">
        <f>Recalculo!L33</f>
        <v/>
      </c>
      <c r="F34" s="17">
        <f>Recalculo!G33</f>
        <v/>
      </c>
      <c r="G34" s="112">
        <f>Recalculo!W33</f>
        <v/>
      </c>
      <c r="H34" s="18">
        <f>Resumo!E115</f>
        <v/>
      </c>
      <c r="I34" s="18">
        <f>Recalculo!AS33</f>
        <v/>
      </c>
    </row>
    <row r="35" outlineLevel="1" ht="15.6" customHeight="1" s="110">
      <c r="B35" s="16">
        <f>Recalculo!A34</f>
        <v/>
      </c>
      <c r="C35" s="17">
        <f>Recalculo!C34</f>
        <v/>
      </c>
      <c r="D35" s="17">
        <f>Recalculo!K34</f>
        <v/>
      </c>
      <c r="E35" s="17">
        <f>Recalculo!L34</f>
        <v/>
      </c>
      <c r="F35" s="17">
        <f>Recalculo!G34</f>
        <v/>
      </c>
      <c r="G35" s="112">
        <f>Recalculo!W34</f>
        <v/>
      </c>
      <c r="H35" s="18">
        <f>Resumo!E116</f>
        <v/>
      </c>
      <c r="I35" s="18">
        <f>Recalculo!AS34</f>
        <v/>
      </c>
    </row>
    <row r="36" outlineLevel="1" ht="15.6" customHeight="1" s="110">
      <c r="B36" s="16">
        <f>Recalculo!A35</f>
        <v/>
      </c>
      <c r="C36" s="17">
        <f>Recalculo!C35</f>
        <v/>
      </c>
      <c r="D36" s="17">
        <f>Recalculo!K35</f>
        <v/>
      </c>
      <c r="E36" s="17">
        <f>Recalculo!L35</f>
        <v/>
      </c>
      <c r="F36" s="17">
        <f>Recalculo!G35</f>
        <v/>
      </c>
      <c r="G36" s="112">
        <f>Recalculo!W35</f>
        <v/>
      </c>
      <c r="H36" s="18">
        <f>Resumo!E117</f>
        <v/>
      </c>
      <c r="I36" s="18">
        <f>Recalculo!AS35</f>
        <v/>
      </c>
    </row>
    <row r="37" outlineLevel="1" ht="15.6" customHeight="1" s="110">
      <c r="B37" s="16">
        <f>Recalculo!A36</f>
        <v/>
      </c>
      <c r="C37" s="17">
        <f>Recalculo!C36</f>
        <v/>
      </c>
      <c r="D37" s="17">
        <f>Recalculo!K36</f>
        <v/>
      </c>
      <c r="E37" s="17">
        <f>Recalculo!L36</f>
        <v/>
      </c>
      <c r="F37" s="17">
        <f>Recalculo!G36</f>
        <v/>
      </c>
      <c r="G37" s="112">
        <f>Recalculo!W36</f>
        <v/>
      </c>
      <c r="H37" s="18">
        <f>Resumo!E118</f>
        <v/>
      </c>
      <c r="I37" s="18">
        <f>Recalculo!AS36</f>
        <v/>
      </c>
    </row>
    <row r="38" outlineLevel="1" ht="15.6" customHeight="1" s="110">
      <c r="B38" s="16">
        <f>Recalculo!A37</f>
        <v/>
      </c>
      <c r="C38" s="17">
        <f>Recalculo!C37</f>
        <v/>
      </c>
      <c r="D38" s="17">
        <f>Recalculo!K37</f>
        <v/>
      </c>
      <c r="E38" s="17">
        <f>Recalculo!L37</f>
        <v/>
      </c>
      <c r="F38" s="17">
        <f>Recalculo!G37</f>
        <v/>
      </c>
      <c r="G38" s="112">
        <f>Recalculo!W37</f>
        <v/>
      </c>
      <c r="H38" s="18">
        <f>Resumo!E119</f>
        <v/>
      </c>
      <c r="I38" s="18">
        <f>Recalculo!AS37</f>
        <v/>
      </c>
    </row>
    <row r="39" outlineLevel="1" ht="15.6" customHeight="1" s="110">
      <c r="B39" s="16">
        <f>Recalculo!A38</f>
        <v/>
      </c>
      <c r="C39" s="17">
        <f>Recalculo!C38</f>
        <v/>
      </c>
      <c r="D39" s="17">
        <f>Recalculo!K38</f>
        <v/>
      </c>
      <c r="E39" s="17">
        <f>Recalculo!L38</f>
        <v/>
      </c>
      <c r="F39" s="17">
        <f>Recalculo!G38</f>
        <v/>
      </c>
      <c r="G39" s="112">
        <f>Recalculo!W38</f>
        <v/>
      </c>
      <c r="H39" s="18">
        <f>Resumo!E120</f>
        <v/>
      </c>
      <c r="I39" s="18">
        <f>Recalculo!AS38</f>
        <v/>
      </c>
    </row>
    <row r="40" outlineLevel="1" ht="15.6" customHeight="1" s="110">
      <c r="B40" s="16">
        <f>Recalculo!A39</f>
        <v/>
      </c>
      <c r="C40" s="17">
        <f>Recalculo!C39</f>
        <v/>
      </c>
      <c r="D40" s="17">
        <f>Recalculo!K39</f>
        <v/>
      </c>
      <c r="E40" s="17">
        <f>Recalculo!L39</f>
        <v/>
      </c>
      <c r="F40" s="17">
        <f>Recalculo!G39</f>
        <v/>
      </c>
      <c r="G40" s="112">
        <f>Recalculo!W39</f>
        <v/>
      </c>
      <c r="H40" s="18">
        <f>Resumo!E121</f>
        <v/>
      </c>
      <c r="I40" s="18">
        <f>Recalculo!AS39</f>
        <v/>
      </c>
    </row>
    <row r="41" outlineLevel="1" ht="15.6" customHeight="1" s="110">
      <c r="B41" s="16">
        <f>Recalculo!A40</f>
        <v/>
      </c>
      <c r="C41" s="17">
        <f>Recalculo!C40</f>
        <v/>
      </c>
      <c r="D41" s="17">
        <f>Recalculo!K40</f>
        <v/>
      </c>
      <c r="E41" s="17">
        <f>Recalculo!L40</f>
        <v/>
      </c>
      <c r="F41" s="17">
        <f>Recalculo!G40</f>
        <v/>
      </c>
      <c r="G41" s="112">
        <f>Recalculo!W40</f>
        <v/>
      </c>
      <c r="H41" s="18">
        <f>Resumo!E122</f>
        <v/>
      </c>
      <c r="I41" s="18">
        <f>Recalculo!AS40</f>
        <v/>
      </c>
    </row>
    <row r="42" outlineLevel="1" ht="15.6" customHeight="1" s="110">
      <c r="B42" s="16">
        <f>Recalculo!A41</f>
        <v/>
      </c>
      <c r="C42" s="17">
        <f>Recalculo!C41</f>
        <v/>
      </c>
      <c r="D42" s="17">
        <f>Recalculo!K41</f>
        <v/>
      </c>
      <c r="E42" s="17">
        <f>Recalculo!L41</f>
        <v/>
      </c>
      <c r="F42" s="17">
        <f>Recalculo!G41</f>
        <v/>
      </c>
      <c r="G42" s="112">
        <f>Recalculo!W41</f>
        <v/>
      </c>
      <c r="H42" s="18">
        <f>Resumo!E123</f>
        <v/>
      </c>
      <c r="I42" s="18">
        <f>Recalculo!AS41</f>
        <v/>
      </c>
    </row>
    <row r="43" outlineLevel="1" ht="15.6" customHeight="1" s="110">
      <c r="B43" s="16">
        <f>Recalculo!A42</f>
        <v/>
      </c>
      <c r="C43" s="17">
        <f>Recalculo!C42</f>
        <v/>
      </c>
      <c r="D43" s="17">
        <f>Recalculo!K42</f>
        <v/>
      </c>
      <c r="E43" s="17">
        <f>Recalculo!L42</f>
        <v/>
      </c>
      <c r="F43" s="17">
        <f>Recalculo!G42</f>
        <v/>
      </c>
      <c r="G43" s="112">
        <f>Recalculo!W42</f>
        <v/>
      </c>
      <c r="H43" s="18">
        <f>Resumo!E124</f>
        <v/>
      </c>
      <c r="I43" s="18">
        <f>Recalculo!AS42</f>
        <v/>
      </c>
    </row>
    <row r="44" outlineLevel="1" ht="15.6" customHeight="1" s="110">
      <c r="B44" s="16">
        <f>Recalculo!A43</f>
        <v/>
      </c>
      <c r="C44" s="17">
        <f>Recalculo!C43</f>
        <v/>
      </c>
      <c r="D44" s="17">
        <f>Recalculo!K43</f>
        <v/>
      </c>
      <c r="E44" s="17">
        <f>Recalculo!L43</f>
        <v/>
      </c>
      <c r="F44" s="17">
        <f>Recalculo!G43</f>
        <v/>
      </c>
      <c r="G44" s="112">
        <f>Recalculo!W43</f>
        <v/>
      </c>
      <c r="H44" s="18">
        <f>Resumo!E125</f>
        <v/>
      </c>
      <c r="I44" s="18">
        <f>Recalculo!AS43</f>
        <v/>
      </c>
    </row>
    <row r="45" outlineLevel="1" ht="15.6" customHeight="1" s="110">
      <c r="B45" s="16">
        <f>Recalculo!A44</f>
        <v/>
      </c>
      <c r="C45" s="17">
        <f>Recalculo!C44</f>
        <v/>
      </c>
      <c r="D45" s="17">
        <f>Recalculo!K44</f>
        <v/>
      </c>
      <c r="E45" s="17">
        <f>Recalculo!L44</f>
        <v/>
      </c>
      <c r="F45" s="17">
        <f>Recalculo!G44</f>
        <v/>
      </c>
      <c r="G45" s="112">
        <f>Recalculo!W44</f>
        <v/>
      </c>
      <c r="H45" s="18">
        <f>Resumo!E126</f>
        <v/>
      </c>
      <c r="I45" s="18">
        <f>Recalculo!AS44</f>
        <v/>
      </c>
    </row>
    <row r="46" outlineLevel="1" ht="15.6" customHeight="1" s="110">
      <c r="B46" s="16">
        <f>Recalculo!A45</f>
        <v/>
      </c>
      <c r="C46" s="17">
        <f>Recalculo!C45</f>
        <v/>
      </c>
      <c r="D46" s="17">
        <f>Recalculo!K45</f>
        <v/>
      </c>
      <c r="E46" s="17">
        <f>Recalculo!L45</f>
        <v/>
      </c>
      <c r="F46" s="17">
        <f>Recalculo!G45</f>
        <v/>
      </c>
      <c r="G46" s="112">
        <f>Recalculo!W45</f>
        <v/>
      </c>
      <c r="H46" s="18">
        <f>Resumo!E127</f>
        <v/>
      </c>
      <c r="I46" s="18">
        <f>Recalculo!AS45</f>
        <v/>
      </c>
    </row>
    <row r="47" outlineLevel="1" ht="15.6" customHeight="1" s="110">
      <c r="B47" s="16">
        <f>Recalculo!A46</f>
        <v/>
      </c>
      <c r="C47" s="17">
        <f>Recalculo!C46</f>
        <v/>
      </c>
      <c r="D47" s="17">
        <f>Recalculo!K46</f>
        <v/>
      </c>
      <c r="E47" s="17">
        <f>Recalculo!L46</f>
        <v/>
      </c>
      <c r="F47" s="17">
        <f>Recalculo!G46</f>
        <v/>
      </c>
      <c r="G47" s="112">
        <f>Recalculo!W46</f>
        <v/>
      </c>
      <c r="H47" s="18">
        <f>Resumo!E128</f>
        <v/>
      </c>
      <c r="I47" s="18">
        <f>Recalculo!AS46</f>
        <v/>
      </c>
    </row>
    <row r="48" outlineLevel="1" ht="15.6" customHeight="1" s="110">
      <c r="B48" s="16">
        <f>Recalculo!A47</f>
        <v/>
      </c>
      <c r="C48" s="17">
        <f>Recalculo!C47</f>
        <v/>
      </c>
      <c r="D48" s="17">
        <f>Recalculo!K47</f>
        <v/>
      </c>
      <c r="E48" s="17">
        <f>Recalculo!L47</f>
        <v/>
      </c>
      <c r="F48" s="17">
        <f>Recalculo!G47</f>
        <v/>
      </c>
      <c r="G48" s="112">
        <f>Recalculo!W47</f>
        <v/>
      </c>
      <c r="H48" s="18">
        <f>Resumo!E129</f>
        <v/>
      </c>
      <c r="I48" s="18">
        <f>Recalculo!AS47</f>
        <v/>
      </c>
    </row>
    <row r="49" outlineLevel="1" ht="15.6" customHeight="1" s="110">
      <c r="B49" s="16">
        <f>Recalculo!A48</f>
        <v/>
      </c>
      <c r="C49" s="17">
        <f>Recalculo!C48</f>
        <v/>
      </c>
      <c r="D49" s="17">
        <f>Recalculo!K48</f>
        <v/>
      </c>
      <c r="E49" s="17">
        <f>Recalculo!L48</f>
        <v/>
      </c>
      <c r="F49" s="17">
        <f>Recalculo!G48</f>
        <v/>
      </c>
      <c r="G49" s="112">
        <f>Recalculo!W48</f>
        <v/>
      </c>
      <c r="H49" s="18">
        <f>Resumo!E130</f>
        <v/>
      </c>
      <c r="I49" s="18">
        <f>Recalculo!AS48</f>
        <v/>
      </c>
    </row>
    <row r="50" outlineLevel="1" ht="15.6" customHeight="1" s="110">
      <c r="B50" s="16">
        <f>Recalculo!A49</f>
        <v/>
      </c>
      <c r="C50" s="17">
        <f>Recalculo!C49</f>
        <v/>
      </c>
      <c r="D50" s="17">
        <f>Recalculo!K49</f>
        <v/>
      </c>
      <c r="E50" s="17">
        <f>Recalculo!L49</f>
        <v/>
      </c>
      <c r="F50" s="17">
        <f>Recalculo!G49</f>
        <v/>
      </c>
      <c r="G50" s="112">
        <f>Recalculo!W49</f>
        <v/>
      </c>
      <c r="H50" s="18">
        <f>Resumo!E131</f>
        <v/>
      </c>
      <c r="I50" s="18">
        <f>Recalculo!AS49</f>
        <v/>
      </c>
    </row>
    <row r="51" outlineLevel="1" ht="15.6" customHeight="1" s="110">
      <c r="B51" s="16">
        <f>Recalculo!A50</f>
        <v/>
      </c>
      <c r="C51" s="17">
        <f>Recalculo!C50</f>
        <v/>
      </c>
      <c r="D51" s="17">
        <f>Recalculo!K50</f>
        <v/>
      </c>
      <c r="E51" s="17">
        <f>Recalculo!L50</f>
        <v/>
      </c>
      <c r="F51" s="17">
        <f>Recalculo!G50</f>
        <v/>
      </c>
      <c r="G51" s="112">
        <f>Recalculo!W50</f>
        <v/>
      </c>
      <c r="H51" s="18">
        <f>Resumo!E132</f>
        <v/>
      </c>
      <c r="I51" s="18">
        <f>Recalculo!AS50</f>
        <v/>
      </c>
    </row>
    <row r="52" outlineLevel="1" ht="15.6" customHeight="1" s="110">
      <c r="B52" s="16">
        <f>Recalculo!A51</f>
        <v/>
      </c>
      <c r="C52" s="17">
        <f>Recalculo!C51</f>
        <v/>
      </c>
      <c r="D52" s="17">
        <f>Recalculo!K51</f>
        <v/>
      </c>
      <c r="E52" s="17">
        <f>Recalculo!L51</f>
        <v/>
      </c>
      <c r="F52" s="17">
        <f>Recalculo!G51</f>
        <v/>
      </c>
      <c r="G52" s="112">
        <f>Recalculo!W51</f>
        <v/>
      </c>
      <c r="H52" s="18">
        <f>Resumo!E133</f>
        <v/>
      </c>
      <c r="I52" s="18">
        <f>Recalculo!AS51</f>
        <v/>
      </c>
    </row>
    <row r="53" outlineLevel="1" ht="15.6" customHeight="1" s="110">
      <c r="B53" s="16">
        <f>Recalculo!A52</f>
        <v/>
      </c>
      <c r="C53" s="17">
        <f>Recalculo!C52</f>
        <v/>
      </c>
      <c r="D53" s="17">
        <f>Recalculo!K52</f>
        <v/>
      </c>
      <c r="E53" s="17">
        <f>Recalculo!L52</f>
        <v/>
      </c>
      <c r="F53" s="17">
        <f>Recalculo!G52</f>
        <v/>
      </c>
      <c r="G53" s="112">
        <f>Recalculo!W52</f>
        <v/>
      </c>
      <c r="H53" s="18">
        <f>Resumo!E134</f>
        <v/>
      </c>
      <c r="I53" s="18">
        <f>Recalculo!AS52</f>
        <v/>
      </c>
    </row>
    <row r="54" outlineLevel="1" ht="15.6" customHeight="1" s="110">
      <c r="B54" s="16">
        <f>Recalculo!A53</f>
        <v/>
      </c>
      <c r="C54" s="17">
        <f>Recalculo!C53</f>
        <v/>
      </c>
      <c r="D54" s="17">
        <f>Recalculo!K53</f>
        <v/>
      </c>
      <c r="E54" s="17">
        <f>Recalculo!L53</f>
        <v/>
      </c>
      <c r="F54" s="17">
        <f>Recalculo!G53</f>
        <v/>
      </c>
      <c r="G54" s="112">
        <f>Recalculo!W53</f>
        <v/>
      </c>
      <c r="H54" s="18">
        <f>Resumo!E135</f>
        <v/>
      </c>
      <c r="I54" s="18">
        <f>Recalculo!AS53</f>
        <v/>
      </c>
    </row>
    <row r="55" ht="31.2" customHeight="1" s="110">
      <c r="B55" s="12" t="inlineStr">
        <is>
          <t>Ano</t>
        </is>
      </c>
      <c r="C55" s="12" t="inlineStr">
        <is>
          <t>Mês</t>
        </is>
      </c>
      <c r="D55" s="87" t="inlineStr">
        <is>
          <t>Aposentado</t>
        </is>
      </c>
      <c r="E55" s="87" t="inlineStr">
        <is>
          <t>Congelado</t>
        </is>
      </c>
      <c r="F55" s="12" t="inlineStr">
        <is>
          <t>RS</t>
        </is>
      </c>
      <c r="G55" s="12" t="inlineStr">
        <is>
          <t>Vencimento Ajustado</t>
        </is>
      </c>
      <c r="H55" s="12" t="inlineStr">
        <is>
          <t>Diferença Total</t>
        </is>
      </c>
      <c r="I55" s="14" t="inlineStr">
        <is>
          <t>Valor final Atualizado</t>
        </is>
      </c>
    </row>
    <row r="56" outlineLevel="1" ht="15.6" customHeight="1" s="110">
      <c r="B56" s="16">
        <f>Recalculo!A54</f>
        <v/>
      </c>
      <c r="C56" s="17">
        <f>Recalculo!C54</f>
        <v/>
      </c>
      <c r="D56" s="17">
        <f>Recalculo!K54</f>
        <v/>
      </c>
      <c r="E56" s="17">
        <f>Recalculo!L54</f>
        <v/>
      </c>
      <c r="F56" s="17">
        <f>Recalculo!G54</f>
        <v/>
      </c>
      <c r="G56" s="112">
        <f>Recalculo!W54</f>
        <v/>
      </c>
      <c r="H56" s="18">
        <f>Resumo!E136</f>
        <v/>
      </c>
      <c r="I56" s="18">
        <f>Recalculo!AS54</f>
        <v/>
      </c>
    </row>
    <row r="57" outlineLevel="1" ht="15.6" customHeight="1" s="110">
      <c r="B57" s="16">
        <f>Recalculo!A55</f>
        <v/>
      </c>
      <c r="C57" s="17">
        <f>Recalculo!C55</f>
        <v/>
      </c>
      <c r="D57" s="17">
        <f>Recalculo!K55</f>
        <v/>
      </c>
      <c r="E57" s="17">
        <f>Recalculo!L55</f>
        <v/>
      </c>
      <c r="F57" s="17">
        <f>Recalculo!G55</f>
        <v/>
      </c>
      <c r="G57" s="112">
        <f>Recalculo!W55</f>
        <v/>
      </c>
      <c r="H57" s="18">
        <f>Resumo!E137</f>
        <v/>
      </c>
      <c r="I57" s="18">
        <f>Recalculo!AS55</f>
        <v/>
      </c>
    </row>
    <row r="58" outlineLevel="1" ht="15.6" customHeight="1" s="110">
      <c r="B58" s="16">
        <f>Recalculo!A56</f>
        <v/>
      </c>
      <c r="C58" s="17">
        <f>Recalculo!C56</f>
        <v/>
      </c>
      <c r="D58" s="17">
        <f>Recalculo!K56</f>
        <v/>
      </c>
      <c r="E58" s="17">
        <f>Recalculo!L56</f>
        <v/>
      </c>
      <c r="F58" s="17">
        <f>Recalculo!G56</f>
        <v/>
      </c>
      <c r="G58" s="112">
        <f>Recalculo!W56</f>
        <v/>
      </c>
      <c r="H58" s="18">
        <f>Resumo!E138</f>
        <v/>
      </c>
      <c r="I58" s="18">
        <f>Recalculo!AS56</f>
        <v/>
      </c>
    </row>
    <row r="59" outlineLevel="1" ht="15.6" customHeight="1" s="110">
      <c r="B59" s="16">
        <f>Recalculo!A57</f>
        <v/>
      </c>
      <c r="C59" s="17">
        <f>Recalculo!C57</f>
        <v/>
      </c>
      <c r="D59" s="17">
        <f>Recalculo!K57</f>
        <v/>
      </c>
      <c r="E59" s="17">
        <f>Recalculo!L57</f>
        <v/>
      </c>
      <c r="F59" s="17">
        <f>Recalculo!G57</f>
        <v/>
      </c>
      <c r="G59" s="112">
        <f>Recalculo!W57</f>
        <v/>
      </c>
      <c r="H59" s="18">
        <f>Resumo!E139</f>
        <v/>
      </c>
      <c r="I59" s="18">
        <f>Recalculo!AS57</f>
        <v/>
      </c>
    </row>
    <row r="60" outlineLevel="1" ht="15.6" customHeight="1" s="110">
      <c r="B60" s="16">
        <f>Recalculo!A58</f>
        <v/>
      </c>
      <c r="C60" s="17">
        <f>Recalculo!C58</f>
        <v/>
      </c>
      <c r="D60" s="17">
        <f>Recalculo!K58</f>
        <v/>
      </c>
      <c r="E60" s="17">
        <f>Recalculo!L58</f>
        <v/>
      </c>
      <c r="F60" s="17">
        <f>Recalculo!G58</f>
        <v/>
      </c>
      <c r="G60" s="112">
        <f>Recalculo!W58</f>
        <v/>
      </c>
      <c r="H60" s="18">
        <f>Resumo!E140</f>
        <v/>
      </c>
      <c r="I60" s="18">
        <f>Recalculo!AS58</f>
        <v/>
      </c>
    </row>
    <row r="61" outlineLevel="1" ht="15.6" customHeight="1" s="110">
      <c r="B61" s="16">
        <f>Recalculo!A59</f>
        <v/>
      </c>
      <c r="C61" s="17">
        <f>Recalculo!C59</f>
        <v/>
      </c>
      <c r="D61" s="17">
        <f>Recalculo!K59</f>
        <v/>
      </c>
      <c r="E61" s="17">
        <f>Recalculo!L59</f>
        <v/>
      </c>
      <c r="F61" s="17">
        <f>Recalculo!G59</f>
        <v/>
      </c>
      <c r="G61" s="112">
        <f>Recalculo!W59</f>
        <v/>
      </c>
      <c r="H61" s="18">
        <f>Resumo!E141</f>
        <v/>
      </c>
      <c r="I61" s="18">
        <f>Recalculo!AS59</f>
        <v/>
      </c>
    </row>
    <row r="62" outlineLevel="1" ht="15.6" customHeight="1" s="110">
      <c r="B62" s="16">
        <f>Recalculo!A60</f>
        <v/>
      </c>
      <c r="C62" s="17">
        <f>Recalculo!C60</f>
        <v/>
      </c>
      <c r="D62" s="17">
        <f>Recalculo!K60</f>
        <v/>
      </c>
      <c r="E62" s="17">
        <f>Recalculo!L60</f>
        <v/>
      </c>
      <c r="F62" s="17">
        <f>Recalculo!G60</f>
        <v/>
      </c>
      <c r="G62" s="112">
        <f>Recalculo!W60</f>
        <v/>
      </c>
      <c r="H62" s="18">
        <f>Resumo!E142</f>
        <v/>
      </c>
      <c r="I62" s="18">
        <f>Recalculo!AS60</f>
        <v/>
      </c>
    </row>
    <row r="63" outlineLevel="1" ht="15.6" customHeight="1" s="110">
      <c r="B63" s="16">
        <f>Recalculo!A61</f>
        <v/>
      </c>
      <c r="C63" s="17">
        <f>Recalculo!C61</f>
        <v/>
      </c>
      <c r="D63" s="17">
        <f>Recalculo!K61</f>
        <v/>
      </c>
      <c r="E63" s="17">
        <f>Recalculo!L61</f>
        <v/>
      </c>
      <c r="F63" s="17">
        <f>Recalculo!G61</f>
        <v/>
      </c>
      <c r="G63" s="112">
        <f>Recalculo!W61</f>
        <v/>
      </c>
      <c r="H63" s="18">
        <f>Resumo!E143</f>
        <v/>
      </c>
      <c r="I63" s="18">
        <f>Recalculo!AS61</f>
        <v/>
      </c>
    </row>
    <row r="64" outlineLevel="1" ht="15.6" customHeight="1" s="110">
      <c r="B64" s="16">
        <f>Recalculo!A62</f>
        <v/>
      </c>
      <c r="C64" s="17">
        <f>Recalculo!C62</f>
        <v/>
      </c>
      <c r="D64" s="17">
        <f>Recalculo!K62</f>
        <v/>
      </c>
      <c r="E64" s="17">
        <f>Recalculo!L62</f>
        <v/>
      </c>
      <c r="F64" s="17">
        <f>Recalculo!G62</f>
        <v/>
      </c>
      <c r="G64" s="112">
        <f>Recalculo!W62</f>
        <v/>
      </c>
      <c r="H64" s="18">
        <f>Resumo!E144</f>
        <v/>
      </c>
      <c r="I64" s="18">
        <f>Recalculo!AS62</f>
        <v/>
      </c>
    </row>
    <row r="65" outlineLevel="1" ht="15.6" customHeight="1" s="110">
      <c r="B65" s="16">
        <f>Recalculo!A63</f>
        <v/>
      </c>
      <c r="C65" s="17">
        <f>Recalculo!C63</f>
        <v/>
      </c>
      <c r="D65" s="17">
        <f>Recalculo!K63</f>
        <v/>
      </c>
      <c r="E65" s="17">
        <f>Recalculo!L63</f>
        <v/>
      </c>
      <c r="F65" s="17">
        <f>Recalculo!G63</f>
        <v/>
      </c>
      <c r="G65" s="112">
        <f>Recalculo!W63</f>
        <v/>
      </c>
      <c r="H65" s="18">
        <f>Resumo!E145</f>
        <v/>
      </c>
      <c r="I65" s="18">
        <f>Recalculo!AS63</f>
        <v/>
      </c>
    </row>
    <row r="66" outlineLevel="1" ht="15.6" customHeight="1" s="110">
      <c r="B66" s="16">
        <f>Recalculo!A64</f>
        <v/>
      </c>
      <c r="C66" s="17">
        <f>Recalculo!C64</f>
        <v/>
      </c>
      <c r="D66" s="17">
        <f>Recalculo!K64</f>
        <v/>
      </c>
      <c r="E66" s="17">
        <f>Recalculo!L64</f>
        <v/>
      </c>
      <c r="F66" s="17">
        <f>Recalculo!G64</f>
        <v/>
      </c>
      <c r="G66" s="112">
        <f>Recalculo!W64</f>
        <v/>
      </c>
      <c r="H66" s="18">
        <f>Resumo!E146</f>
        <v/>
      </c>
      <c r="I66" s="18">
        <f>Recalculo!AS64</f>
        <v/>
      </c>
    </row>
    <row r="67" outlineLevel="1" ht="15.6" customHeight="1" s="110">
      <c r="B67" s="16">
        <f>Recalculo!A65</f>
        <v/>
      </c>
      <c r="C67" s="17">
        <f>Recalculo!C65</f>
        <v/>
      </c>
      <c r="D67" s="17">
        <f>Recalculo!K65</f>
        <v/>
      </c>
      <c r="E67" s="17">
        <f>Recalculo!L65</f>
        <v/>
      </c>
      <c r="F67" s="17">
        <f>Recalculo!G65</f>
        <v/>
      </c>
      <c r="G67" s="112">
        <f>Recalculo!W65</f>
        <v/>
      </c>
      <c r="H67" s="18">
        <f>Resumo!E147</f>
        <v/>
      </c>
      <c r="I67" s="18">
        <f>Recalculo!AS65</f>
        <v/>
      </c>
    </row>
    <row r="68" outlineLevel="1" ht="15.6" customHeight="1" s="110">
      <c r="B68" s="16">
        <f>Recalculo!A66</f>
        <v/>
      </c>
      <c r="C68" s="17">
        <f>Recalculo!C66</f>
        <v/>
      </c>
      <c r="D68" s="17">
        <f>Recalculo!K66</f>
        <v/>
      </c>
      <c r="E68" s="17">
        <f>Recalculo!L66</f>
        <v/>
      </c>
      <c r="F68" s="17">
        <f>Recalculo!G66</f>
        <v/>
      </c>
      <c r="G68" s="112">
        <f>Recalculo!W66</f>
        <v/>
      </c>
      <c r="H68" s="18">
        <f>Resumo!E148</f>
        <v/>
      </c>
      <c r="I68" s="18">
        <f>Recalculo!AS66</f>
        <v/>
      </c>
    </row>
    <row r="69" outlineLevel="1" ht="15.6" customHeight="1" s="110">
      <c r="B69" s="16">
        <f>Recalculo!A67</f>
        <v/>
      </c>
      <c r="C69" s="17">
        <f>Recalculo!C67</f>
        <v/>
      </c>
      <c r="D69" s="17">
        <f>Recalculo!K67</f>
        <v/>
      </c>
      <c r="E69" s="17">
        <f>Recalculo!L67</f>
        <v/>
      </c>
      <c r="F69" s="17">
        <f>Recalculo!G67</f>
        <v/>
      </c>
      <c r="G69" s="112">
        <f>Recalculo!W67</f>
        <v/>
      </c>
      <c r="H69" s="18">
        <f>Resumo!E149</f>
        <v/>
      </c>
      <c r="I69" s="18">
        <f>Recalculo!AS67</f>
        <v/>
      </c>
    </row>
    <row r="70" outlineLevel="1" ht="15.6" customHeight="1" s="110">
      <c r="B70" s="16">
        <f>Recalculo!A68</f>
        <v/>
      </c>
      <c r="C70" s="17">
        <f>Recalculo!C68</f>
        <v/>
      </c>
      <c r="D70" s="17">
        <f>Recalculo!K68</f>
        <v/>
      </c>
      <c r="E70" s="17">
        <f>Recalculo!L68</f>
        <v/>
      </c>
      <c r="F70" s="17">
        <f>Recalculo!G68</f>
        <v/>
      </c>
      <c r="G70" s="112">
        <f>Recalculo!W68</f>
        <v/>
      </c>
      <c r="H70" s="18">
        <f>Resumo!E150</f>
        <v/>
      </c>
      <c r="I70" s="18">
        <f>Recalculo!AS68</f>
        <v/>
      </c>
    </row>
    <row r="71" outlineLevel="1" ht="15.6" customHeight="1" s="110">
      <c r="B71" s="16">
        <f>Recalculo!A69</f>
        <v/>
      </c>
      <c r="C71" s="17">
        <f>Recalculo!C69</f>
        <v/>
      </c>
      <c r="D71" s="17">
        <f>Recalculo!K69</f>
        <v/>
      </c>
      <c r="E71" s="17">
        <f>Recalculo!L69</f>
        <v/>
      </c>
      <c r="F71" s="17">
        <f>Recalculo!G69</f>
        <v/>
      </c>
      <c r="G71" s="112">
        <f>Recalculo!W69</f>
        <v/>
      </c>
      <c r="H71" s="18">
        <f>Resumo!E151</f>
        <v/>
      </c>
      <c r="I71" s="18">
        <f>Recalculo!AS69</f>
        <v/>
      </c>
    </row>
    <row r="72" outlineLevel="1" ht="15.6" customHeight="1" s="110">
      <c r="B72" s="16">
        <f>Recalculo!A70</f>
        <v/>
      </c>
      <c r="C72" s="17">
        <f>Recalculo!C70</f>
        <v/>
      </c>
      <c r="D72" s="17">
        <f>Recalculo!K70</f>
        <v/>
      </c>
      <c r="E72" s="17">
        <f>Recalculo!L70</f>
        <v/>
      </c>
      <c r="F72" s="17">
        <f>Recalculo!G70</f>
        <v/>
      </c>
      <c r="G72" s="112">
        <f>Recalculo!W70</f>
        <v/>
      </c>
      <c r="H72" s="18">
        <f>Resumo!E152</f>
        <v/>
      </c>
      <c r="I72" s="18">
        <f>Recalculo!AS70</f>
        <v/>
      </c>
    </row>
    <row r="73" outlineLevel="1" ht="15.6" customHeight="1" s="110">
      <c r="B73" s="16">
        <f>Recalculo!A71</f>
        <v/>
      </c>
      <c r="C73" s="17">
        <f>Recalculo!C71</f>
        <v/>
      </c>
      <c r="D73" s="17">
        <f>Recalculo!K71</f>
        <v/>
      </c>
      <c r="E73" s="17">
        <f>Recalculo!L71</f>
        <v/>
      </c>
      <c r="F73" s="17">
        <f>Recalculo!G71</f>
        <v/>
      </c>
      <c r="G73" s="112">
        <f>Recalculo!W71</f>
        <v/>
      </c>
      <c r="H73" s="18">
        <f>Resumo!E153</f>
        <v/>
      </c>
      <c r="I73" s="18">
        <f>Recalculo!AS71</f>
        <v/>
      </c>
    </row>
    <row r="74" outlineLevel="1" ht="15.6" customHeight="1" s="110">
      <c r="B74" s="16">
        <f>Recalculo!A72</f>
        <v/>
      </c>
      <c r="C74" s="17">
        <f>Recalculo!C72</f>
        <v/>
      </c>
      <c r="D74" s="17">
        <f>Recalculo!K72</f>
        <v/>
      </c>
      <c r="E74" s="17">
        <f>Recalculo!L72</f>
        <v/>
      </c>
      <c r="F74" s="17">
        <f>Recalculo!G72</f>
        <v/>
      </c>
      <c r="G74" s="112">
        <f>Recalculo!W72</f>
        <v/>
      </c>
      <c r="H74" s="18">
        <f>Resumo!E154</f>
        <v/>
      </c>
      <c r="I74" s="18">
        <f>Recalculo!AS72</f>
        <v/>
      </c>
    </row>
    <row r="75" outlineLevel="1" ht="15.6" customHeight="1" s="110">
      <c r="B75" s="16">
        <f>Recalculo!A73</f>
        <v/>
      </c>
      <c r="C75" s="17">
        <f>Recalculo!C73</f>
        <v/>
      </c>
      <c r="D75" s="17">
        <f>Recalculo!K73</f>
        <v/>
      </c>
      <c r="E75" s="17">
        <f>Recalculo!L73</f>
        <v/>
      </c>
      <c r="F75" s="17">
        <f>Recalculo!G73</f>
        <v/>
      </c>
      <c r="G75" s="112">
        <f>Recalculo!W73</f>
        <v/>
      </c>
      <c r="H75" s="18">
        <f>Resumo!E155</f>
        <v/>
      </c>
      <c r="I75" s="18">
        <f>Recalculo!AS73</f>
        <v/>
      </c>
    </row>
    <row r="76" outlineLevel="1" ht="15.6" customHeight="1" s="110">
      <c r="B76" s="16">
        <f>Recalculo!A74</f>
        <v/>
      </c>
      <c r="C76" s="17">
        <f>Recalculo!C74</f>
        <v/>
      </c>
      <c r="D76" s="17">
        <f>Recalculo!K74</f>
        <v/>
      </c>
      <c r="E76" s="17">
        <f>Recalculo!L74</f>
        <v/>
      </c>
      <c r="F76" s="17">
        <f>Recalculo!G74</f>
        <v/>
      </c>
      <c r="G76" s="112">
        <f>Recalculo!W74</f>
        <v/>
      </c>
      <c r="H76" s="18">
        <f>Resumo!E156</f>
        <v/>
      </c>
      <c r="I76" s="18">
        <f>Recalculo!AS74</f>
        <v/>
      </c>
    </row>
    <row r="77" outlineLevel="1" ht="15.6" customHeight="1" s="110">
      <c r="B77" s="16">
        <f>Recalculo!A75</f>
        <v/>
      </c>
      <c r="C77" s="17">
        <f>Recalculo!C75</f>
        <v/>
      </c>
      <c r="D77" s="17">
        <f>Recalculo!K75</f>
        <v/>
      </c>
      <c r="E77" s="17">
        <f>Recalculo!L75</f>
        <v/>
      </c>
      <c r="F77" s="17">
        <f>Recalculo!G75</f>
        <v/>
      </c>
      <c r="G77" s="112">
        <f>Recalculo!W75</f>
        <v/>
      </c>
      <c r="H77" s="18">
        <f>Resumo!E157</f>
        <v/>
      </c>
      <c r="I77" s="18">
        <f>Recalculo!AS75</f>
        <v/>
      </c>
    </row>
    <row r="78" outlineLevel="1" ht="15.6" customHeight="1" s="110">
      <c r="B78" s="16">
        <f>Recalculo!A76</f>
        <v/>
      </c>
      <c r="C78" s="17">
        <f>Recalculo!C76</f>
        <v/>
      </c>
      <c r="D78" s="17">
        <f>Recalculo!K76</f>
        <v/>
      </c>
      <c r="E78" s="17">
        <f>Recalculo!L76</f>
        <v/>
      </c>
      <c r="F78" s="17">
        <f>Recalculo!G76</f>
        <v/>
      </c>
      <c r="G78" s="112">
        <f>Recalculo!W76</f>
        <v/>
      </c>
      <c r="H78" s="18">
        <f>Resumo!E158</f>
        <v/>
      </c>
      <c r="I78" s="18">
        <f>Recalculo!AS76</f>
        <v/>
      </c>
    </row>
    <row r="79" outlineLevel="1" ht="15.6" customHeight="1" s="110">
      <c r="B79" s="16">
        <f>Recalculo!A77</f>
        <v/>
      </c>
      <c r="C79" s="17">
        <f>Recalculo!C77</f>
        <v/>
      </c>
      <c r="D79" s="17">
        <f>Recalculo!K77</f>
        <v/>
      </c>
      <c r="E79" s="17">
        <f>Recalculo!L77</f>
        <v/>
      </c>
      <c r="F79" s="17">
        <f>Recalculo!G77</f>
        <v/>
      </c>
      <c r="G79" s="112">
        <f>Recalculo!W77</f>
        <v/>
      </c>
      <c r="H79" s="18">
        <f>Resumo!E159</f>
        <v/>
      </c>
      <c r="I79" s="18">
        <f>Recalculo!AS77</f>
        <v/>
      </c>
    </row>
    <row r="80" outlineLevel="1" ht="15.6" customHeight="1" s="110">
      <c r="B80" s="16">
        <f>Recalculo!A78</f>
        <v/>
      </c>
      <c r="C80" s="17">
        <f>Recalculo!C78</f>
        <v/>
      </c>
      <c r="D80" s="17">
        <f>Recalculo!K78</f>
        <v/>
      </c>
      <c r="E80" s="17">
        <f>Recalculo!L78</f>
        <v/>
      </c>
      <c r="F80" s="17">
        <f>Recalculo!G78</f>
        <v/>
      </c>
      <c r="G80" s="112">
        <f>Recalculo!W78</f>
        <v/>
      </c>
      <c r="H80" s="18">
        <f>Resumo!E160</f>
        <v/>
      </c>
      <c r="I80" s="18">
        <f>Recalculo!AS78</f>
        <v/>
      </c>
    </row>
    <row r="81" outlineLevel="1" ht="15.6" customHeight="1" s="110">
      <c r="B81" s="16">
        <f>Recalculo!A79</f>
        <v/>
      </c>
      <c r="C81" s="17">
        <f>Recalculo!C79</f>
        <v/>
      </c>
      <c r="D81" s="17">
        <f>Recalculo!K79</f>
        <v/>
      </c>
      <c r="E81" s="17">
        <f>Recalculo!L79</f>
        <v/>
      </c>
      <c r="F81" s="17">
        <f>Recalculo!G79</f>
        <v/>
      </c>
      <c r="G81" s="112">
        <f>Recalculo!W79</f>
        <v/>
      </c>
      <c r="H81" s="18">
        <f>Resumo!E161</f>
        <v/>
      </c>
      <c r="I81" s="18">
        <f>Recalculo!AS79</f>
        <v/>
      </c>
    </row>
    <row r="82" outlineLevel="1" ht="15.6" customHeight="1" s="110">
      <c r="B82" s="16">
        <f>Recalculo!A80</f>
        <v/>
      </c>
      <c r="C82" s="17">
        <f>Recalculo!C80</f>
        <v/>
      </c>
      <c r="D82" s="17">
        <f>Recalculo!K80</f>
        <v/>
      </c>
      <c r="E82" s="17">
        <f>Recalculo!L80</f>
        <v/>
      </c>
      <c r="F82" s="17">
        <f>Recalculo!G80</f>
        <v/>
      </c>
      <c r="G82" s="112">
        <f>Recalculo!W80</f>
        <v/>
      </c>
      <c r="H82" s="18">
        <f>Resumo!E162</f>
        <v/>
      </c>
      <c r="I82" s="18">
        <f>Recalculo!AS80</f>
        <v/>
      </c>
    </row>
    <row r="83" outlineLevel="1" ht="15.6" customHeight="1" s="110">
      <c r="B83" s="16">
        <f>Recalculo!A81</f>
        <v/>
      </c>
      <c r="C83" s="17">
        <f>Recalculo!C81</f>
        <v/>
      </c>
      <c r="D83" s="17">
        <f>Recalculo!K81</f>
        <v/>
      </c>
      <c r="E83" s="17">
        <f>Recalculo!L81</f>
        <v/>
      </c>
      <c r="F83" s="17">
        <f>Recalculo!G81</f>
        <v/>
      </c>
      <c r="G83" s="112">
        <f>Recalculo!W81</f>
        <v/>
      </c>
      <c r="H83" s="18">
        <f>Resumo!E163</f>
        <v/>
      </c>
      <c r="I83" s="18">
        <f>Recalculo!AS81</f>
        <v/>
      </c>
    </row>
    <row r="84" ht="15.6" customHeight="1" s="110">
      <c r="B84" s="16">
        <f>Recalculo!A82</f>
        <v/>
      </c>
      <c r="C84" s="17">
        <f>Recalculo!C82</f>
        <v/>
      </c>
      <c r="D84" s="17">
        <f>Recalculo!K82</f>
        <v/>
      </c>
      <c r="E84" s="17">
        <f>Recalculo!L82</f>
        <v/>
      </c>
      <c r="F84" s="17">
        <f>Recalculo!G82</f>
        <v/>
      </c>
      <c r="G84" s="112">
        <f>Recalculo!W82</f>
        <v/>
      </c>
      <c r="H84" s="18">
        <f>Resumo!E164</f>
        <v/>
      </c>
      <c r="I84" s="18">
        <f>Recalculo!AS82</f>
        <v/>
      </c>
    </row>
    <row r="85" ht="15.6" customHeight="1" s="110">
      <c r="B85" s="16">
        <f>Recalculo!A83</f>
        <v/>
      </c>
      <c r="C85" s="17">
        <f>Recalculo!C83</f>
        <v/>
      </c>
      <c r="D85" s="17">
        <f>Recalculo!K83</f>
        <v/>
      </c>
      <c r="E85" s="17">
        <f>Recalculo!L83</f>
        <v/>
      </c>
      <c r="F85" s="17">
        <f>Recalculo!G83</f>
        <v/>
      </c>
      <c r="G85" s="112">
        <f>Recalculo!W83</f>
        <v/>
      </c>
      <c r="H85" s="18">
        <f>Resumo!E165</f>
        <v/>
      </c>
      <c r="I85" s="18">
        <f>Recalculo!AS83</f>
        <v/>
      </c>
    </row>
    <row r="86" ht="15.6" customHeight="1" s="110">
      <c r="B86" s="16">
        <f>Recalculo!A84</f>
        <v/>
      </c>
      <c r="C86" s="17">
        <f>Recalculo!C84</f>
        <v/>
      </c>
      <c r="D86" s="17">
        <f>Recalculo!K84</f>
        <v/>
      </c>
      <c r="E86" s="17">
        <f>Recalculo!L84</f>
        <v/>
      </c>
      <c r="F86" s="17">
        <f>Recalculo!G84</f>
        <v/>
      </c>
      <c r="G86" s="112">
        <f>Recalculo!W84</f>
        <v/>
      </c>
      <c r="H86" s="18">
        <f>Resumo!E166</f>
        <v/>
      </c>
      <c r="I86" s="18">
        <f>Recalculo!AS84</f>
        <v/>
      </c>
    </row>
    <row r="87" ht="15.6" customHeight="1" s="110">
      <c r="B87" s="16">
        <f>Recalculo!A85</f>
        <v/>
      </c>
      <c r="C87" s="17">
        <f>Recalculo!C85</f>
        <v/>
      </c>
      <c r="D87" s="17">
        <f>Recalculo!K85</f>
        <v/>
      </c>
      <c r="E87" s="17">
        <f>Recalculo!L85</f>
        <v/>
      </c>
      <c r="F87" s="17">
        <f>Recalculo!G85</f>
        <v/>
      </c>
      <c r="G87" s="112">
        <f>Recalculo!W85</f>
        <v/>
      </c>
      <c r="H87" s="18">
        <f>Resumo!E167</f>
        <v/>
      </c>
      <c r="I87" s="18">
        <f>Recalculo!AS85</f>
        <v/>
      </c>
    </row>
    <row r="88" ht="15.6" customHeight="1" s="110">
      <c r="B88" s="16">
        <f>Recalculo!A86</f>
        <v/>
      </c>
      <c r="C88" s="17">
        <f>Recalculo!C86</f>
        <v/>
      </c>
      <c r="D88" s="17">
        <f>Recalculo!K86</f>
        <v/>
      </c>
      <c r="E88" s="17">
        <f>Recalculo!L86</f>
        <v/>
      </c>
      <c r="F88" s="17">
        <f>Recalculo!G86</f>
        <v/>
      </c>
      <c r="G88" s="112">
        <f>Recalculo!W86</f>
        <v/>
      </c>
      <c r="H88" s="18">
        <f>Resumo!E168</f>
        <v/>
      </c>
      <c r="I88" s="18">
        <f>Recalculo!AS86</f>
        <v/>
      </c>
    </row>
    <row r="89" ht="15.6" customHeight="1" s="110">
      <c r="B89" s="16">
        <f>Recalculo!A87</f>
        <v/>
      </c>
      <c r="C89" s="17">
        <f>Recalculo!C87</f>
        <v/>
      </c>
      <c r="D89" s="17">
        <f>Recalculo!K87</f>
        <v/>
      </c>
      <c r="E89" s="17">
        <f>Recalculo!L87</f>
        <v/>
      </c>
      <c r="F89" s="17">
        <f>Recalculo!G87</f>
        <v/>
      </c>
      <c r="G89" s="112">
        <f>Recalculo!W87</f>
        <v/>
      </c>
      <c r="H89" s="18">
        <f>Resumo!E169</f>
        <v/>
      </c>
      <c r="I89" s="18">
        <f>Recalculo!AS87</f>
        <v/>
      </c>
    </row>
    <row r="90" ht="15.6" customHeight="1" s="110">
      <c r="B90" s="16">
        <f>Recalculo!A88</f>
        <v/>
      </c>
      <c r="C90" s="17">
        <f>Recalculo!C88</f>
        <v/>
      </c>
      <c r="D90" s="17">
        <f>Recalculo!K88</f>
        <v/>
      </c>
      <c r="E90" s="17">
        <f>Recalculo!L88</f>
        <v/>
      </c>
      <c r="F90" s="17">
        <f>Recalculo!G88</f>
        <v/>
      </c>
      <c r="G90" s="112">
        <f>Recalculo!W88</f>
        <v/>
      </c>
      <c r="H90" s="18">
        <f>Resumo!E170</f>
        <v/>
      </c>
      <c r="I90" s="18">
        <f>Recalculo!AS88</f>
        <v/>
      </c>
    </row>
    <row r="91" ht="15.6" customHeight="1" s="110">
      <c r="B91" s="10" t="n"/>
      <c r="C91" s="10" t="n"/>
      <c r="D91" s="10" t="n"/>
      <c r="E91" s="10" t="n"/>
      <c r="F91" s="10" t="n"/>
      <c r="G91" s="113" t="n"/>
      <c r="H91" s="21">
        <f>SUM(H11:H90)</f>
        <v/>
      </c>
      <c r="I91" s="22">
        <f>SUM(I11:I90)</f>
        <v/>
      </c>
    </row>
  </sheetData>
  <autoFilter ref="B10:I91"/>
  <mergeCells count="1">
    <mergeCell ref="F3:I5"/>
  </mergeCells>
  <pageMargins left="0.25" right="0.25" top="0.75" bottom="0.75" header="0" footer="0"/>
  <pageSetup orientation="portrait" paperSize="9" scale="61" fitToHeight="0"/>
  <rowBreaks count="1" manualBreakCount="1">
    <brk id="54" min="0" max="7" man="1"/>
  </rowBreaks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B2:M186"/>
  <sheetViews>
    <sheetView showGridLines="0" tabSelected="1" zoomScale="55" zoomScaleNormal="55" workbookViewId="0">
      <selection activeCell="B95" sqref="B95"/>
    </sheetView>
  </sheetViews>
  <sheetFormatPr baseColWidth="8" defaultColWidth="12.6640625" defaultRowHeight="15" customHeight="1"/>
  <cols>
    <col width="3.6640625" customWidth="1" style="104" min="1" max="1"/>
    <col width="16.5546875" bestFit="1" customWidth="1" style="104" min="2" max="2"/>
    <col width="16.44140625" customWidth="1" style="104" min="3" max="3"/>
    <col width="8.88671875" bestFit="1" customWidth="1" style="104" min="4" max="4"/>
    <col width="18.6640625" customWidth="1" style="104" min="5" max="5"/>
    <col width="21.44140625" customWidth="1" style="104" min="6" max="6"/>
    <col width="16" customWidth="1" style="104" min="7" max="7"/>
    <col width="17.44140625" customWidth="1" style="104" min="8" max="8"/>
    <col width="17.109375" customWidth="1" style="104" min="9" max="9"/>
    <col width="17.44140625" customWidth="1" style="104" min="10" max="10"/>
    <col width="16.109375" customWidth="1" style="104" min="11" max="11"/>
    <col width="19" customWidth="1" style="104" min="12" max="12"/>
    <col width="21.88671875" customWidth="1" style="104" min="13" max="13"/>
    <col width="10.33203125" customWidth="1" style="104" min="14" max="27"/>
    <col width="12.6640625" customWidth="1" style="104" min="28" max="28"/>
    <col width="12.6640625" customWidth="1" style="104" min="29" max="16384"/>
  </cols>
  <sheetData>
    <row r="2" ht="15.6" customHeight="1" s="110">
      <c r="B2" s="9" t="inlineStr">
        <is>
          <t>Nome:</t>
        </is>
      </c>
      <c r="C2" s="10">
        <f>Recalculo!B2</f>
        <v/>
      </c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</row>
    <row r="3" ht="15.6" customHeight="1" s="110">
      <c r="B3" s="9" t="inlineStr">
        <is>
          <t>CPF:</t>
        </is>
      </c>
      <c r="C3" s="10">
        <f>Recalculo!B3</f>
        <v/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 t="n"/>
      <c r="M3" s="10" t="n"/>
    </row>
    <row r="4" ht="15.6" customHeight="1" s="110">
      <c r="B4" s="9">
        <f>Recalculo!A4</f>
        <v/>
      </c>
      <c r="C4" s="83">
        <f>Recalculo!C4</f>
        <v/>
      </c>
      <c r="D4" s="83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</row>
    <row r="5" ht="15.6" customHeight="1" s="110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</row>
    <row r="6" hidden="1" ht="15.6" customHeight="1" s="110">
      <c r="B6" s="12" t="inlineStr">
        <is>
          <t>Ano</t>
        </is>
      </c>
      <c r="C6" s="12" t="inlineStr">
        <is>
          <t>Mês</t>
        </is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</row>
    <row r="7" hidden="1" ht="15.6" customHeight="1" s="110">
      <c r="B7" s="16">
        <f>B92</f>
        <v/>
      </c>
      <c r="C7" s="16">
        <f>C92</f>
        <v/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</row>
    <row r="8" hidden="1" ht="15.6" customHeight="1" s="110">
      <c r="B8" s="16">
        <f>B93</f>
        <v/>
      </c>
      <c r="C8" s="16">
        <f>C93</f>
        <v/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</row>
    <row r="9" hidden="1" ht="15.6" customHeight="1" s="110">
      <c r="B9" s="16">
        <f>B94</f>
        <v/>
      </c>
      <c r="C9" s="16">
        <f>C94</f>
        <v/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</row>
    <row r="10" hidden="1" ht="15.6" customHeight="1" s="110">
      <c r="B10" s="16">
        <f>B95</f>
        <v/>
      </c>
      <c r="C10" s="16">
        <f>C95</f>
        <v/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</row>
    <row r="11" hidden="1" ht="15.6" customHeight="1" s="110">
      <c r="B11" s="16">
        <f>B96</f>
        <v/>
      </c>
      <c r="C11" s="16">
        <f>C96</f>
        <v/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</row>
    <row r="12" hidden="1" ht="15.6" customHeight="1" s="110">
      <c r="B12" s="16">
        <f>B97</f>
        <v/>
      </c>
      <c r="C12" s="16">
        <f>C97</f>
        <v/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</row>
    <row r="13" hidden="1" ht="15.6" customHeight="1" s="110">
      <c r="B13" s="16">
        <f>B98</f>
        <v/>
      </c>
      <c r="C13" s="16">
        <f>C98</f>
        <v/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</row>
    <row r="14" hidden="1" ht="15.6" customHeight="1" s="110">
      <c r="B14" s="16">
        <f>B99</f>
        <v/>
      </c>
      <c r="C14" s="16">
        <f>C99</f>
        <v/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</row>
    <row r="15" hidden="1" ht="15.6" customHeight="1" s="110">
      <c r="B15" s="16">
        <f>B100</f>
        <v/>
      </c>
      <c r="C15" s="16">
        <f>C100</f>
        <v/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</row>
    <row r="16" hidden="1" ht="15.6" customHeight="1" s="110">
      <c r="B16" s="16">
        <f>B101</f>
        <v/>
      </c>
      <c r="C16" s="16">
        <f>C101</f>
        <v/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</row>
    <row r="17" hidden="1" ht="15.6" customHeight="1" s="110">
      <c r="B17" s="16">
        <f>B102</f>
        <v/>
      </c>
      <c r="C17" s="16">
        <f>C102</f>
        <v/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</row>
    <row r="18" hidden="1" ht="15.6" customHeight="1" s="110">
      <c r="B18" s="16">
        <f>B103</f>
        <v/>
      </c>
      <c r="C18" s="16">
        <f>C103</f>
        <v/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</row>
    <row r="19" hidden="1" ht="15.6" customHeight="1" s="110">
      <c r="B19" s="16">
        <f>B104</f>
        <v/>
      </c>
      <c r="C19" s="16">
        <f>C104</f>
        <v/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</row>
    <row r="20" hidden="1" ht="15.6" customHeight="1" s="110">
      <c r="B20" s="16">
        <f>B105</f>
        <v/>
      </c>
      <c r="C20" s="16">
        <f>C105</f>
        <v/>
      </c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</row>
    <row r="21" hidden="1" ht="15.6" customHeight="1" s="110">
      <c r="B21" s="16">
        <f>B106</f>
        <v/>
      </c>
      <c r="C21" s="16">
        <f>C106</f>
        <v/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</row>
    <row r="22" hidden="1" ht="15.6" customHeight="1" s="110">
      <c r="B22" s="16">
        <f>B107</f>
        <v/>
      </c>
      <c r="C22" s="16">
        <f>C107</f>
        <v/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</row>
    <row r="23" hidden="1" ht="15.6" customHeight="1" s="110">
      <c r="B23" s="16">
        <f>B108</f>
        <v/>
      </c>
      <c r="C23" s="16">
        <f>C108</f>
        <v/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</row>
    <row r="24" hidden="1" ht="15.6" customHeight="1" s="110">
      <c r="B24" s="16">
        <f>B109</f>
        <v/>
      </c>
      <c r="C24" s="16">
        <f>C109</f>
        <v/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</row>
    <row r="25" hidden="1" ht="15.6" customHeight="1" s="110">
      <c r="B25" s="16">
        <f>B110</f>
        <v/>
      </c>
      <c r="C25" s="16">
        <f>C110</f>
        <v/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</row>
    <row r="26" hidden="1" ht="15.6" customHeight="1" s="110">
      <c r="B26" s="16">
        <f>B111</f>
        <v/>
      </c>
      <c r="C26" s="16">
        <f>C111</f>
        <v/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</row>
    <row r="27" hidden="1" ht="15.6" customHeight="1" s="110">
      <c r="B27" s="16">
        <f>B112</f>
        <v/>
      </c>
      <c r="C27" s="16">
        <f>C112</f>
        <v/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</row>
    <row r="28" hidden="1" ht="15.6" customHeight="1" s="110">
      <c r="B28" s="16">
        <f>B113</f>
        <v/>
      </c>
      <c r="C28" s="16">
        <f>C113</f>
        <v/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</row>
    <row r="29" hidden="1" ht="15.6" customHeight="1" s="110">
      <c r="B29" s="16">
        <f>B114</f>
        <v/>
      </c>
      <c r="C29" s="16">
        <f>C114</f>
        <v/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</row>
    <row r="30" hidden="1" ht="15.6" customHeight="1" s="110">
      <c r="B30" s="16">
        <f>B115</f>
        <v/>
      </c>
      <c r="C30" s="16">
        <f>C115</f>
        <v/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</row>
    <row r="31" hidden="1" ht="15.6" customHeight="1" s="110">
      <c r="B31" s="16">
        <f>B116</f>
        <v/>
      </c>
      <c r="C31" s="16">
        <f>C116</f>
        <v/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</row>
    <row r="32" hidden="1" ht="15.6" customHeight="1" s="110">
      <c r="B32" s="16">
        <f>B117</f>
        <v/>
      </c>
      <c r="C32" s="16">
        <f>C117</f>
        <v/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</row>
    <row r="33" hidden="1" ht="15.6" customHeight="1" s="110">
      <c r="B33" s="16">
        <f>B118</f>
        <v/>
      </c>
      <c r="C33" s="16">
        <f>C118</f>
        <v/>
      </c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</row>
    <row r="34" hidden="1" ht="15.6" customHeight="1" s="110">
      <c r="B34" s="16">
        <f>B119</f>
        <v/>
      </c>
      <c r="C34" s="16">
        <f>C119</f>
        <v/>
      </c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</row>
    <row r="35" hidden="1" ht="15.6" customHeight="1" s="110">
      <c r="B35" s="16">
        <f>B120</f>
        <v/>
      </c>
      <c r="C35" s="16">
        <f>C120</f>
        <v/>
      </c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</row>
    <row r="36" hidden="1" ht="15.6" customHeight="1" s="110">
      <c r="B36" s="16">
        <f>B121</f>
        <v/>
      </c>
      <c r="C36" s="16">
        <f>C121</f>
        <v/>
      </c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</row>
    <row r="37" hidden="1" ht="15.6" customHeight="1" s="110">
      <c r="B37" s="16">
        <f>B122</f>
        <v/>
      </c>
      <c r="C37" s="16">
        <f>C122</f>
        <v/>
      </c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</row>
    <row r="38" hidden="1" ht="15.6" customHeight="1" s="110">
      <c r="B38" s="16">
        <f>B123</f>
        <v/>
      </c>
      <c r="C38" s="16">
        <f>C123</f>
        <v/>
      </c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</row>
    <row r="39" hidden="1" ht="15.6" customHeight="1" s="110">
      <c r="B39" s="16">
        <f>B124</f>
        <v/>
      </c>
      <c r="C39" s="16">
        <f>C124</f>
        <v/>
      </c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</row>
    <row r="40" hidden="1" ht="15.6" customHeight="1" s="110">
      <c r="B40" s="16">
        <f>B125</f>
        <v/>
      </c>
      <c r="C40" s="16">
        <f>C125</f>
        <v/>
      </c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</row>
    <row r="41" hidden="1" ht="15.6" customHeight="1" s="110">
      <c r="B41" s="16">
        <f>B126</f>
        <v/>
      </c>
      <c r="C41" s="16">
        <f>C126</f>
        <v/>
      </c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</row>
    <row r="42" hidden="1" ht="15.6" customHeight="1" s="110">
      <c r="B42" s="16">
        <f>B127</f>
        <v/>
      </c>
      <c r="C42" s="16">
        <f>C127</f>
        <v/>
      </c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</row>
    <row r="43" hidden="1" ht="15.6" customHeight="1" s="110">
      <c r="B43" s="16">
        <f>B128</f>
        <v/>
      </c>
      <c r="C43" s="16">
        <f>C128</f>
        <v/>
      </c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</row>
    <row r="44" hidden="1" ht="15.6" customHeight="1" s="110">
      <c r="B44" s="16">
        <f>B129</f>
        <v/>
      </c>
      <c r="C44" s="16">
        <f>C129</f>
        <v/>
      </c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</row>
    <row r="45" hidden="1" ht="15.6" customHeight="1" s="110">
      <c r="B45" s="16">
        <f>B130</f>
        <v/>
      </c>
      <c r="C45" s="16">
        <f>C130</f>
        <v/>
      </c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</row>
    <row r="46" hidden="1" ht="15.6" customHeight="1" s="110">
      <c r="B46" s="16">
        <f>B131</f>
        <v/>
      </c>
      <c r="C46" s="16">
        <f>C131</f>
        <v/>
      </c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</row>
    <row r="47" hidden="1" ht="15.6" customHeight="1" s="110">
      <c r="B47" s="16">
        <f>B132</f>
        <v/>
      </c>
      <c r="C47" s="16">
        <f>C132</f>
        <v/>
      </c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</row>
    <row r="48" hidden="1" ht="15.6" customHeight="1" s="110">
      <c r="B48" s="16">
        <f>B133</f>
        <v/>
      </c>
      <c r="C48" s="16">
        <f>C133</f>
        <v/>
      </c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</row>
    <row r="49" hidden="1" ht="15.6" customHeight="1" s="110">
      <c r="B49" s="16">
        <f>B134</f>
        <v/>
      </c>
      <c r="C49" s="16">
        <f>C134</f>
        <v/>
      </c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</row>
    <row r="50" hidden="1" ht="15.6" customHeight="1" s="110">
      <c r="B50" s="16">
        <f>B135</f>
        <v/>
      </c>
      <c r="C50" s="16">
        <f>C135</f>
        <v/>
      </c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</row>
    <row r="51" hidden="1" ht="15.6" customHeight="1" s="110">
      <c r="B51" s="16">
        <f>B136</f>
        <v/>
      </c>
      <c r="C51" s="16">
        <f>C136</f>
        <v/>
      </c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</row>
    <row r="52" hidden="1" ht="15.6" customHeight="1" s="110">
      <c r="B52" s="16">
        <f>B137</f>
        <v/>
      </c>
      <c r="C52" s="16">
        <f>C137</f>
        <v/>
      </c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</row>
    <row r="53" hidden="1" ht="15.6" customHeight="1" s="110">
      <c r="B53" s="16">
        <f>B138</f>
        <v/>
      </c>
      <c r="C53" s="16">
        <f>C138</f>
        <v/>
      </c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</row>
    <row r="54" hidden="1" ht="15.6" customHeight="1" s="110">
      <c r="B54" s="16">
        <f>B139</f>
        <v/>
      </c>
      <c r="C54" s="16">
        <f>C139</f>
        <v/>
      </c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</row>
    <row r="55" hidden="1" ht="15.6" customHeight="1" s="110">
      <c r="B55" s="16">
        <f>B140</f>
        <v/>
      </c>
      <c r="C55" s="16">
        <f>C140</f>
        <v/>
      </c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</row>
    <row r="56" hidden="1" ht="15.6" customHeight="1" s="110">
      <c r="B56" s="16">
        <f>B141</f>
        <v/>
      </c>
      <c r="C56" s="16">
        <f>C141</f>
        <v/>
      </c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</row>
    <row r="57" hidden="1" ht="15.6" customHeight="1" s="110">
      <c r="B57" s="16">
        <f>B142</f>
        <v/>
      </c>
      <c r="C57" s="16">
        <f>C142</f>
        <v/>
      </c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</row>
    <row r="58" hidden="1" ht="15.6" customHeight="1" s="110">
      <c r="B58" s="16">
        <f>B143</f>
        <v/>
      </c>
      <c r="C58" s="16">
        <f>C143</f>
        <v/>
      </c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</row>
    <row r="59" hidden="1" ht="15.6" customHeight="1" s="110">
      <c r="B59" s="16">
        <f>B144</f>
        <v/>
      </c>
      <c r="C59" s="16">
        <f>C144</f>
        <v/>
      </c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</row>
    <row r="60" hidden="1" ht="15.6" customHeight="1" s="110">
      <c r="B60" s="16">
        <f>B145</f>
        <v/>
      </c>
      <c r="C60" s="16">
        <f>C145</f>
        <v/>
      </c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</row>
    <row r="61" hidden="1" ht="15.6" customHeight="1" s="110">
      <c r="B61" s="16">
        <f>B146</f>
        <v/>
      </c>
      <c r="C61" s="16">
        <f>C146</f>
        <v/>
      </c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</row>
    <row r="62" hidden="1" ht="15.6" customHeight="1" s="110">
      <c r="B62" s="16">
        <f>B147</f>
        <v/>
      </c>
      <c r="C62" s="16">
        <f>C147</f>
        <v/>
      </c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</row>
    <row r="63" hidden="1" ht="15.6" customHeight="1" s="110">
      <c r="B63" s="16">
        <f>B148</f>
        <v/>
      </c>
      <c r="C63" s="16">
        <f>C148</f>
        <v/>
      </c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</row>
    <row r="64" hidden="1" ht="15.6" customHeight="1" s="110">
      <c r="B64" s="16">
        <f>B149</f>
        <v/>
      </c>
      <c r="C64" s="16">
        <f>C149</f>
        <v/>
      </c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</row>
    <row r="65" hidden="1" ht="15.6" customHeight="1" s="110">
      <c r="B65" s="16">
        <f>B150</f>
        <v/>
      </c>
      <c r="C65" s="16">
        <f>C150</f>
        <v/>
      </c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</row>
    <row r="66" hidden="1" ht="15.6" customHeight="1" s="110">
      <c r="B66" s="16">
        <f>B151</f>
        <v/>
      </c>
      <c r="C66" s="16">
        <f>C151</f>
        <v/>
      </c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</row>
    <row r="67" hidden="1" ht="15.6" customHeight="1" s="110">
      <c r="B67" s="16">
        <f>B152</f>
        <v/>
      </c>
      <c r="C67" s="16">
        <f>C152</f>
        <v/>
      </c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</row>
    <row r="68" hidden="1" ht="15.6" customHeight="1" s="110">
      <c r="B68" s="16">
        <f>B153</f>
        <v/>
      </c>
      <c r="C68" s="16">
        <f>C153</f>
        <v/>
      </c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</row>
    <row r="69" hidden="1" ht="15.6" customHeight="1" s="110">
      <c r="B69" s="16">
        <f>B154</f>
        <v/>
      </c>
      <c r="C69" s="16">
        <f>C154</f>
        <v/>
      </c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</row>
    <row r="70" hidden="1" ht="15.6" customHeight="1" s="110">
      <c r="B70" s="16">
        <f>B155</f>
        <v/>
      </c>
      <c r="C70" s="16">
        <f>C155</f>
        <v/>
      </c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</row>
    <row r="71" hidden="1" ht="15.6" customHeight="1" s="110">
      <c r="B71" s="16">
        <f>B156</f>
        <v/>
      </c>
      <c r="C71" s="16">
        <f>C156</f>
        <v/>
      </c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</row>
    <row r="72" hidden="1" ht="15.6" customHeight="1" s="110">
      <c r="B72" s="16">
        <f>B157</f>
        <v/>
      </c>
      <c r="C72" s="16">
        <f>C157</f>
        <v/>
      </c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</row>
    <row r="73" hidden="1" ht="15.6" customHeight="1" s="110">
      <c r="B73" s="16">
        <f>B158</f>
        <v/>
      </c>
      <c r="C73" s="16">
        <f>C158</f>
        <v/>
      </c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</row>
    <row r="74" hidden="1" ht="15.6" customHeight="1" s="110">
      <c r="B74" s="16">
        <f>B159</f>
        <v/>
      </c>
      <c r="C74" s="16">
        <f>C159</f>
        <v/>
      </c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</row>
    <row r="75" hidden="1" ht="15.6" customHeight="1" s="110">
      <c r="B75" s="16">
        <f>B160</f>
        <v/>
      </c>
      <c r="C75" s="16">
        <f>C160</f>
        <v/>
      </c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</row>
    <row r="76" hidden="1" ht="15.6" customHeight="1" s="110">
      <c r="B76" s="16">
        <f>B161</f>
        <v/>
      </c>
      <c r="C76" s="16">
        <f>C161</f>
        <v/>
      </c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</row>
    <row r="77" hidden="1" ht="15.6" customHeight="1" s="110">
      <c r="B77" s="16">
        <f>B162</f>
        <v/>
      </c>
      <c r="C77" s="16">
        <f>C162</f>
        <v/>
      </c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</row>
    <row r="78" hidden="1" ht="15.6" customHeight="1" s="110">
      <c r="B78" s="16">
        <f>B163</f>
        <v/>
      </c>
      <c r="C78" s="16">
        <f>C163</f>
        <v/>
      </c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</row>
    <row r="79" hidden="1" ht="15.6" customHeight="1" s="110">
      <c r="B79" s="16">
        <f>B164</f>
        <v/>
      </c>
      <c r="C79" s="16">
        <f>C164</f>
        <v/>
      </c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</row>
    <row r="80" hidden="1" ht="15.6" customHeight="1" s="110">
      <c r="B80" s="16">
        <f>B165</f>
        <v/>
      </c>
      <c r="C80" s="16">
        <f>C165</f>
        <v/>
      </c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</row>
    <row r="81" hidden="1" ht="15.6" customHeight="1" s="110">
      <c r="B81" s="16">
        <f>B166</f>
        <v/>
      </c>
      <c r="C81" s="16">
        <f>C166</f>
        <v/>
      </c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</row>
    <row r="82" hidden="1" ht="15.6" customHeight="1" s="110">
      <c r="B82" s="16">
        <f>B167</f>
        <v/>
      </c>
      <c r="C82" s="16">
        <f>C167</f>
        <v/>
      </c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</row>
    <row r="83" hidden="1" ht="15.6" customHeight="1" s="110">
      <c r="B83" s="16">
        <f>B168</f>
        <v/>
      </c>
      <c r="C83" s="16">
        <f>C168</f>
        <v/>
      </c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</row>
    <row r="84" hidden="1" ht="15.6" customHeight="1" s="110">
      <c r="B84" s="16">
        <f>B169</f>
        <v/>
      </c>
      <c r="C84" s="16">
        <f>C169</f>
        <v/>
      </c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</row>
    <row r="85" hidden="1" ht="15.6" customHeight="1" s="110">
      <c r="B85" s="16">
        <f>B170</f>
        <v/>
      </c>
      <c r="C85" s="16">
        <f>C170</f>
        <v/>
      </c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</row>
    <row r="86" hidden="1" ht="15.6" customHeight="1" s="110"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</row>
    <row r="87" hidden="1" ht="15.6" customHeight="1" s="110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</row>
    <row r="88" hidden="1" ht="15.6" customHeight="1" s="110"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</row>
    <row r="89" hidden="1" ht="15.6" customHeight="1" s="110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</row>
    <row r="90" ht="15.6" customHeight="1" s="110">
      <c r="B90" s="10" t="inlineStr">
        <is>
          <t>Diferenças atualizadas até 06/2025</t>
        </is>
      </c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</row>
    <row r="91" ht="54" customHeight="1" s="110">
      <c r="B91" s="12" t="inlineStr">
        <is>
          <t>Ano</t>
        </is>
      </c>
      <c r="C91" s="12" t="inlineStr">
        <is>
          <t>Mês</t>
        </is>
      </c>
      <c r="D91" s="12" t="inlineStr">
        <is>
          <t>RS</t>
        </is>
      </c>
      <c r="E91" s="12" t="inlineStr">
        <is>
          <t>Total das diferenças</t>
        </is>
      </c>
      <c r="F91" s="13" t="inlineStr">
        <is>
          <t>Correção IPCA-e (09/2015 a 11/2021)</t>
        </is>
      </c>
      <c r="G91" s="13" t="inlineStr">
        <is>
          <t>Valor da correção</t>
        </is>
      </c>
      <c r="H91" s="14" t="inlineStr">
        <is>
          <t>Valor corrigido</t>
        </is>
      </c>
      <c r="I91" s="13" t="inlineStr">
        <is>
          <t>Poupanç (09/2015 a 11/2021)</t>
        </is>
      </c>
      <c r="J91" s="15" t="inlineStr">
        <is>
          <t>Valor juros poupança</t>
        </is>
      </c>
      <c r="K91" s="13" t="inlineStr">
        <is>
          <t>Selic ( a partir de 12/2021)</t>
        </is>
      </c>
      <c r="L91" s="15" t="inlineStr">
        <is>
          <t>Valor correção Selic</t>
        </is>
      </c>
      <c r="M91" s="14" t="inlineStr">
        <is>
          <t>Valor final</t>
        </is>
      </c>
    </row>
    <row r="92" ht="15.6" customHeight="1" s="110">
      <c r="B92" s="16">
        <f>Recalculo!A10</f>
        <v/>
      </c>
      <c r="C92" s="17">
        <f>Recalculo!C10</f>
        <v/>
      </c>
      <c r="D92" s="17">
        <f>Recalculo!G10</f>
        <v/>
      </c>
      <c r="E92" s="18">
        <f>Recalculo!AK10</f>
        <v/>
      </c>
      <c r="F92" s="19">
        <f>Recalculo!AL10</f>
        <v/>
      </c>
      <c r="G92" s="18">
        <f>IF(E92&lt;0,0,Recalculo!AM10)</f>
        <v/>
      </c>
      <c r="H92" s="18">
        <f>E92+G92</f>
        <v/>
      </c>
      <c r="I92" s="20">
        <f>Recalculo!AO10</f>
        <v/>
      </c>
      <c r="J92" s="18">
        <f>IF(E92&lt;0,0,Recalculo!AP10)</f>
        <v/>
      </c>
      <c r="K92" s="20">
        <f>Recalculo!AQ10</f>
        <v/>
      </c>
      <c r="L92" s="18">
        <f>IF(E92&lt;0,0,Recalculo!AR10)</f>
        <v/>
      </c>
      <c r="M92" s="18">
        <f>Recalculo!AS10</f>
        <v/>
      </c>
    </row>
    <row r="93" ht="15.6" customHeight="1" s="110">
      <c r="B93" s="16">
        <f>Recalculo!A11</f>
        <v/>
      </c>
      <c r="C93" s="17">
        <f>Recalculo!C11</f>
        <v/>
      </c>
      <c r="D93" s="17">
        <f>Recalculo!G11</f>
        <v/>
      </c>
      <c r="E93" s="18">
        <f>Recalculo!AK11</f>
        <v/>
      </c>
      <c r="F93" s="19">
        <f>Recalculo!AL11</f>
        <v/>
      </c>
      <c r="G93" s="18">
        <f>IF(E93&lt;0,0,Recalculo!AM11)</f>
        <v/>
      </c>
      <c r="H93" s="18">
        <f>E93+G93</f>
        <v/>
      </c>
      <c r="I93" s="20">
        <f>Recalculo!AO11</f>
        <v/>
      </c>
      <c r="J93" s="18">
        <f>IF(E93&lt;0,0,Recalculo!AP11)</f>
        <v/>
      </c>
      <c r="K93" s="20">
        <f>Recalculo!AQ11</f>
        <v/>
      </c>
      <c r="L93" s="18">
        <f>IF(E93&lt;0,0,Recalculo!AR11)</f>
        <v/>
      </c>
      <c r="M93" s="18">
        <f>Recalculo!AS11</f>
        <v/>
      </c>
    </row>
    <row r="94" ht="15.6" customHeight="1" s="110">
      <c r="B94" s="16">
        <f>Recalculo!A12</f>
        <v/>
      </c>
      <c r="C94" s="17">
        <f>Recalculo!C12</f>
        <v/>
      </c>
      <c r="D94" s="17">
        <f>Recalculo!G12</f>
        <v/>
      </c>
      <c r="E94" s="18">
        <f>Recalculo!AK12</f>
        <v/>
      </c>
      <c r="F94" s="19">
        <f>Recalculo!AL12</f>
        <v/>
      </c>
      <c r="G94" s="18">
        <f>IF(E94&lt;0,0,Recalculo!AM12)</f>
        <v/>
      </c>
      <c r="H94" s="18">
        <f>E94+G94</f>
        <v/>
      </c>
      <c r="I94" s="20">
        <f>Recalculo!AO12</f>
        <v/>
      </c>
      <c r="J94" s="18">
        <f>IF(E94&lt;0,0,Recalculo!AP12)</f>
        <v/>
      </c>
      <c r="K94" s="20">
        <f>Recalculo!AQ12</f>
        <v/>
      </c>
      <c r="L94" s="18">
        <f>IF(E94&lt;0,0,Recalculo!AR12)</f>
        <v/>
      </c>
      <c r="M94" s="18">
        <f>Recalculo!AS12</f>
        <v/>
      </c>
    </row>
    <row r="95" ht="15.6" customHeight="1" s="110">
      <c r="B95" s="16">
        <f>Recalculo!A13</f>
        <v/>
      </c>
      <c r="C95" s="17">
        <f>Recalculo!C13</f>
        <v/>
      </c>
      <c r="D95" s="17">
        <f>Recalculo!G13</f>
        <v/>
      </c>
      <c r="E95" s="18">
        <f>Recalculo!AK13</f>
        <v/>
      </c>
      <c r="F95" s="19">
        <f>Recalculo!AL13</f>
        <v/>
      </c>
      <c r="G95" s="18">
        <f>IF(E95&lt;0,0,Recalculo!AM13)</f>
        <v/>
      </c>
      <c r="H95" s="18">
        <f>E95+G95</f>
        <v/>
      </c>
      <c r="I95" s="20">
        <f>Recalculo!AO13</f>
        <v/>
      </c>
      <c r="J95" s="18">
        <f>IF(E95&lt;0,0,Recalculo!AP13)</f>
        <v/>
      </c>
      <c r="K95" s="20">
        <f>Recalculo!AQ13</f>
        <v/>
      </c>
      <c r="L95" s="18">
        <f>IF(E95&lt;0,0,Recalculo!AR13)</f>
        <v/>
      </c>
      <c r="M95" s="18">
        <f>Recalculo!AS13</f>
        <v/>
      </c>
    </row>
    <row r="96" ht="15.6" customHeight="1" s="110">
      <c r="B96" s="16">
        <f>Recalculo!A14</f>
        <v/>
      </c>
      <c r="C96" s="17">
        <f>Recalculo!C14</f>
        <v/>
      </c>
      <c r="D96" s="17">
        <f>Recalculo!G14</f>
        <v/>
      </c>
      <c r="E96" s="18">
        <f>Recalculo!AK14</f>
        <v/>
      </c>
      <c r="F96" s="19">
        <f>Recalculo!AL14</f>
        <v/>
      </c>
      <c r="G96" s="18">
        <f>IF(E96&lt;0,0,Recalculo!AM14)</f>
        <v/>
      </c>
      <c r="H96" s="18">
        <f>E96+G96</f>
        <v/>
      </c>
      <c r="I96" s="20">
        <f>Recalculo!AO14</f>
        <v/>
      </c>
      <c r="J96" s="18">
        <f>IF(E96&lt;0,0,Recalculo!AP14)</f>
        <v/>
      </c>
      <c r="K96" s="20">
        <f>Recalculo!AQ14</f>
        <v/>
      </c>
      <c r="L96" s="18">
        <f>IF(E96&lt;0,0,Recalculo!AR14)</f>
        <v/>
      </c>
      <c r="M96" s="18">
        <f>Recalculo!AS14</f>
        <v/>
      </c>
    </row>
    <row r="97" ht="15.6" customHeight="1" s="110">
      <c r="B97" s="16">
        <f>Recalculo!A15</f>
        <v/>
      </c>
      <c r="C97" s="17">
        <f>Recalculo!C15</f>
        <v/>
      </c>
      <c r="D97" s="17">
        <f>Recalculo!G15</f>
        <v/>
      </c>
      <c r="E97" s="18">
        <f>Recalculo!AK15</f>
        <v/>
      </c>
      <c r="F97" s="19">
        <f>Recalculo!AL15</f>
        <v/>
      </c>
      <c r="G97" s="18">
        <f>IF(E97&lt;0,0,Recalculo!AM15)</f>
        <v/>
      </c>
      <c r="H97" s="18">
        <f>E97+G97</f>
        <v/>
      </c>
      <c r="I97" s="20">
        <f>Recalculo!AO15</f>
        <v/>
      </c>
      <c r="J97" s="18">
        <f>IF(E97&lt;0,0,Recalculo!AP15)</f>
        <v/>
      </c>
      <c r="K97" s="20">
        <f>Recalculo!AQ15</f>
        <v/>
      </c>
      <c r="L97" s="18">
        <f>IF(E97&lt;0,0,Recalculo!AR15)</f>
        <v/>
      </c>
      <c r="M97" s="18">
        <f>Recalculo!AS15</f>
        <v/>
      </c>
    </row>
    <row r="98" ht="15.6" customHeight="1" s="110">
      <c r="B98" s="16">
        <f>Recalculo!A16</f>
        <v/>
      </c>
      <c r="C98" s="17">
        <f>Recalculo!C16</f>
        <v/>
      </c>
      <c r="D98" s="17">
        <f>Recalculo!G16</f>
        <v/>
      </c>
      <c r="E98" s="18">
        <f>Recalculo!AK16</f>
        <v/>
      </c>
      <c r="F98" s="19">
        <f>Recalculo!AL16</f>
        <v/>
      </c>
      <c r="G98" s="18">
        <f>IF(E98&lt;0,0,Recalculo!AM16)</f>
        <v/>
      </c>
      <c r="H98" s="18">
        <f>E98+G98</f>
        <v/>
      </c>
      <c r="I98" s="20">
        <f>Recalculo!AO16</f>
        <v/>
      </c>
      <c r="J98" s="18">
        <f>IF(E98&lt;0,0,Recalculo!AP16)</f>
        <v/>
      </c>
      <c r="K98" s="20">
        <f>Recalculo!AQ16</f>
        <v/>
      </c>
      <c r="L98" s="18">
        <f>IF(E98&lt;0,0,Recalculo!AR16)</f>
        <v/>
      </c>
      <c r="M98" s="18">
        <f>Recalculo!AS16</f>
        <v/>
      </c>
    </row>
    <row r="99" ht="15.6" customHeight="1" s="110">
      <c r="B99" s="16">
        <f>Recalculo!A17</f>
        <v/>
      </c>
      <c r="C99" s="17">
        <f>Recalculo!C17</f>
        <v/>
      </c>
      <c r="D99" s="17">
        <f>Recalculo!G17</f>
        <v/>
      </c>
      <c r="E99" s="18">
        <f>Recalculo!AK17</f>
        <v/>
      </c>
      <c r="F99" s="19">
        <f>Recalculo!AL17</f>
        <v/>
      </c>
      <c r="G99" s="18">
        <f>IF(E99&lt;0,0,Recalculo!AM17)</f>
        <v/>
      </c>
      <c r="H99" s="18">
        <f>E99+G99</f>
        <v/>
      </c>
      <c r="I99" s="20">
        <f>Recalculo!AO17</f>
        <v/>
      </c>
      <c r="J99" s="18">
        <f>IF(E99&lt;0,0,Recalculo!AP17)</f>
        <v/>
      </c>
      <c r="K99" s="20">
        <f>Recalculo!AQ17</f>
        <v/>
      </c>
      <c r="L99" s="18">
        <f>IF(E99&lt;0,0,Recalculo!AR17)</f>
        <v/>
      </c>
      <c r="M99" s="18">
        <f>Recalculo!AS17</f>
        <v/>
      </c>
    </row>
    <row r="100" ht="15.6" customHeight="1" s="110">
      <c r="B100" s="16">
        <f>Recalculo!A18</f>
        <v/>
      </c>
      <c r="C100" s="17">
        <f>Recalculo!C18</f>
        <v/>
      </c>
      <c r="D100" s="17">
        <f>Recalculo!G18</f>
        <v/>
      </c>
      <c r="E100" s="18">
        <f>Recalculo!AK18</f>
        <v/>
      </c>
      <c r="F100" s="19">
        <f>Recalculo!AL18</f>
        <v/>
      </c>
      <c r="G100" s="18">
        <f>IF(E100&lt;0,0,Recalculo!AM18)</f>
        <v/>
      </c>
      <c r="H100" s="18">
        <f>E100+G100</f>
        <v/>
      </c>
      <c r="I100" s="20">
        <f>Recalculo!AO18</f>
        <v/>
      </c>
      <c r="J100" s="18">
        <f>IF(E100&lt;0,0,Recalculo!AP18)</f>
        <v/>
      </c>
      <c r="K100" s="20">
        <f>Recalculo!AQ18</f>
        <v/>
      </c>
      <c r="L100" s="18">
        <f>IF(E100&lt;0,0,Recalculo!AR18)</f>
        <v/>
      </c>
      <c r="M100" s="18">
        <f>Recalculo!AS18</f>
        <v/>
      </c>
    </row>
    <row r="101" ht="15.6" customHeight="1" s="110">
      <c r="B101" s="16">
        <f>Recalculo!A19</f>
        <v/>
      </c>
      <c r="C101" s="17">
        <f>Recalculo!C19</f>
        <v/>
      </c>
      <c r="D101" s="17">
        <f>Recalculo!G19</f>
        <v/>
      </c>
      <c r="E101" s="18">
        <f>Recalculo!AK19</f>
        <v/>
      </c>
      <c r="F101" s="19">
        <f>Recalculo!AL19</f>
        <v/>
      </c>
      <c r="G101" s="18">
        <f>IF(E101&lt;0,0,Recalculo!AM19)</f>
        <v/>
      </c>
      <c r="H101" s="18">
        <f>E101+G101</f>
        <v/>
      </c>
      <c r="I101" s="20">
        <f>Recalculo!AO19</f>
        <v/>
      </c>
      <c r="J101" s="18">
        <f>IF(E101&lt;0,0,Recalculo!AP19)</f>
        <v/>
      </c>
      <c r="K101" s="20">
        <f>Recalculo!AQ19</f>
        <v/>
      </c>
      <c r="L101" s="18">
        <f>IF(E101&lt;0,0,Recalculo!AR19)</f>
        <v/>
      </c>
      <c r="M101" s="18">
        <f>Recalculo!AS19</f>
        <v/>
      </c>
    </row>
    <row r="102" ht="15.6" customHeight="1" s="110">
      <c r="B102" s="16">
        <f>Recalculo!A20</f>
        <v/>
      </c>
      <c r="C102" s="17">
        <f>Recalculo!C20</f>
        <v/>
      </c>
      <c r="D102" s="17">
        <f>Recalculo!G20</f>
        <v/>
      </c>
      <c r="E102" s="18">
        <f>Recalculo!AK20</f>
        <v/>
      </c>
      <c r="F102" s="19">
        <f>Recalculo!AL20</f>
        <v/>
      </c>
      <c r="G102" s="18">
        <f>IF(E102&lt;0,0,Recalculo!AM20)</f>
        <v/>
      </c>
      <c r="H102" s="18">
        <f>E102+G102</f>
        <v/>
      </c>
      <c r="I102" s="20">
        <f>Recalculo!AO20</f>
        <v/>
      </c>
      <c r="J102" s="18">
        <f>IF(E102&lt;0,0,Recalculo!AP20)</f>
        <v/>
      </c>
      <c r="K102" s="20">
        <f>Recalculo!AQ20</f>
        <v/>
      </c>
      <c r="L102" s="18">
        <f>IF(E102&lt;0,0,Recalculo!AR20)</f>
        <v/>
      </c>
      <c r="M102" s="18">
        <f>Recalculo!AS20</f>
        <v/>
      </c>
    </row>
    <row r="103" ht="15.6" customHeight="1" s="110">
      <c r="B103" s="16">
        <f>Recalculo!A21</f>
        <v/>
      </c>
      <c r="C103" s="17">
        <f>Recalculo!C21</f>
        <v/>
      </c>
      <c r="D103" s="17">
        <f>Recalculo!G21</f>
        <v/>
      </c>
      <c r="E103" s="18">
        <f>Recalculo!AK21</f>
        <v/>
      </c>
      <c r="F103" s="19">
        <f>Recalculo!AL21</f>
        <v/>
      </c>
      <c r="G103" s="18">
        <f>IF(E103&lt;0,0,Recalculo!AM21)</f>
        <v/>
      </c>
      <c r="H103" s="18">
        <f>E103+G103</f>
        <v/>
      </c>
      <c r="I103" s="20">
        <f>Recalculo!AO21</f>
        <v/>
      </c>
      <c r="J103" s="18">
        <f>IF(E103&lt;0,0,Recalculo!AP21)</f>
        <v/>
      </c>
      <c r="K103" s="20">
        <f>Recalculo!AQ21</f>
        <v/>
      </c>
      <c r="L103" s="18">
        <f>IF(E103&lt;0,0,Recalculo!AR21)</f>
        <v/>
      </c>
      <c r="M103" s="18">
        <f>Recalculo!AS21</f>
        <v/>
      </c>
    </row>
    <row r="104" ht="15.6" customHeight="1" s="110">
      <c r="B104" s="16">
        <f>Recalculo!A22</f>
        <v/>
      </c>
      <c r="C104" s="17">
        <f>Recalculo!C22</f>
        <v/>
      </c>
      <c r="D104" s="17">
        <f>Recalculo!G22</f>
        <v/>
      </c>
      <c r="E104" s="18">
        <f>Recalculo!AK22</f>
        <v/>
      </c>
      <c r="F104" s="19">
        <f>Recalculo!AL22</f>
        <v/>
      </c>
      <c r="G104" s="18">
        <f>IF(E104&lt;0,0,Recalculo!AM22)</f>
        <v/>
      </c>
      <c r="H104" s="18">
        <f>E104+G104</f>
        <v/>
      </c>
      <c r="I104" s="20">
        <f>Recalculo!AO22</f>
        <v/>
      </c>
      <c r="J104" s="18">
        <f>IF(E104&lt;0,0,Recalculo!AP22)</f>
        <v/>
      </c>
      <c r="K104" s="20">
        <f>Recalculo!AQ22</f>
        <v/>
      </c>
      <c r="L104" s="18">
        <f>IF(E104&lt;0,0,Recalculo!AR22)</f>
        <v/>
      </c>
      <c r="M104" s="18">
        <f>Recalculo!AS22</f>
        <v/>
      </c>
    </row>
    <row r="105" ht="15.6" customHeight="1" s="110">
      <c r="B105" s="16">
        <f>Recalculo!A23</f>
        <v/>
      </c>
      <c r="C105" s="17">
        <f>Recalculo!C23</f>
        <v/>
      </c>
      <c r="D105" s="17">
        <f>Recalculo!G23</f>
        <v/>
      </c>
      <c r="E105" s="18">
        <f>Recalculo!AK23</f>
        <v/>
      </c>
      <c r="F105" s="19">
        <f>Recalculo!AL23</f>
        <v/>
      </c>
      <c r="G105" s="18">
        <f>IF(E105&lt;0,0,Recalculo!AM23)</f>
        <v/>
      </c>
      <c r="H105" s="18">
        <f>E105+G105</f>
        <v/>
      </c>
      <c r="I105" s="20">
        <f>Recalculo!AO23</f>
        <v/>
      </c>
      <c r="J105" s="18">
        <f>IF(E105&lt;0,0,Recalculo!AP23)</f>
        <v/>
      </c>
      <c r="K105" s="20">
        <f>Recalculo!AQ23</f>
        <v/>
      </c>
      <c r="L105" s="18">
        <f>IF(E105&lt;0,0,Recalculo!AR23)</f>
        <v/>
      </c>
      <c r="M105" s="18">
        <f>Recalculo!AS23</f>
        <v/>
      </c>
    </row>
    <row r="106" ht="15.6" customHeight="1" s="110">
      <c r="B106" s="16">
        <f>Recalculo!A24</f>
        <v/>
      </c>
      <c r="C106" s="17">
        <f>Recalculo!C24</f>
        <v/>
      </c>
      <c r="D106" s="17">
        <f>Recalculo!G24</f>
        <v/>
      </c>
      <c r="E106" s="18">
        <f>Recalculo!AK24</f>
        <v/>
      </c>
      <c r="F106" s="19">
        <f>Recalculo!AL24</f>
        <v/>
      </c>
      <c r="G106" s="18">
        <f>IF(E106&lt;0,0,Recalculo!AM24)</f>
        <v/>
      </c>
      <c r="H106" s="18">
        <f>E106+G106</f>
        <v/>
      </c>
      <c r="I106" s="20">
        <f>Recalculo!AO24</f>
        <v/>
      </c>
      <c r="J106" s="18">
        <f>IF(E106&lt;0,0,Recalculo!AP24)</f>
        <v/>
      </c>
      <c r="K106" s="20">
        <f>Recalculo!AQ24</f>
        <v/>
      </c>
      <c r="L106" s="18">
        <f>IF(E106&lt;0,0,Recalculo!AR24)</f>
        <v/>
      </c>
      <c r="M106" s="18">
        <f>Recalculo!AS24</f>
        <v/>
      </c>
    </row>
    <row r="107" ht="15.6" customHeight="1" s="110">
      <c r="B107" s="16">
        <f>Recalculo!A25</f>
        <v/>
      </c>
      <c r="C107" s="17">
        <f>Recalculo!C25</f>
        <v/>
      </c>
      <c r="D107" s="17">
        <f>Recalculo!G25</f>
        <v/>
      </c>
      <c r="E107" s="18">
        <f>Recalculo!AK25</f>
        <v/>
      </c>
      <c r="F107" s="19">
        <f>Recalculo!AL25</f>
        <v/>
      </c>
      <c r="G107" s="18">
        <f>IF(E107&lt;0,0,Recalculo!AM25)</f>
        <v/>
      </c>
      <c r="H107" s="18">
        <f>E107+G107</f>
        <v/>
      </c>
      <c r="I107" s="20">
        <f>Recalculo!AO25</f>
        <v/>
      </c>
      <c r="J107" s="18">
        <f>IF(E107&lt;0,0,Recalculo!AP25)</f>
        <v/>
      </c>
      <c r="K107" s="20">
        <f>Recalculo!AQ25</f>
        <v/>
      </c>
      <c r="L107" s="18">
        <f>IF(E107&lt;0,0,Recalculo!AR25)</f>
        <v/>
      </c>
      <c r="M107" s="18">
        <f>Recalculo!AS25</f>
        <v/>
      </c>
    </row>
    <row r="108" ht="15.6" customHeight="1" s="110">
      <c r="B108" s="16">
        <f>Recalculo!A26</f>
        <v/>
      </c>
      <c r="C108" s="17">
        <f>Recalculo!C26</f>
        <v/>
      </c>
      <c r="D108" s="17">
        <f>Recalculo!G26</f>
        <v/>
      </c>
      <c r="E108" s="18">
        <f>Recalculo!AK26</f>
        <v/>
      </c>
      <c r="F108" s="19">
        <f>Recalculo!AL26</f>
        <v/>
      </c>
      <c r="G108" s="18">
        <f>IF(E108&lt;0,0,Recalculo!AM26)</f>
        <v/>
      </c>
      <c r="H108" s="18">
        <f>E108+G108</f>
        <v/>
      </c>
      <c r="I108" s="20">
        <f>Recalculo!AO26</f>
        <v/>
      </c>
      <c r="J108" s="18">
        <f>IF(E108&lt;0,0,Recalculo!AP26)</f>
        <v/>
      </c>
      <c r="K108" s="20">
        <f>Recalculo!AQ26</f>
        <v/>
      </c>
      <c r="L108" s="18">
        <f>IF(E108&lt;0,0,Recalculo!AR26)</f>
        <v/>
      </c>
      <c r="M108" s="18">
        <f>Recalculo!AS26</f>
        <v/>
      </c>
    </row>
    <row r="109" ht="15.6" customHeight="1" s="110">
      <c r="B109" s="16">
        <f>Recalculo!A27</f>
        <v/>
      </c>
      <c r="C109" s="17">
        <f>Recalculo!C27</f>
        <v/>
      </c>
      <c r="D109" s="17">
        <f>Recalculo!G27</f>
        <v/>
      </c>
      <c r="E109" s="18">
        <f>Recalculo!AK27</f>
        <v/>
      </c>
      <c r="F109" s="19">
        <f>Recalculo!AL27</f>
        <v/>
      </c>
      <c r="G109" s="18">
        <f>IF(E109&lt;0,0,Recalculo!AM27)</f>
        <v/>
      </c>
      <c r="H109" s="18">
        <f>E109+G109</f>
        <v/>
      </c>
      <c r="I109" s="20">
        <f>Recalculo!AO27</f>
        <v/>
      </c>
      <c r="J109" s="18">
        <f>IF(E109&lt;0,0,Recalculo!AP27)</f>
        <v/>
      </c>
      <c r="K109" s="20">
        <f>Recalculo!AQ27</f>
        <v/>
      </c>
      <c r="L109" s="18">
        <f>IF(E109&lt;0,0,Recalculo!AR27)</f>
        <v/>
      </c>
      <c r="M109" s="18">
        <f>Recalculo!AS27</f>
        <v/>
      </c>
    </row>
    <row r="110" ht="15.6" customHeight="1" s="110">
      <c r="B110" s="16">
        <f>Recalculo!A28</f>
        <v/>
      </c>
      <c r="C110" s="17">
        <f>Recalculo!C28</f>
        <v/>
      </c>
      <c r="D110" s="17">
        <f>Recalculo!G28</f>
        <v/>
      </c>
      <c r="E110" s="18">
        <f>Recalculo!AK28</f>
        <v/>
      </c>
      <c r="F110" s="19">
        <f>Recalculo!AL28</f>
        <v/>
      </c>
      <c r="G110" s="18">
        <f>IF(E110&lt;0,0,Recalculo!AM28)</f>
        <v/>
      </c>
      <c r="H110" s="18">
        <f>E110+G110</f>
        <v/>
      </c>
      <c r="I110" s="20">
        <f>Recalculo!AO28</f>
        <v/>
      </c>
      <c r="J110" s="18">
        <f>IF(E110&lt;0,0,Recalculo!AP28)</f>
        <v/>
      </c>
      <c r="K110" s="20">
        <f>Recalculo!AQ28</f>
        <v/>
      </c>
      <c r="L110" s="18">
        <f>IF(E110&lt;0,0,Recalculo!AR28)</f>
        <v/>
      </c>
      <c r="M110" s="18">
        <f>Recalculo!AS28</f>
        <v/>
      </c>
    </row>
    <row r="111" ht="15.6" customHeight="1" s="110">
      <c r="B111" s="16">
        <f>Recalculo!A29</f>
        <v/>
      </c>
      <c r="C111" s="17">
        <f>Recalculo!C29</f>
        <v/>
      </c>
      <c r="D111" s="17">
        <f>Recalculo!G29</f>
        <v/>
      </c>
      <c r="E111" s="18">
        <f>Recalculo!AK29</f>
        <v/>
      </c>
      <c r="F111" s="19">
        <f>Recalculo!AL29</f>
        <v/>
      </c>
      <c r="G111" s="18">
        <f>IF(E111&lt;0,0,Recalculo!AM29)</f>
        <v/>
      </c>
      <c r="H111" s="18">
        <f>E111+G111</f>
        <v/>
      </c>
      <c r="I111" s="20">
        <f>Recalculo!AO29</f>
        <v/>
      </c>
      <c r="J111" s="18">
        <f>IF(E111&lt;0,0,Recalculo!AP29)</f>
        <v/>
      </c>
      <c r="K111" s="20">
        <f>Recalculo!AQ29</f>
        <v/>
      </c>
      <c r="L111" s="18">
        <f>IF(E111&lt;0,0,Recalculo!AR29)</f>
        <v/>
      </c>
      <c r="M111" s="18">
        <f>Recalculo!AS29</f>
        <v/>
      </c>
    </row>
    <row r="112" ht="15.6" customHeight="1" s="110">
      <c r="B112" s="16">
        <f>Recalculo!A30</f>
        <v/>
      </c>
      <c r="C112" s="17">
        <f>Recalculo!C30</f>
        <v/>
      </c>
      <c r="D112" s="17">
        <f>Recalculo!G30</f>
        <v/>
      </c>
      <c r="E112" s="18">
        <f>Recalculo!AK30</f>
        <v/>
      </c>
      <c r="F112" s="19">
        <f>Recalculo!AL30</f>
        <v/>
      </c>
      <c r="G112" s="18">
        <f>IF(E112&lt;0,0,Recalculo!AM30)</f>
        <v/>
      </c>
      <c r="H112" s="18">
        <f>E112+G112</f>
        <v/>
      </c>
      <c r="I112" s="20">
        <f>Recalculo!AO30</f>
        <v/>
      </c>
      <c r="J112" s="18">
        <f>IF(E112&lt;0,0,Recalculo!AP30)</f>
        <v/>
      </c>
      <c r="K112" s="20">
        <f>Recalculo!AQ30</f>
        <v/>
      </c>
      <c r="L112" s="18">
        <f>IF(E112&lt;0,0,Recalculo!AR30)</f>
        <v/>
      </c>
      <c r="M112" s="18">
        <f>Recalculo!AS30</f>
        <v/>
      </c>
    </row>
    <row r="113" ht="15.6" customHeight="1" s="110">
      <c r="B113" s="16">
        <f>Recalculo!A31</f>
        <v/>
      </c>
      <c r="C113" s="17">
        <f>Recalculo!C31</f>
        <v/>
      </c>
      <c r="D113" s="17">
        <f>Recalculo!G31</f>
        <v/>
      </c>
      <c r="E113" s="18">
        <f>Recalculo!AK31</f>
        <v/>
      </c>
      <c r="F113" s="19">
        <f>Recalculo!AL31</f>
        <v/>
      </c>
      <c r="G113" s="18">
        <f>IF(E113&lt;0,0,Recalculo!AM31)</f>
        <v/>
      </c>
      <c r="H113" s="18">
        <f>E113+G113</f>
        <v/>
      </c>
      <c r="I113" s="20">
        <f>Recalculo!AO31</f>
        <v/>
      </c>
      <c r="J113" s="18">
        <f>IF(E113&lt;0,0,Recalculo!AP31)</f>
        <v/>
      </c>
      <c r="K113" s="20">
        <f>Recalculo!AQ31</f>
        <v/>
      </c>
      <c r="L113" s="18">
        <f>IF(E113&lt;0,0,Recalculo!AR31)</f>
        <v/>
      </c>
      <c r="M113" s="18">
        <f>Recalculo!AS31</f>
        <v/>
      </c>
    </row>
    <row r="114" ht="15.6" customHeight="1" s="110">
      <c r="B114" s="16">
        <f>Recalculo!A32</f>
        <v/>
      </c>
      <c r="C114" s="17">
        <f>Recalculo!C32</f>
        <v/>
      </c>
      <c r="D114" s="17">
        <f>Recalculo!G32</f>
        <v/>
      </c>
      <c r="E114" s="18">
        <f>Recalculo!AK32</f>
        <v/>
      </c>
      <c r="F114" s="19">
        <f>Recalculo!AL32</f>
        <v/>
      </c>
      <c r="G114" s="18">
        <f>IF(E114&lt;0,0,Recalculo!AM32)</f>
        <v/>
      </c>
      <c r="H114" s="18">
        <f>E114+G114</f>
        <v/>
      </c>
      <c r="I114" s="20">
        <f>Recalculo!AO32</f>
        <v/>
      </c>
      <c r="J114" s="18">
        <f>IF(E114&lt;0,0,Recalculo!AP32)</f>
        <v/>
      </c>
      <c r="K114" s="20">
        <f>Recalculo!AQ32</f>
        <v/>
      </c>
      <c r="L114" s="18">
        <f>IF(E114&lt;0,0,Recalculo!AR32)</f>
        <v/>
      </c>
      <c r="M114" s="18">
        <f>Recalculo!AS32</f>
        <v/>
      </c>
    </row>
    <row r="115" ht="15.6" customHeight="1" s="110">
      <c r="B115" s="16">
        <f>Recalculo!A33</f>
        <v/>
      </c>
      <c r="C115" s="17">
        <f>Recalculo!C33</f>
        <v/>
      </c>
      <c r="D115" s="17">
        <f>Recalculo!G33</f>
        <v/>
      </c>
      <c r="E115" s="18">
        <f>Recalculo!AK33</f>
        <v/>
      </c>
      <c r="F115" s="19">
        <f>Recalculo!AL33</f>
        <v/>
      </c>
      <c r="G115" s="18">
        <f>IF(E115&lt;0,0,Recalculo!AM33)</f>
        <v/>
      </c>
      <c r="H115" s="18">
        <f>E115+G115</f>
        <v/>
      </c>
      <c r="I115" s="20">
        <f>Recalculo!AO33</f>
        <v/>
      </c>
      <c r="J115" s="18">
        <f>IF(E115&lt;0,0,Recalculo!AP33)</f>
        <v/>
      </c>
      <c r="K115" s="20">
        <f>Recalculo!AQ33</f>
        <v/>
      </c>
      <c r="L115" s="18">
        <f>IF(E115&lt;0,0,Recalculo!AR33)</f>
        <v/>
      </c>
      <c r="M115" s="18">
        <f>Recalculo!AS33</f>
        <v/>
      </c>
    </row>
    <row r="116" ht="15.6" customHeight="1" s="110">
      <c r="B116" s="16">
        <f>Recalculo!A34</f>
        <v/>
      </c>
      <c r="C116" s="17">
        <f>Recalculo!C34</f>
        <v/>
      </c>
      <c r="D116" s="17">
        <f>Recalculo!G34</f>
        <v/>
      </c>
      <c r="E116" s="18">
        <f>Recalculo!AK34</f>
        <v/>
      </c>
      <c r="F116" s="19">
        <f>Recalculo!AL34</f>
        <v/>
      </c>
      <c r="G116" s="18">
        <f>IF(E116&lt;0,0,Recalculo!AM34)</f>
        <v/>
      </c>
      <c r="H116" s="18">
        <f>E116+G116</f>
        <v/>
      </c>
      <c r="I116" s="20">
        <f>Recalculo!AO34</f>
        <v/>
      </c>
      <c r="J116" s="18">
        <f>IF(E116&lt;0,0,Recalculo!AP34)</f>
        <v/>
      </c>
      <c r="K116" s="20">
        <f>Recalculo!AQ34</f>
        <v/>
      </c>
      <c r="L116" s="18">
        <f>IF(E116&lt;0,0,Recalculo!AR34)</f>
        <v/>
      </c>
      <c r="M116" s="18">
        <f>Recalculo!AS34</f>
        <v/>
      </c>
    </row>
    <row r="117" ht="15.6" customHeight="1" s="110">
      <c r="B117" s="16">
        <f>Recalculo!A35</f>
        <v/>
      </c>
      <c r="C117" s="17">
        <f>Recalculo!C35</f>
        <v/>
      </c>
      <c r="D117" s="17">
        <f>Recalculo!G35</f>
        <v/>
      </c>
      <c r="E117" s="18">
        <f>Recalculo!AK35</f>
        <v/>
      </c>
      <c r="F117" s="19">
        <f>Recalculo!AL35</f>
        <v/>
      </c>
      <c r="G117" s="18">
        <f>IF(E117&lt;0,0,Recalculo!AM35)</f>
        <v/>
      </c>
      <c r="H117" s="18">
        <f>E117+G117</f>
        <v/>
      </c>
      <c r="I117" s="20">
        <f>Recalculo!AO35</f>
        <v/>
      </c>
      <c r="J117" s="18">
        <f>IF(E117&lt;0,0,Recalculo!AP35)</f>
        <v/>
      </c>
      <c r="K117" s="20">
        <f>Recalculo!AQ35</f>
        <v/>
      </c>
      <c r="L117" s="18">
        <f>IF(E117&lt;0,0,Recalculo!AR35)</f>
        <v/>
      </c>
      <c r="M117" s="18">
        <f>Recalculo!AS35</f>
        <v/>
      </c>
    </row>
    <row r="118" ht="15.6" customHeight="1" s="110">
      <c r="B118" s="16">
        <f>Recalculo!A36</f>
        <v/>
      </c>
      <c r="C118" s="17">
        <f>Recalculo!C36</f>
        <v/>
      </c>
      <c r="D118" s="17">
        <f>Recalculo!G36</f>
        <v/>
      </c>
      <c r="E118" s="18">
        <f>Recalculo!AK36</f>
        <v/>
      </c>
      <c r="F118" s="19">
        <f>Recalculo!AL36</f>
        <v/>
      </c>
      <c r="G118" s="18">
        <f>IF(E118&lt;0,0,Recalculo!AM36)</f>
        <v/>
      </c>
      <c r="H118" s="18">
        <f>E118+G118</f>
        <v/>
      </c>
      <c r="I118" s="20">
        <f>Recalculo!AO36</f>
        <v/>
      </c>
      <c r="J118" s="18">
        <f>IF(E118&lt;0,0,Recalculo!AP36)</f>
        <v/>
      </c>
      <c r="K118" s="20">
        <f>Recalculo!AQ36</f>
        <v/>
      </c>
      <c r="L118" s="18">
        <f>IF(E118&lt;0,0,Recalculo!AR36)</f>
        <v/>
      </c>
      <c r="M118" s="18">
        <f>Recalculo!AS36</f>
        <v/>
      </c>
    </row>
    <row r="119" ht="15.6" customHeight="1" s="110">
      <c r="B119" s="16">
        <f>Recalculo!A37</f>
        <v/>
      </c>
      <c r="C119" s="17">
        <f>Recalculo!C37</f>
        <v/>
      </c>
      <c r="D119" s="17">
        <f>Recalculo!G37</f>
        <v/>
      </c>
      <c r="E119" s="18">
        <f>Recalculo!AK37</f>
        <v/>
      </c>
      <c r="F119" s="19">
        <f>Recalculo!AL37</f>
        <v/>
      </c>
      <c r="G119" s="18">
        <f>IF(E119&lt;0,0,Recalculo!AM37)</f>
        <v/>
      </c>
      <c r="H119" s="18">
        <f>E119+G119</f>
        <v/>
      </c>
      <c r="I119" s="20">
        <f>Recalculo!AO37</f>
        <v/>
      </c>
      <c r="J119" s="18">
        <f>IF(E119&lt;0,0,Recalculo!AP37)</f>
        <v/>
      </c>
      <c r="K119" s="20">
        <f>Recalculo!AQ37</f>
        <v/>
      </c>
      <c r="L119" s="18">
        <f>IF(E119&lt;0,0,Recalculo!AR37)</f>
        <v/>
      </c>
      <c r="M119" s="18">
        <f>Recalculo!AS37</f>
        <v/>
      </c>
    </row>
    <row r="120" ht="15.6" customHeight="1" s="110">
      <c r="B120" s="16">
        <f>Recalculo!A38</f>
        <v/>
      </c>
      <c r="C120" s="17">
        <f>Recalculo!C38</f>
        <v/>
      </c>
      <c r="D120" s="17">
        <f>Recalculo!G38</f>
        <v/>
      </c>
      <c r="E120" s="18">
        <f>Recalculo!AK38</f>
        <v/>
      </c>
      <c r="F120" s="19">
        <f>Recalculo!AL38</f>
        <v/>
      </c>
      <c r="G120" s="18">
        <f>IF(E120&lt;0,0,Recalculo!AM38)</f>
        <v/>
      </c>
      <c r="H120" s="18">
        <f>E120+G120</f>
        <v/>
      </c>
      <c r="I120" s="20">
        <f>Recalculo!AO38</f>
        <v/>
      </c>
      <c r="J120" s="18">
        <f>IF(E120&lt;0,0,Recalculo!AP38)</f>
        <v/>
      </c>
      <c r="K120" s="20">
        <f>Recalculo!AQ38</f>
        <v/>
      </c>
      <c r="L120" s="18">
        <f>IF(E120&lt;0,0,Recalculo!AR38)</f>
        <v/>
      </c>
      <c r="M120" s="18">
        <f>Recalculo!AS38</f>
        <v/>
      </c>
    </row>
    <row r="121" ht="15.6" customHeight="1" s="110">
      <c r="B121" s="16">
        <f>Recalculo!A39</f>
        <v/>
      </c>
      <c r="C121" s="17">
        <f>Recalculo!C39</f>
        <v/>
      </c>
      <c r="D121" s="17">
        <f>Recalculo!G39</f>
        <v/>
      </c>
      <c r="E121" s="18">
        <f>Recalculo!AK39</f>
        <v/>
      </c>
      <c r="F121" s="19">
        <f>Recalculo!AL39</f>
        <v/>
      </c>
      <c r="G121" s="18">
        <f>IF(E121&lt;0,0,Recalculo!AM39)</f>
        <v/>
      </c>
      <c r="H121" s="18">
        <f>E121+G121</f>
        <v/>
      </c>
      <c r="I121" s="20">
        <f>Recalculo!AO39</f>
        <v/>
      </c>
      <c r="J121" s="18">
        <f>IF(E121&lt;0,0,Recalculo!AP39)</f>
        <v/>
      </c>
      <c r="K121" s="20">
        <f>Recalculo!AQ39</f>
        <v/>
      </c>
      <c r="L121" s="18">
        <f>IF(E121&lt;0,0,Recalculo!AR39)</f>
        <v/>
      </c>
      <c r="M121" s="18">
        <f>Recalculo!AS39</f>
        <v/>
      </c>
    </row>
    <row r="122" ht="15.6" customHeight="1" s="110">
      <c r="B122" s="16">
        <f>Recalculo!A40</f>
        <v/>
      </c>
      <c r="C122" s="17">
        <f>Recalculo!C40</f>
        <v/>
      </c>
      <c r="D122" s="17">
        <f>Recalculo!G40</f>
        <v/>
      </c>
      <c r="E122" s="18">
        <f>Recalculo!AK40</f>
        <v/>
      </c>
      <c r="F122" s="19">
        <f>Recalculo!AL40</f>
        <v/>
      </c>
      <c r="G122" s="18">
        <f>IF(E122&lt;0,0,Recalculo!AM40)</f>
        <v/>
      </c>
      <c r="H122" s="18">
        <f>E122+G122</f>
        <v/>
      </c>
      <c r="I122" s="20">
        <f>Recalculo!AO40</f>
        <v/>
      </c>
      <c r="J122" s="18">
        <f>IF(E122&lt;0,0,Recalculo!AP40)</f>
        <v/>
      </c>
      <c r="K122" s="20">
        <f>Recalculo!AQ40</f>
        <v/>
      </c>
      <c r="L122" s="18">
        <f>IF(E122&lt;0,0,Recalculo!AR40)</f>
        <v/>
      </c>
      <c r="M122" s="18">
        <f>Recalculo!AS40</f>
        <v/>
      </c>
    </row>
    <row r="123" ht="15.6" customHeight="1" s="110">
      <c r="B123" s="16">
        <f>Recalculo!A41</f>
        <v/>
      </c>
      <c r="C123" s="17">
        <f>Recalculo!C41</f>
        <v/>
      </c>
      <c r="D123" s="17">
        <f>Recalculo!G41</f>
        <v/>
      </c>
      <c r="E123" s="18">
        <f>Recalculo!AK41</f>
        <v/>
      </c>
      <c r="F123" s="19">
        <f>Recalculo!AL41</f>
        <v/>
      </c>
      <c r="G123" s="18">
        <f>IF(E123&lt;0,0,Recalculo!AM41)</f>
        <v/>
      </c>
      <c r="H123" s="18">
        <f>E123+G123</f>
        <v/>
      </c>
      <c r="I123" s="20">
        <f>Recalculo!AO41</f>
        <v/>
      </c>
      <c r="J123" s="18">
        <f>IF(E123&lt;0,0,Recalculo!AP41)</f>
        <v/>
      </c>
      <c r="K123" s="20">
        <f>Recalculo!AQ41</f>
        <v/>
      </c>
      <c r="L123" s="18">
        <f>IF(E123&lt;0,0,Recalculo!AR41)</f>
        <v/>
      </c>
      <c r="M123" s="18">
        <f>Recalculo!AS41</f>
        <v/>
      </c>
    </row>
    <row r="124" ht="15.6" customHeight="1" s="110">
      <c r="B124" s="16">
        <f>Recalculo!A42</f>
        <v/>
      </c>
      <c r="C124" s="17">
        <f>Recalculo!C42</f>
        <v/>
      </c>
      <c r="D124" s="17">
        <f>Recalculo!G42</f>
        <v/>
      </c>
      <c r="E124" s="18">
        <f>Recalculo!AK42</f>
        <v/>
      </c>
      <c r="F124" s="19">
        <f>Recalculo!AL42</f>
        <v/>
      </c>
      <c r="G124" s="18">
        <f>IF(E124&lt;0,0,Recalculo!AM42)</f>
        <v/>
      </c>
      <c r="H124" s="18">
        <f>E124+G124</f>
        <v/>
      </c>
      <c r="I124" s="20">
        <f>Recalculo!AO42</f>
        <v/>
      </c>
      <c r="J124" s="18">
        <f>IF(E124&lt;0,0,Recalculo!AP42)</f>
        <v/>
      </c>
      <c r="K124" s="20">
        <f>Recalculo!AQ42</f>
        <v/>
      </c>
      <c r="L124" s="18">
        <f>IF(E124&lt;0,0,Recalculo!AR42)</f>
        <v/>
      </c>
      <c r="M124" s="18">
        <f>Recalculo!AS42</f>
        <v/>
      </c>
    </row>
    <row r="125" ht="15.6" customHeight="1" s="110">
      <c r="B125" s="16">
        <f>Recalculo!A43</f>
        <v/>
      </c>
      <c r="C125" s="17">
        <f>Recalculo!C43</f>
        <v/>
      </c>
      <c r="D125" s="17">
        <f>Recalculo!G43</f>
        <v/>
      </c>
      <c r="E125" s="18">
        <f>Recalculo!AK43</f>
        <v/>
      </c>
      <c r="F125" s="19">
        <f>Recalculo!AL43</f>
        <v/>
      </c>
      <c r="G125" s="18">
        <f>IF(E125&lt;0,0,Recalculo!AM43)</f>
        <v/>
      </c>
      <c r="H125" s="18">
        <f>E125+G125</f>
        <v/>
      </c>
      <c r="I125" s="20">
        <f>Recalculo!AO43</f>
        <v/>
      </c>
      <c r="J125" s="18">
        <f>IF(E125&lt;0,0,Recalculo!AP43)</f>
        <v/>
      </c>
      <c r="K125" s="20">
        <f>Recalculo!AQ43</f>
        <v/>
      </c>
      <c r="L125" s="18">
        <f>IF(E125&lt;0,0,Recalculo!AR43)</f>
        <v/>
      </c>
      <c r="M125" s="18">
        <f>Recalculo!AS43</f>
        <v/>
      </c>
    </row>
    <row r="126" ht="15.6" customHeight="1" s="110">
      <c r="B126" s="16">
        <f>Recalculo!A44</f>
        <v/>
      </c>
      <c r="C126" s="17">
        <f>Recalculo!C44</f>
        <v/>
      </c>
      <c r="D126" s="17">
        <f>Recalculo!G44</f>
        <v/>
      </c>
      <c r="E126" s="18">
        <f>Recalculo!AK44</f>
        <v/>
      </c>
      <c r="F126" s="19">
        <f>Recalculo!AL44</f>
        <v/>
      </c>
      <c r="G126" s="18">
        <f>IF(E126&lt;0,0,Recalculo!AM44)</f>
        <v/>
      </c>
      <c r="H126" s="18">
        <f>E126+G126</f>
        <v/>
      </c>
      <c r="I126" s="20">
        <f>Recalculo!AO44</f>
        <v/>
      </c>
      <c r="J126" s="18">
        <f>IF(E126&lt;0,0,Recalculo!AP44)</f>
        <v/>
      </c>
      <c r="K126" s="20">
        <f>Recalculo!AQ44</f>
        <v/>
      </c>
      <c r="L126" s="18">
        <f>IF(E126&lt;0,0,Recalculo!AR44)</f>
        <v/>
      </c>
      <c r="M126" s="18">
        <f>Recalculo!AS44</f>
        <v/>
      </c>
    </row>
    <row r="127" ht="15.6" customHeight="1" s="110">
      <c r="B127" s="16">
        <f>Recalculo!A45</f>
        <v/>
      </c>
      <c r="C127" s="17">
        <f>Recalculo!C45</f>
        <v/>
      </c>
      <c r="D127" s="17">
        <f>Recalculo!G45</f>
        <v/>
      </c>
      <c r="E127" s="18">
        <f>Recalculo!AK45</f>
        <v/>
      </c>
      <c r="F127" s="19">
        <f>Recalculo!AL45</f>
        <v/>
      </c>
      <c r="G127" s="18">
        <f>IF(E127&lt;0,0,Recalculo!AM45)</f>
        <v/>
      </c>
      <c r="H127" s="18">
        <f>E127+G127</f>
        <v/>
      </c>
      <c r="I127" s="20">
        <f>Recalculo!AO45</f>
        <v/>
      </c>
      <c r="J127" s="18">
        <f>IF(E127&lt;0,0,Recalculo!AP45)</f>
        <v/>
      </c>
      <c r="K127" s="20">
        <f>Recalculo!AQ45</f>
        <v/>
      </c>
      <c r="L127" s="18">
        <f>IF(E127&lt;0,0,Recalculo!AR45)</f>
        <v/>
      </c>
      <c r="M127" s="18">
        <f>Recalculo!AS45</f>
        <v/>
      </c>
    </row>
    <row r="128" ht="15.6" customHeight="1" s="110">
      <c r="B128" s="16">
        <f>Recalculo!A46</f>
        <v/>
      </c>
      <c r="C128" s="17">
        <f>Recalculo!C46</f>
        <v/>
      </c>
      <c r="D128" s="17">
        <f>Recalculo!G46</f>
        <v/>
      </c>
      <c r="E128" s="18">
        <f>Recalculo!AK46</f>
        <v/>
      </c>
      <c r="F128" s="19">
        <f>Recalculo!AL46</f>
        <v/>
      </c>
      <c r="G128" s="18">
        <f>IF(E128&lt;0,0,Recalculo!AM46)</f>
        <v/>
      </c>
      <c r="H128" s="18">
        <f>E128+G128</f>
        <v/>
      </c>
      <c r="I128" s="20">
        <f>Recalculo!AO46</f>
        <v/>
      </c>
      <c r="J128" s="18">
        <f>IF(E128&lt;0,0,Recalculo!AP46)</f>
        <v/>
      </c>
      <c r="K128" s="20">
        <f>Recalculo!AQ46</f>
        <v/>
      </c>
      <c r="L128" s="18">
        <f>IF(E128&lt;0,0,Recalculo!AR46)</f>
        <v/>
      </c>
      <c r="M128" s="18">
        <f>Recalculo!AS46</f>
        <v/>
      </c>
    </row>
    <row r="129" ht="15.6" customHeight="1" s="110">
      <c r="B129" s="16">
        <f>Recalculo!A47</f>
        <v/>
      </c>
      <c r="C129" s="17">
        <f>Recalculo!C47</f>
        <v/>
      </c>
      <c r="D129" s="17">
        <f>Recalculo!G47</f>
        <v/>
      </c>
      <c r="E129" s="18">
        <f>Recalculo!AK47</f>
        <v/>
      </c>
      <c r="F129" s="19">
        <f>Recalculo!AL47</f>
        <v/>
      </c>
      <c r="G129" s="18">
        <f>IF(E129&lt;0,0,Recalculo!AM47)</f>
        <v/>
      </c>
      <c r="H129" s="18">
        <f>E129+G129</f>
        <v/>
      </c>
      <c r="I129" s="20">
        <f>Recalculo!AO47</f>
        <v/>
      </c>
      <c r="J129" s="18">
        <f>IF(E129&lt;0,0,Recalculo!AP47)</f>
        <v/>
      </c>
      <c r="K129" s="20">
        <f>Recalculo!AQ47</f>
        <v/>
      </c>
      <c r="L129" s="18">
        <f>IF(E129&lt;0,0,Recalculo!AR47)</f>
        <v/>
      </c>
      <c r="M129" s="18">
        <f>Recalculo!AS47</f>
        <v/>
      </c>
    </row>
    <row r="130" ht="15.6" customHeight="1" s="110">
      <c r="B130" s="16">
        <f>Recalculo!A48</f>
        <v/>
      </c>
      <c r="C130" s="17">
        <f>Recalculo!C48</f>
        <v/>
      </c>
      <c r="D130" s="17">
        <f>Recalculo!G48</f>
        <v/>
      </c>
      <c r="E130" s="18">
        <f>Recalculo!AK48</f>
        <v/>
      </c>
      <c r="F130" s="19">
        <f>Recalculo!AL48</f>
        <v/>
      </c>
      <c r="G130" s="18">
        <f>IF(E130&lt;0,0,Recalculo!AM48)</f>
        <v/>
      </c>
      <c r="H130" s="18">
        <f>E130+G130</f>
        <v/>
      </c>
      <c r="I130" s="20">
        <f>Recalculo!AO48</f>
        <v/>
      </c>
      <c r="J130" s="18">
        <f>IF(E130&lt;0,0,Recalculo!AP48)</f>
        <v/>
      </c>
      <c r="K130" s="20">
        <f>Recalculo!AQ48</f>
        <v/>
      </c>
      <c r="L130" s="18">
        <f>IF(E130&lt;0,0,Recalculo!AR48)</f>
        <v/>
      </c>
      <c r="M130" s="18">
        <f>Recalculo!AS48</f>
        <v/>
      </c>
    </row>
    <row r="131" ht="15.6" customHeight="1" s="110">
      <c r="B131" s="16">
        <f>Recalculo!A49</f>
        <v/>
      </c>
      <c r="C131" s="17">
        <f>Recalculo!C49</f>
        <v/>
      </c>
      <c r="D131" s="17">
        <f>Recalculo!G49</f>
        <v/>
      </c>
      <c r="E131" s="18">
        <f>Recalculo!AK49</f>
        <v/>
      </c>
      <c r="F131" s="19">
        <f>Recalculo!AL49</f>
        <v/>
      </c>
      <c r="G131" s="18">
        <f>IF(E131&lt;0,0,Recalculo!AM49)</f>
        <v/>
      </c>
      <c r="H131" s="18">
        <f>E131+G131</f>
        <v/>
      </c>
      <c r="I131" s="20">
        <f>Recalculo!AO49</f>
        <v/>
      </c>
      <c r="J131" s="18">
        <f>IF(E131&lt;0,0,Recalculo!AP49)</f>
        <v/>
      </c>
      <c r="K131" s="20">
        <f>Recalculo!AQ49</f>
        <v/>
      </c>
      <c r="L131" s="18">
        <f>IF(E131&lt;0,0,Recalculo!AR49)</f>
        <v/>
      </c>
      <c r="M131" s="18">
        <f>Recalculo!AS49</f>
        <v/>
      </c>
    </row>
    <row r="132" ht="15.6" customHeight="1" s="110">
      <c r="B132" s="16">
        <f>Recalculo!A50</f>
        <v/>
      </c>
      <c r="C132" s="17">
        <f>Recalculo!C50</f>
        <v/>
      </c>
      <c r="D132" s="17">
        <f>Recalculo!G50</f>
        <v/>
      </c>
      <c r="E132" s="18">
        <f>Recalculo!AK50</f>
        <v/>
      </c>
      <c r="F132" s="19">
        <f>Recalculo!AL50</f>
        <v/>
      </c>
      <c r="G132" s="18">
        <f>IF(E132&lt;0,0,Recalculo!AM50)</f>
        <v/>
      </c>
      <c r="H132" s="18">
        <f>E132+G132</f>
        <v/>
      </c>
      <c r="I132" s="20">
        <f>Recalculo!AO50</f>
        <v/>
      </c>
      <c r="J132" s="18">
        <f>IF(E132&lt;0,0,Recalculo!AP50)</f>
        <v/>
      </c>
      <c r="K132" s="20">
        <f>Recalculo!AQ50</f>
        <v/>
      </c>
      <c r="L132" s="18">
        <f>IF(E132&lt;0,0,Recalculo!AR50)</f>
        <v/>
      </c>
      <c r="M132" s="18">
        <f>Recalculo!AS50</f>
        <v/>
      </c>
    </row>
    <row r="133" ht="15.6" customHeight="1" s="110">
      <c r="B133" s="16">
        <f>Recalculo!A51</f>
        <v/>
      </c>
      <c r="C133" s="17">
        <f>Recalculo!C51</f>
        <v/>
      </c>
      <c r="D133" s="17">
        <f>Recalculo!G51</f>
        <v/>
      </c>
      <c r="E133" s="18">
        <f>Recalculo!AK51</f>
        <v/>
      </c>
      <c r="F133" s="19">
        <f>Recalculo!AL51</f>
        <v/>
      </c>
      <c r="G133" s="18">
        <f>IF(E133&lt;0,0,Recalculo!AM51)</f>
        <v/>
      </c>
      <c r="H133" s="18">
        <f>E133+G133</f>
        <v/>
      </c>
      <c r="I133" s="20">
        <f>Recalculo!AO51</f>
        <v/>
      </c>
      <c r="J133" s="18">
        <f>IF(E133&lt;0,0,Recalculo!AP51)</f>
        <v/>
      </c>
      <c r="K133" s="20">
        <f>Recalculo!AQ51</f>
        <v/>
      </c>
      <c r="L133" s="18">
        <f>IF(E133&lt;0,0,Recalculo!AR51)</f>
        <v/>
      </c>
      <c r="M133" s="18">
        <f>Recalculo!AS51</f>
        <v/>
      </c>
    </row>
    <row r="134" ht="15.6" customHeight="1" s="110">
      <c r="B134" s="16">
        <f>Recalculo!A52</f>
        <v/>
      </c>
      <c r="C134" s="17">
        <f>Recalculo!C52</f>
        <v/>
      </c>
      <c r="D134" s="17">
        <f>Recalculo!G52</f>
        <v/>
      </c>
      <c r="E134" s="18">
        <f>Recalculo!AK52</f>
        <v/>
      </c>
      <c r="F134" s="19">
        <f>Recalculo!AL52</f>
        <v/>
      </c>
      <c r="G134" s="18">
        <f>IF(E134&lt;0,0,Recalculo!AM52)</f>
        <v/>
      </c>
      <c r="H134" s="18">
        <f>E134+G134</f>
        <v/>
      </c>
      <c r="I134" s="20">
        <f>Recalculo!AO52</f>
        <v/>
      </c>
      <c r="J134" s="18">
        <f>IF(E134&lt;0,0,Recalculo!AP52)</f>
        <v/>
      </c>
      <c r="K134" s="20">
        <f>Recalculo!AQ52</f>
        <v/>
      </c>
      <c r="L134" s="18">
        <f>IF(E134&lt;0,0,Recalculo!AR52)</f>
        <v/>
      </c>
      <c r="M134" s="18">
        <f>Recalculo!AS52</f>
        <v/>
      </c>
    </row>
    <row r="135" ht="15.6" customHeight="1" s="110">
      <c r="B135" s="16">
        <f>Recalculo!A53</f>
        <v/>
      </c>
      <c r="C135" s="17">
        <f>Recalculo!C53</f>
        <v/>
      </c>
      <c r="D135" s="17">
        <f>Recalculo!G53</f>
        <v/>
      </c>
      <c r="E135" s="18">
        <f>Recalculo!AK53</f>
        <v/>
      </c>
      <c r="F135" s="19">
        <f>Recalculo!AL53</f>
        <v/>
      </c>
      <c r="G135" s="18">
        <f>IF(E135&lt;0,0,Recalculo!AM53)</f>
        <v/>
      </c>
      <c r="H135" s="18">
        <f>E135+G135</f>
        <v/>
      </c>
      <c r="I135" s="20">
        <f>Recalculo!AO53</f>
        <v/>
      </c>
      <c r="J135" s="18">
        <f>IF(E135&lt;0,0,Recalculo!AP53)</f>
        <v/>
      </c>
      <c r="K135" s="20">
        <f>Recalculo!AQ53</f>
        <v/>
      </c>
      <c r="L135" s="18">
        <f>IF(E135&lt;0,0,Recalculo!AR53)</f>
        <v/>
      </c>
      <c r="M135" s="18">
        <f>Recalculo!AS53</f>
        <v/>
      </c>
    </row>
    <row r="136" ht="15.6" customHeight="1" s="110">
      <c r="B136" s="16">
        <f>Recalculo!A54</f>
        <v/>
      </c>
      <c r="C136" s="17">
        <f>Recalculo!C54</f>
        <v/>
      </c>
      <c r="D136" s="17">
        <f>Recalculo!G54</f>
        <v/>
      </c>
      <c r="E136" s="18">
        <f>Recalculo!AK54</f>
        <v/>
      </c>
      <c r="F136" s="19">
        <f>Recalculo!AL54</f>
        <v/>
      </c>
      <c r="G136" s="18">
        <f>IF(E136&lt;0,0,Recalculo!AM54)</f>
        <v/>
      </c>
      <c r="H136" s="18">
        <f>E136+G136</f>
        <v/>
      </c>
      <c r="I136" s="20">
        <f>Recalculo!AO54</f>
        <v/>
      </c>
      <c r="J136" s="18">
        <f>IF(E136&lt;0,0,Recalculo!AP54)</f>
        <v/>
      </c>
      <c r="K136" s="20">
        <f>Recalculo!AQ54</f>
        <v/>
      </c>
      <c r="L136" s="18">
        <f>IF(E136&lt;0,0,Recalculo!AR54)</f>
        <v/>
      </c>
      <c r="M136" s="18">
        <f>Recalculo!AS54</f>
        <v/>
      </c>
    </row>
    <row r="137" ht="15.6" customHeight="1" s="110">
      <c r="B137" s="16">
        <f>Recalculo!A55</f>
        <v/>
      </c>
      <c r="C137" s="17">
        <f>Recalculo!C55</f>
        <v/>
      </c>
      <c r="D137" s="17">
        <f>Recalculo!G55</f>
        <v/>
      </c>
      <c r="E137" s="18">
        <f>Recalculo!AK55</f>
        <v/>
      </c>
      <c r="F137" s="19">
        <f>Recalculo!AL55</f>
        <v/>
      </c>
      <c r="G137" s="18">
        <f>IF(E137&lt;0,0,Recalculo!AM55)</f>
        <v/>
      </c>
      <c r="H137" s="18">
        <f>E137+G137</f>
        <v/>
      </c>
      <c r="I137" s="20">
        <f>Recalculo!AO55</f>
        <v/>
      </c>
      <c r="J137" s="18">
        <f>IF(E137&lt;0,0,Recalculo!AP55)</f>
        <v/>
      </c>
      <c r="K137" s="20">
        <f>Recalculo!AQ55</f>
        <v/>
      </c>
      <c r="L137" s="18">
        <f>IF(E137&lt;0,0,Recalculo!AR55)</f>
        <v/>
      </c>
      <c r="M137" s="18">
        <f>Recalculo!AS55</f>
        <v/>
      </c>
    </row>
    <row r="138" ht="15.6" customHeight="1" s="110">
      <c r="B138" s="16">
        <f>Recalculo!A56</f>
        <v/>
      </c>
      <c r="C138" s="17">
        <f>Recalculo!C56</f>
        <v/>
      </c>
      <c r="D138" s="17">
        <f>Recalculo!G56</f>
        <v/>
      </c>
      <c r="E138" s="18">
        <f>Recalculo!AK56</f>
        <v/>
      </c>
      <c r="F138" s="19">
        <f>Recalculo!AL56</f>
        <v/>
      </c>
      <c r="G138" s="18">
        <f>IF(E138&lt;0,0,Recalculo!AM56)</f>
        <v/>
      </c>
      <c r="H138" s="18">
        <f>E138+G138</f>
        <v/>
      </c>
      <c r="I138" s="20">
        <f>Recalculo!AO56</f>
        <v/>
      </c>
      <c r="J138" s="18">
        <f>IF(E138&lt;0,0,Recalculo!AP56)</f>
        <v/>
      </c>
      <c r="K138" s="20">
        <f>Recalculo!AQ56</f>
        <v/>
      </c>
      <c r="L138" s="18">
        <f>IF(E138&lt;0,0,Recalculo!AR56)</f>
        <v/>
      </c>
      <c r="M138" s="18">
        <f>Recalculo!AS56</f>
        <v/>
      </c>
    </row>
    <row r="139" ht="15.6" customHeight="1" s="110">
      <c r="B139" s="16">
        <f>Recalculo!A57</f>
        <v/>
      </c>
      <c r="C139" s="17">
        <f>Recalculo!C57</f>
        <v/>
      </c>
      <c r="D139" s="17">
        <f>Recalculo!G57</f>
        <v/>
      </c>
      <c r="E139" s="18">
        <f>Recalculo!AK57</f>
        <v/>
      </c>
      <c r="F139" s="19">
        <f>Recalculo!AL57</f>
        <v/>
      </c>
      <c r="G139" s="18">
        <f>IF(E139&lt;0,0,Recalculo!AM57)</f>
        <v/>
      </c>
      <c r="H139" s="18">
        <f>E139+G139</f>
        <v/>
      </c>
      <c r="I139" s="20">
        <f>Recalculo!AO57</f>
        <v/>
      </c>
      <c r="J139" s="18">
        <f>IF(E139&lt;0,0,Recalculo!AP57)</f>
        <v/>
      </c>
      <c r="K139" s="20">
        <f>Recalculo!AQ57</f>
        <v/>
      </c>
      <c r="L139" s="18">
        <f>IF(E139&lt;0,0,Recalculo!AR57)</f>
        <v/>
      </c>
      <c r="M139" s="18">
        <f>Recalculo!AS57</f>
        <v/>
      </c>
    </row>
    <row r="140" ht="15.6" customHeight="1" s="110">
      <c r="B140" s="16">
        <f>Recalculo!A58</f>
        <v/>
      </c>
      <c r="C140" s="17">
        <f>Recalculo!C58</f>
        <v/>
      </c>
      <c r="D140" s="17">
        <f>Recalculo!G58</f>
        <v/>
      </c>
      <c r="E140" s="18">
        <f>Recalculo!AK58</f>
        <v/>
      </c>
      <c r="F140" s="19">
        <f>Recalculo!AL58</f>
        <v/>
      </c>
      <c r="G140" s="18">
        <f>IF(E140&lt;0,0,Recalculo!AM58)</f>
        <v/>
      </c>
      <c r="H140" s="18">
        <f>E140+G140</f>
        <v/>
      </c>
      <c r="I140" s="20">
        <f>Recalculo!AO58</f>
        <v/>
      </c>
      <c r="J140" s="18">
        <f>IF(E140&lt;0,0,Recalculo!AP58)</f>
        <v/>
      </c>
      <c r="K140" s="20">
        <f>Recalculo!AQ58</f>
        <v/>
      </c>
      <c r="L140" s="18">
        <f>IF(E140&lt;0,0,Recalculo!AR58)</f>
        <v/>
      </c>
      <c r="M140" s="18">
        <f>Recalculo!AS58</f>
        <v/>
      </c>
    </row>
    <row r="141" ht="15.6" customHeight="1" s="110">
      <c r="B141" s="16">
        <f>Recalculo!A59</f>
        <v/>
      </c>
      <c r="C141" s="17">
        <f>Recalculo!C59</f>
        <v/>
      </c>
      <c r="D141" s="17">
        <f>Recalculo!G59</f>
        <v/>
      </c>
      <c r="E141" s="18">
        <f>Recalculo!AK59</f>
        <v/>
      </c>
      <c r="F141" s="19">
        <f>Recalculo!AL59</f>
        <v/>
      </c>
      <c r="G141" s="18">
        <f>IF(E141&lt;0,0,Recalculo!AM59)</f>
        <v/>
      </c>
      <c r="H141" s="18">
        <f>E141+G141</f>
        <v/>
      </c>
      <c r="I141" s="20">
        <f>Recalculo!AO59</f>
        <v/>
      </c>
      <c r="J141" s="18">
        <f>IF(E141&lt;0,0,Recalculo!AP59)</f>
        <v/>
      </c>
      <c r="K141" s="20">
        <f>Recalculo!AQ59</f>
        <v/>
      </c>
      <c r="L141" s="18">
        <f>IF(E141&lt;0,0,Recalculo!AR59)</f>
        <v/>
      </c>
      <c r="M141" s="18">
        <f>Recalculo!AS59</f>
        <v/>
      </c>
    </row>
    <row r="142" ht="15.6" customHeight="1" s="110">
      <c r="B142" s="16">
        <f>Recalculo!A60</f>
        <v/>
      </c>
      <c r="C142" s="17">
        <f>Recalculo!C60</f>
        <v/>
      </c>
      <c r="D142" s="17">
        <f>Recalculo!G60</f>
        <v/>
      </c>
      <c r="E142" s="18">
        <f>Recalculo!AK60</f>
        <v/>
      </c>
      <c r="F142" s="19">
        <f>Recalculo!AL60</f>
        <v/>
      </c>
      <c r="G142" s="18">
        <f>IF(E142&lt;0,0,Recalculo!AM60)</f>
        <v/>
      </c>
      <c r="H142" s="18">
        <f>E142+G142</f>
        <v/>
      </c>
      <c r="I142" s="20">
        <f>Recalculo!AO60</f>
        <v/>
      </c>
      <c r="J142" s="18">
        <f>IF(E142&lt;0,0,Recalculo!AP60)</f>
        <v/>
      </c>
      <c r="K142" s="20">
        <f>Recalculo!AQ60</f>
        <v/>
      </c>
      <c r="L142" s="18">
        <f>IF(E142&lt;0,0,Recalculo!AR60)</f>
        <v/>
      </c>
      <c r="M142" s="18">
        <f>Recalculo!AS60</f>
        <v/>
      </c>
    </row>
    <row r="143" ht="15.6" customHeight="1" s="110">
      <c r="B143" s="16">
        <f>Recalculo!A61</f>
        <v/>
      </c>
      <c r="C143" s="17">
        <f>Recalculo!C61</f>
        <v/>
      </c>
      <c r="D143" s="17">
        <f>Recalculo!G61</f>
        <v/>
      </c>
      <c r="E143" s="18">
        <f>Recalculo!AK61</f>
        <v/>
      </c>
      <c r="F143" s="19">
        <f>Recalculo!AL61</f>
        <v/>
      </c>
      <c r="G143" s="18">
        <f>IF(E143&lt;0,0,Recalculo!AM61)</f>
        <v/>
      </c>
      <c r="H143" s="18">
        <f>E143+G143</f>
        <v/>
      </c>
      <c r="I143" s="20">
        <f>Recalculo!AO61</f>
        <v/>
      </c>
      <c r="J143" s="18">
        <f>IF(E143&lt;0,0,Recalculo!AP61)</f>
        <v/>
      </c>
      <c r="K143" s="20">
        <f>Recalculo!AQ61</f>
        <v/>
      </c>
      <c r="L143" s="18">
        <f>IF(E143&lt;0,0,Recalculo!AR61)</f>
        <v/>
      </c>
      <c r="M143" s="18">
        <f>Recalculo!AS61</f>
        <v/>
      </c>
    </row>
    <row r="144" ht="15.6" customHeight="1" s="110">
      <c r="B144" s="16">
        <f>Recalculo!A62</f>
        <v/>
      </c>
      <c r="C144" s="17">
        <f>Recalculo!C62</f>
        <v/>
      </c>
      <c r="D144" s="17">
        <f>Recalculo!G62</f>
        <v/>
      </c>
      <c r="E144" s="18">
        <f>Recalculo!AK62</f>
        <v/>
      </c>
      <c r="F144" s="19">
        <f>Recalculo!AL62</f>
        <v/>
      </c>
      <c r="G144" s="18">
        <f>IF(E144&lt;0,0,Recalculo!AM62)</f>
        <v/>
      </c>
      <c r="H144" s="18">
        <f>E144+G144</f>
        <v/>
      </c>
      <c r="I144" s="20">
        <f>Recalculo!AO62</f>
        <v/>
      </c>
      <c r="J144" s="18">
        <f>IF(E144&lt;0,0,Recalculo!AP62)</f>
        <v/>
      </c>
      <c r="K144" s="20">
        <f>Recalculo!AQ62</f>
        <v/>
      </c>
      <c r="L144" s="18">
        <f>IF(E144&lt;0,0,Recalculo!AR62)</f>
        <v/>
      </c>
      <c r="M144" s="18">
        <f>Recalculo!AS62</f>
        <v/>
      </c>
    </row>
    <row r="145" ht="15.6" customHeight="1" s="110">
      <c r="B145" s="16">
        <f>Recalculo!A63</f>
        <v/>
      </c>
      <c r="C145" s="17">
        <f>Recalculo!C63</f>
        <v/>
      </c>
      <c r="D145" s="17">
        <f>Recalculo!G63</f>
        <v/>
      </c>
      <c r="E145" s="18">
        <f>Recalculo!AK63</f>
        <v/>
      </c>
      <c r="F145" s="19">
        <f>Recalculo!AL63</f>
        <v/>
      </c>
      <c r="G145" s="18">
        <f>IF(E145&lt;0,0,Recalculo!AM63)</f>
        <v/>
      </c>
      <c r="H145" s="18">
        <f>E145+G145</f>
        <v/>
      </c>
      <c r="I145" s="20">
        <f>Recalculo!AO63</f>
        <v/>
      </c>
      <c r="J145" s="18">
        <f>IF(E145&lt;0,0,Recalculo!AP63)</f>
        <v/>
      </c>
      <c r="K145" s="20">
        <f>Recalculo!AQ63</f>
        <v/>
      </c>
      <c r="L145" s="18">
        <f>IF(E145&lt;0,0,Recalculo!AR63)</f>
        <v/>
      </c>
      <c r="M145" s="18">
        <f>Recalculo!AS63</f>
        <v/>
      </c>
    </row>
    <row r="146" ht="15.6" customHeight="1" s="110">
      <c r="B146" s="16">
        <f>Recalculo!A64</f>
        <v/>
      </c>
      <c r="C146" s="17">
        <f>Recalculo!C64</f>
        <v/>
      </c>
      <c r="D146" s="17">
        <f>Recalculo!G64</f>
        <v/>
      </c>
      <c r="E146" s="18">
        <f>Recalculo!AK64</f>
        <v/>
      </c>
      <c r="F146" s="19">
        <f>Recalculo!AL64</f>
        <v/>
      </c>
      <c r="G146" s="18">
        <f>IF(E146&lt;0,0,Recalculo!AM64)</f>
        <v/>
      </c>
      <c r="H146" s="18">
        <f>E146+G146</f>
        <v/>
      </c>
      <c r="I146" s="20">
        <f>Recalculo!AO64</f>
        <v/>
      </c>
      <c r="J146" s="18">
        <f>IF(E146&lt;0,0,Recalculo!AP64)</f>
        <v/>
      </c>
      <c r="K146" s="20">
        <f>Recalculo!AQ64</f>
        <v/>
      </c>
      <c r="L146" s="18">
        <f>IF(E146&lt;0,0,Recalculo!AR64)</f>
        <v/>
      </c>
      <c r="M146" s="18">
        <f>Recalculo!AS64</f>
        <v/>
      </c>
    </row>
    <row r="147" ht="15.6" customHeight="1" s="110">
      <c r="B147" s="16">
        <f>Recalculo!A65</f>
        <v/>
      </c>
      <c r="C147" s="17">
        <f>Recalculo!C65</f>
        <v/>
      </c>
      <c r="D147" s="17">
        <f>Recalculo!G65</f>
        <v/>
      </c>
      <c r="E147" s="18">
        <f>Recalculo!AK65</f>
        <v/>
      </c>
      <c r="F147" s="19">
        <f>Recalculo!AL65</f>
        <v/>
      </c>
      <c r="G147" s="18">
        <f>IF(E147&lt;0,0,Recalculo!AM65)</f>
        <v/>
      </c>
      <c r="H147" s="18">
        <f>E147+G147</f>
        <v/>
      </c>
      <c r="I147" s="20">
        <f>Recalculo!AO65</f>
        <v/>
      </c>
      <c r="J147" s="18">
        <f>IF(E147&lt;0,0,Recalculo!AP65)</f>
        <v/>
      </c>
      <c r="K147" s="20">
        <f>Recalculo!AQ65</f>
        <v/>
      </c>
      <c r="L147" s="18">
        <f>IF(E147&lt;0,0,Recalculo!AR65)</f>
        <v/>
      </c>
      <c r="M147" s="18">
        <f>Recalculo!AS65</f>
        <v/>
      </c>
    </row>
    <row r="148" ht="15.6" customHeight="1" s="110">
      <c r="B148" s="16">
        <f>Recalculo!A66</f>
        <v/>
      </c>
      <c r="C148" s="17">
        <f>Recalculo!C66</f>
        <v/>
      </c>
      <c r="D148" s="17">
        <f>Recalculo!G66</f>
        <v/>
      </c>
      <c r="E148" s="18">
        <f>Recalculo!AK66</f>
        <v/>
      </c>
      <c r="F148" s="19">
        <f>Recalculo!AL66</f>
        <v/>
      </c>
      <c r="G148" s="18">
        <f>IF(E148&lt;0,0,Recalculo!AM66)</f>
        <v/>
      </c>
      <c r="H148" s="18">
        <f>E148+G148</f>
        <v/>
      </c>
      <c r="I148" s="20">
        <f>Recalculo!AO66</f>
        <v/>
      </c>
      <c r="J148" s="18">
        <f>IF(E148&lt;0,0,Recalculo!AP66)</f>
        <v/>
      </c>
      <c r="K148" s="20">
        <f>Recalculo!AQ66</f>
        <v/>
      </c>
      <c r="L148" s="18">
        <f>IF(E148&lt;0,0,Recalculo!AR66)</f>
        <v/>
      </c>
      <c r="M148" s="18">
        <f>Recalculo!AS66</f>
        <v/>
      </c>
    </row>
    <row r="149" ht="15.6" customHeight="1" s="110">
      <c r="B149" s="16">
        <f>Recalculo!A67</f>
        <v/>
      </c>
      <c r="C149" s="17">
        <f>Recalculo!C67</f>
        <v/>
      </c>
      <c r="D149" s="17">
        <f>Recalculo!G67</f>
        <v/>
      </c>
      <c r="E149" s="18">
        <f>Recalculo!AK67</f>
        <v/>
      </c>
      <c r="F149" s="19">
        <f>Recalculo!AL67</f>
        <v/>
      </c>
      <c r="G149" s="18">
        <f>IF(E149&lt;0,0,Recalculo!AM67)</f>
        <v/>
      </c>
      <c r="H149" s="18">
        <f>E149+G149</f>
        <v/>
      </c>
      <c r="I149" s="20">
        <f>Recalculo!AO67</f>
        <v/>
      </c>
      <c r="J149" s="18">
        <f>IF(E149&lt;0,0,Recalculo!AP67)</f>
        <v/>
      </c>
      <c r="K149" s="20">
        <f>Recalculo!AQ67</f>
        <v/>
      </c>
      <c r="L149" s="18">
        <f>IF(E149&lt;0,0,Recalculo!AR67)</f>
        <v/>
      </c>
      <c r="M149" s="18">
        <f>Recalculo!AS67</f>
        <v/>
      </c>
    </row>
    <row r="150" ht="15.6" customHeight="1" s="110">
      <c r="B150" s="16">
        <f>Recalculo!A68</f>
        <v/>
      </c>
      <c r="C150" s="17">
        <f>Recalculo!C68</f>
        <v/>
      </c>
      <c r="D150" s="17">
        <f>Recalculo!G68</f>
        <v/>
      </c>
      <c r="E150" s="18">
        <f>Recalculo!AK68</f>
        <v/>
      </c>
      <c r="F150" s="19">
        <f>Recalculo!AL68</f>
        <v/>
      </c>
      <c r="G150" s="18">
        <f>IF(E150&lt;0,0,Recalculo!AM68)</f>
        <v/>
      </c>
      <c r="H150" s="18">
        <f>E150+G150</f>
        <v/>
      </c>
      <c r="I150" s="20">
        <f>Recalculo!AO68</f>
        <v/>
      </c>
      <c r="J150" s="18">
        <f>IF(E150&lt;0,0,Recalculo!AP68)</f>
        <v/>
      </c>
      <c r="K150" s="20">
        <f>Recalculo!AQ68</f>
        <v/>
      </c>
      <c r="L150" s="18">
        <f>IF(E150&lt;0,0,Recalculo!AR68)</f>
        <v/>
      </c>
      <c r="M150" s="18">
        <f>Recalculo!AS68</f>
        <v/>
      </c>
    </row>
    <row r="151" ht="15.6" customHeight="1" s="110">
      <c r="B151" s="16">
        <f>Recalculo!A69</f>
        <v/>
      </c>
      <c r="C151" s="17">
        <f>Recalculo!C69</f>
        <v/>
      </c>
      <c r="D151" s="17">
        <f>Recalculo!G69</f>
        <v/>
      </c>
      <c r="E151" s="18">
        <f>Recalculo!AK69</f>
        <v/>
      </c>
      <c r="F151" s="19">
        <f>Recalculo!AL69</f>
        <v/>
      </c>
      <c r="G151" s="18">
        <f>IF(E151&lt;0,0,Recalculo!AM69)</f>
        <v/>
      </c>
      <c r="H151" s="18">
        <f>E151+G151</f>
        <v/>
      </c>
      <c r="I151" s="20">
        <f>Recalculo!AO69</f>
        <v/>
      </c>
      <c r="J151" s="18">
        <f>IF(E151&lt;0,0,Recalculo!AP69)</f>
        <v/>
      </c>
      <c r="K151" s="20">
        <f>Recalculo!AQ69</f>
        <v/>
      </c>
      <c r="L151" s="18">
        <f>IF(E151&lt;0,0,Recalculo!AR69)</f>
        <v/>
      </c>
      <c r="M151" s="18">
        <f>Recalculo!AS69</f>
        <v/>
      </c>
    </row>
    <row r="152" ht="15.6" customHeight="1" s="110">
      <c r="B152" s="16">
        <f>Recalculo!A70</f>
        <v/>
      </c>
      <c r="C152" s="17">
        <f>Recalculo!C70</f>
        <v/>
      </c>
      <c r="D152" s="17">
        <f>Recalculo!G70</f>
        <v/>
      </c>
      <c r="E152" s="18">
        <f>Recalculo!AK70</f>
        <v/>
      </c>
      <c r="F152" s="19">
        <f>Recalculo!AL70</f>
        <v/>
      </c>
      <c r="G152" s="18">
        <f>IF(E152&lt;0,0,Recalculo!AM70)</f>
        <v/>
      </c>
      <c r="H152" s="18">
        <f>E152+G152</f>
        <v/>
      </c>
      <c r="I152" s="20">
        <f>Recalculo!AO70</f>
        <v/>
      </c>
      <c r="J152" s="18">
        <f>IF(E152&lt;0,0,Recalculo!AP70)</f>
        <v/>
      </c>
      <c r="K152" s="20">
        <f>Recalculo!AQ70</f>
        <v/>
      </c>
      <c r="L152" s="18">
        <f>IF(E152&lt;0,0,Recalculo!AR70)</f>
        <v/>
      </c>
      <c r="M152" s="18">
        <f>Recalculo!AS70</f>
        <v/>
      </c>
    </row>
    <row r="153" ht="15.6" customHeight="1" s="110">
      <c r="B153" s="16">
        <f>Recalculo!A71</f>
        <v/>
      </c>
      <c r="C153" s="17">
        <f>Recalculo!C71</f>
        <v/>
      </c>
      <c r="D153" s="17">
        <f>Recalculo!G71</f>
        <v/>
      </c>
      <c r="E153" s="18">
        <f>Recalculo!AK71</f>
        <v/>
      </c>
      <c r="F153" s="19">
        <f>Recalculo!AL71</f>
        <v/>
      </c>
      <c r="G153" s="18">
        <f>IF(E153&lt;0,0,Recalculo!AM71)</f>
        <v/>
      </c>
      <c r="H153" s="18">
        <f>E153+G153</f>
        <v/>
      </c>
      <c r="I153" s="20">
        <f>Recalculo!AO71</f>
        <v/>
      </c>
      <c r="J153" s="18">
        <f>IF(E153&lt;0,0,Recalculo!AP71)</f>
        <v/>
      </c>
      <c r="K153" s="20">
        <f>Recalculo!AQ71</f>
        <v/>
      </c>
      <c r="L153" s="18">
        <f>IF(E153&lt;0,0,Recalculo!AR71)</f>
        <v/>
      </c>
      <c r="M153" s="18">
        <f>Recalculo!AS71</f>
        <v/>
      </c>
    </row>
    <row r="154" ht="15.6" customHeight="1" s="110">
      <c r="B154" s="16">
        <f>Recalculo!A72</f>
        <v/>
      </c>
      <c r="C154" s="17">
        <f>Recalculo!C72</f>
        <v/>
      </c>
      <c r="D154" s="17">
        <f>Recalculo!G72</f>
        <v/>
      </c>
      <c r="E154" s="18">
        <f>Recalculo!AK72</f>
        <v/>
      </c>
      <c r="F154" s="19">
        <f>Recalculo!AL72</f>
        <v/>
      </c>
      <c r="G154" s="18">
        <f>IF(E154&lt;0,0,Recalculo!AM72)</f>
        <v/>
      </c>
      <c r="H154" s="18">
        <f>E154+G154</f>
        <v/>
      </c>
      <c r="I154" s="20">
        <f>Recalculo!AO72</f>
        <v/>
      </c>
      <c r="J154" s="18">
        <f>IF(E154&lt;0,0,Recalculo!AP72)</f>
        <v/>
      </c>
      <c r="K154" s="20">
        <f>Recalculo!AQ72</f>
        <v/>
      </c>
      <c r="L154" s="18">
        <f>IF(E154&lt;0,0,Recalculo!AR72)</f>
        <v/>
      </c>
      <c r="M154" s="18">
        <f>Recalculo!AS72</f>
        <v/>
      </c>
    </row>
    <row r="155" ht="15.6" customHeight="1" s="110">
      <c r="B155" s="16">
        <f>Recalculo!A73</f>
        <v/>
      </c>
      <c r="C155" s="17">
        <f>Recalculo!C73</f>
        <v/>
      </c>
      <c r="D155" s="17">
        <f>Recalculo!G73</f>
        <v/>
      </c>
      <c r="E155" s="18">
        <f>Recalculo!AK73</f>
        <v/>
      </c>
      <c r="F155" s="19">
        <f>Recalculo!AL73</f>
        <v/>
      </c>
      <c r="G155" s="18">
        <f>IF(E155&lt;0,0,Recalculo!AM73)</f>
        <v/>
      </c>
      <c r="H155" s="18">
        <f>E155+G155</f>
        <v/>
      </c>
      <c r="I155" s="20">
        <f>Recalculo!AO73</f>
        <v/>
      </c>
      <c r="J155" s="18">
        <f>IF(E155&lt;0,0,Recalculo!AP73)</f>
        <v/>
      </c>
      <c r="K155" s="20">
        <f>Recalculo!AQ73</f>
        <v/>
      </c>
      <c r="L155" s="18">
        <f>IF(E155&lt;0,0,Recalculo!AR73)</f>
        <v/>
      </c>
      <c r="M155" s="18">
        <f>Recalculo!AS73</f>
        <v/>
      </c>
    </row>
    <row r="156" ht="15.6" customHeight="1" s="110">
      <c r="B156" s="16">
        <f>Recalculo!A74</f>
        <v/>
      </c>
      <c r="C156" s="17">
        <f>Recalculo!C74</f>
        <v/>
      </c>
      <c r="D156" s="17">
        <f>Recalculo!G74</f>
        <v/>
      </c>
      <c r="E156" s="18">
        <f>Recalculo!AK74</f>
        <v/>
      </c>
      <c r="F156" s="19">
        <f>Recalculo!AL74</f>
        <v/>
      </c>
      <c r="G156" s="18">
        <f>IF(E156&lt;0,0,Recalculo!AM74)</f>
        <v/>
      </c>
      <c r="H156" s="18">
        <f>E156+G156</f>
        <v/>
      </c>
      <c r="I156" s="20">
        <f>Recalculo!AO74</f>
        <v/>
      </c>
      <c r="J156" s="18">
        <f>IF(E156&lt;0,0,Recalculo!AP74)</f>
        <v/>
      </c>
      <c r="K156" s="20">
        <f>Recalculo!AQ74</f>
        <v/>
      </c>
      <c r="L156" s="18">
        <f>IF(E156&lt;0,0,Recalculo!AR74)</f>
        <v/>
      </c>
      <c r="M156" s="18">
        <f>Recalculo!AS74</f>
        <v/>
      </c>
    </row>
    <row r="157" ht="15.6" customHeight="1" s="110">
      <c r="B157" s="16">
        <f>Recalculo!A75</f>
        <v/>
      </c>
      <c r="C157" s="17">
        <f>Recalculo!C75</f>
        <v/>
      </c>
      <c r="D157" s="17">
        <f>Recalculo!G75</f>
        <v/>
      </c>
      <c r="E157" s="18">
        <f>Recalculo!AK75</f>
        <v/>
      </c>
      <c r="F157" s="19">
        <f>Recalculo!AL75</f>
        <v/>
      </c>
      <c r="G157" s="18">
        <f>IF(E157&lt;0,0,Recalculo!AM75)</f>
        <v/>
      </c>
      <c r="H157" s="18">
        <f>E157+G157</f>
        <v/>
      </c>
      <c r="I157" s="20">
        <f>Recalculo!AO75</f>
        <v/>
      </c>
      <c r="J157" s="18">
        <f>IF(E157&lt;0,0,Recalculo!AP75)</f>
        <v/>
      </c>
      <c r="K157" s="20">
        <f>Recalculo!AQ75</f>
        <v/>
      </c>
      <c r="L157" s="18">
        <f>IF(E157&lt;0,0,Recalculo!AR75)</f>
        <v/>
      </c>
      <c r="M157" s="18">
        <f>Recalculo!AS75</f>
        <v/>
      </c>
    </row>
    <row r="158" ht="15.6" customHeight="1" s="110">
      <c r="B158" s="16">
        <f>Recalculo!A76</f>
        <v/>
      </c>
      <c r="C158" s="17">
        <f>Recalculo!C76</f>
        <v/>
      </c>
      <c r="D158" s="17">
        <f>Recalculo!G76</f>
        <v/>
      </c>
      <c r="E158" s="18">
        <f>Recalculo!AK76</f>
        <v/>
      </c>
      <c r="F158" s="19">
        <f>Recalculo!AL76</f>
        <v/>
      </c>
      <c r="G158" s="18">
        <f>IF(E158&lt;0,0,Recalculo!AM76)</f>
        <v/>
      </c>
      <c r="H158" s="18">
        <f>E158+G158</f>
        <v/>
      </c>
      <c r="I158" s="20">
        <f>Recalculo!AO76</f>
        <v/>
      </c>
      <c r="J158" s="18">
        <f>IF(E158&lt;0,0,Recalculo!AP76)</f>
        <v/>
      </c>
      <c r="K158" s="20">
        <f>Recalculo!AQ76</f>
        <v/>
      </c>
      <c r="L158" s="18">
        <f>IF(E158&lt;0,0,Recalculo!AR76)</f>
        <v/>
      </c>
      <c r="M158" s="18">
        <f>Recalculo!AS76</f>
        <v/>
      </c>
    </row>
    <row r="159" ht="15.6" customHeight="1" s="110">
      <c r="B159" s="16">
        <f>Recalculo!A77</f>
        <v/>
      </c>
      <c r="C159" s="17">
        <f>Recalculo!C77</f>
        <v/>
      </c>
      <c r="D159" s="17">
        <f>Recalculo!G77</f>
        <v/>
      </c>
      <c r="E159" s="18">
        <f>Recalculo!AK77</f>
        <v/>
      </c>
      <c r="F159" s="19">
        <f>Recalculo!AL77</f>
        <v/>
      </c>
      <c r="G159" s="18">
        <f>IF(E159&lt;0,0,Recalculo!AM77)</f>
        <v/>
      </c>
      <c r="H159" s="18">
        <f>E159+G159</f>
        <v/>
      </c>
      <c r="I159" s="20">
        <f>Recalculo!AO77</f>
        <v/>
      </c>
      <c r="J159" s="18">
        <f>IF(E159&lt;0,0,Recalculo!AP77)</f>
        <v/>
      </c>
      <c r="K159" s="20">
        <f>Recalculo!AQ77</f>
        <v/>
      </c>
      <c r="L159" s="18">
        <f>IF(E159&lt;0,0,Recalculo!AR77)</f>
        <v/>
      </c>
      <c r="M159" s="18">
        <f>Recalculo!AS77</f>
        <v/>
      </c>
    </row>
    <row r="160" ht="15.6" customHeight="1" s="110">
      <c r="B160" s="16">
        <f>Recalculo!A78</f>
        <v/>
      </c>
      <c r="C160" s="17">
        <f>Recalculo!C78</f>
        <v/>
      </c>
      <c r="D160" s="17">
        <f>Recalculo!G78</f>
        <v/>
      </c>
      <c r="E160" s="18">
        <f>Recalculo!AK78</f>
        <v/>
      </c>
      <c r="F160" s="19">
        <f>Recalculo!AL78</f>
        <v/>
      </c>
      <c r="G160" s="18">
        <f>IF(E160&lt;0,0,Recalculo!AM78)</f>
        <v/>
      </c>
      <c r="H160" s="18">
        <f>E160+G160</f>
        <v/>
      </c>
      <c r="I160" s="20">
        <f>Recalculo!AO78</f>
        <v/>
      </c>
      <c r="J160" s="18">
        <f>IF(E160&lt;0,0,Recalculo!AP78)</f>
        <v/>
      </c>
      <c r="K160" s="20">
        <f>Recalculo!AQ78</f>
        <v/>
      </c>
      <c r="L160" s="18">
        <f>IF(E160&lt;0,0,Recalculo!AR78)</f>
        <v/>
      </c>
      <c r="M160" s="18">
        <f>Recalculo!AS78</f>
        <v/>
      </c>
    </row>
    <row r="161" ht="15.6" customHeight="1" s="110">
      <c r="B161" s="16">
        <f>Recalculo!A79</f>
        <v/>
      </c>
      <c r="C161" s="17">
        <f>Recalculo!C79</f>
        <v/>
      </c>
      <c r="D161" s="17">
        <f>Recalculo!G79</f>
        <v/>
      </c>
      <c r="E161" s="18">
        <f>Recalculo!AK79</f>
        <v/>
      </c>
      <c r="F161" s="19">
        <f>Recalculo!AL79</f>
        <v/>
      </c>
      <c r="G161" s="18">
        <f>IF(E161&lt;0,0,Recalculo!AM79)</f>
        <v/>
      </c>
      <c r="H161" s="18">
        <f>E161+G161</f>
        <v/>
      </c>
      <c r="I161" s="20">
        <f>Recalculo!AO79</f>
        <v/>
      </c>
      <c r="J161" s="18">
        <f>IF(E161&lt;0,0,Recalculo!AP79)</f>
        <v/>
      </c>
      <c r="K161" s="20">
        <f>Recalculo!AQ79</f>
        <v/>
      </c>
      <c r="L161" s="18">
        <f>IF(E161&lt;0,0,Recalculo!AR79)</f>
        <v/>
      </c>
      <c r="M161" s="18">
        <f>Recalculo!AS79</f>
        <v/>
      </c>
    </row>
    <row r="162" ht="15.6" customHeight="1" s="110">
      <c r="B162" s="16">
        <f>Recalculo!A80</f>
        <v/>
      </c>
      <c r="C162" s="17">
        <f>Recalculo!C80</f>
        <v/>
      </c>
      <c r="D162" s="17">
        <f>Recalculo!G80</f>
        <v/>
      </c>
      <c r="E162" s="18">
        <f>Recalculo!AK80</f>
        <v/>
      </c>
      <c r="F162" s="19">
        <f>Recalculo!AL80</f>
        <v/>
      </c>
      <c r="G162" s="18">
        <f>IF(E162&lt;0,0,Recalculo!AM80)</f>
        <v/>
      </c>
      <c r="H162" s="18">
        <f>E162+G162</f>
        <v/>
      </c>
      <c r="I162" s="20">
        <f>Recalculo!AO80</f>
        <v/>
      </c>
      <c r="J162" s="18">
        <f>IF(E162&lt;0,0,Recalculo!AP80)</f>
        <v/>
      </c>
      <c r="K162" s="20">
        <f>Recalculo!AQ80</f>
        <v/>
      </c>
      <c r="L162" s="18">
        <f>IF(E162&lt;0,0,Recalculo!AR80)</f>
        <v/>
      </c>
      <c r="M162" s="18">
        <f>Recalculo!AS80</f>
        <v/>
      </c>
    </row>
    <row r="163" ht="15.6" customHeight="1" s="110">
      <c r="B163" s="16">
        <f>Recalculo!A81</f>
        <v/>
      </c>
      <c r="C163" s="17">
        <f>Recalculo!C81</f>
        <v/>
      </c>
      <c r="D163" s="17">
        <f>Recalculo!G81</f>
        <v/>
      </c>
      <c r="E163" s="18">
        <f>Recalculo!AK81</f>
        <v/>
      </c>
      <c r="F163" s="19">
        <f>Recalculo!AL81</f>
        <v/>
      </c>
      <c r="G163" s="18">
        <f>IF(E163&lt;0,0,Recalculo!AM81)</f>
        <v/>
      </c>
      <c r="H163" s="18">
        <f>E163+G163</f>
        <v/>
      </c>
      <c r="I163" s="20">
        <f>Recalculo!AO81</f>
        <v/>
      </c>
      <c r="J163" s="18">
        <f>IF(E163&lt;0,0,Recalculo!AP81)</f>
        <v/>
      </c>
      <c r="K163" s="20">
        <f>Recalculo!AQ81</f>
        <v/>
      </c>
      <c r="L163" s="18">
        <f>IF(E163&lt;0,0,Recalculo!AR81)</f>
        <v/>
      </c>
      <c r="M163" s="18">
        <f>Recalculo!AS81</f>
        <v/>
      </c>
    </row>
    <row r="164" ht="15.6" customHeight="1" s="110">
      <c r="B164" s="16">
        <f>Recalculo!A82</f>
        <v/>
      </c>
      <c r="C164" s="17">
        <f>Recalculo!C82</f>
        <v/>
      </c>
      <c r="D164" s="17">
        <f>Recalculo!G82</f>
        <v/>
      </c>
      <c r="E164" s="18">
        <f>Recalculo!AK82</f>
        <v/>
      </c>
      <c r="F164" s="19">
        <f>Recalculo!AL82</f>
        <v/>
      </c>
      <c r="G164" s="18">
        <f>IF(E164&lt;0,0,Recalculo!AM82)</f>
        <v/>
      </c>
      <c r="H164" s="18">
        <f>E164+G164</f>
        <v/>
      </c>
      <c r="I164" s="20">
        <f>Recalculo!AO82</f>
        <v/>
      </c>
      <c r="J164" s="18">
        <f>IF(E164&lt;0,0,Recalculo!AP82)</f>
        <v/>
      </c>
      <c r="K164" s="20">
        <f>Recalculo!AQ82</f>
        <v/>
      </c>
      <c r="L164" s="18">
        <f>IF(E164&lt;0,0,Recalculo!AR82)</f>
        <v/>
      </c>
      <c r="M164" s="18">
        <f>Recalculo!AS82</f>
        <v/>
      </c>
    </row>
    <row r="165" ht="15.6" customHeight="1" s="110">
      <c r="B165" s="16">
        <f>Recalculo!A83</f>
        <v/>
      </c>
      <c r="C165" s="17">
        <f>Recalculo!C83</f>
        <v/>
      </c>
      <c r="D165" s="17">
        <f>Recalculo!G83</f>
        <v/>
      </c>
      <c r="E165" s="18">
        <f>Recalculo!AK83</f>
        <v/>
      </c>
      <c r="F165" s="19">
        <f>Recalculo!AL83</f>
        <v/>
      </c>
      <c r="G165" s="18">
        <f>IF(E165&lt;0,0,Recalculo!AM83)</f>
        <v/>
      </c>
      <c r="H165" s="18">
        <f>E165+G165</f>
        <v/>
      </c>
      <c r="I165" s="20">
        <f>Recalculo!AO83</f>
        <v/>
      </c>
      <c r="J165" s="18">
        <f>IF(E165&lt;0,0,Recalculo!AP83)</f>
        <v/>
      </c>
      <c r="K165" s="20">
        <f>Recalculo!AQ83</f>
        <v/>
      </c>
      <c r="L165" s="18">
        <f>IF(E165&lt;0,0,Recalculo!AR83)</f>
        <v/>
      </c>
      <c r="M165" s="18">
        <f>Recalculo!AS83</f>
        <v/>
      </c>
    </row>
    <row r="166" ht="15.6" customHeight="1" s="110">
      <c r="B166" s="16">
        <f>Recalculo!A84</f>
        <v/>
      </c>
      <c r="C166" s="17">
        <f>Recalculo!C84</f>
        <v/>
      </c>
      <c r="D166" s="17">
        <f>Recalculo!G84</f>
        <v/>
      </c>
      <c r="E166" s="18">
        <f>Recalculo!AK84</f>
        <v/>
      </c>
      <c r="F166" s="19">
        <f>Recalculo!AL84</f>
        <v/>
      </c>
      <c r="G166" s="18">
        <f>IF(E166&lt;0,0,Recalculo!AM84)</f>
        <v/>
      </c>
      <c r="H166" s="18">
        <f>E166+G166</f>
        <v/>
      </c>
      <c r="I166" s="20">
        <f>Recalculo!AO84</f>
        <v/>
      </c>
      <c r="J166" s="18">
        <f>IF(E166&lt;0,0,Recalculo!AP84)</f>
        <v/>
      </c>
      <c r="K166" s="20">
        <f>Recalculo!AQ84</f>
        <v/>
      </c>
      <c r="L166" s="18">
        <f>IF(E166&lt;0,0,Recalculo!AR84)</f>
        <v/>
      </c>
      <c r="M166" s="18">
        <f>Recalculo!AS84</f>
        <v/>
      </c>
    </row>
    <row r="167" ht="15.6" customHeight="1" s="110">
      <c r="B167" s="16">
        <f>Recalculo!A85</f>
        <v/>
      </c>
      <c r="C167" s="17">
        <f>Recalculo!C85</f>
        <v/>
      </c>
      <c r="D167" s="17">
        <f>Recalculo!G85</f>
        <v/>
      </c>
      <c r="E167" s="18">
        <f>Recalculo!AK85</f>
        <v/>
      </c>
      <c r="F167" s="19">
        <f>Recalculo!AL85</f>
        <v/>
      </c>
      <c r="G167" s="18">
        <f>IF(E167&lt;0,0,Recalculo!AM85)</f>
        <v/>
      </c>
      <c r="H167" s="18">
        <f>E167+G167</f>
        <v/>
      </c>
      <c r="I167" s="20">
        <f>Recalculo!AO85</f>
        <v/>
      </c>
      <c r="J167" s="18">
        <f>IF(E167&lt;0,0,Recalculo!AP85)</f>
        <v/>
      </c>
      <c r="K167" s="20">
        <f>Recalculo!AQ85</f>
        <v/>
      </c>
      <c r="L167" s="18">
        <f>IF(E167&lt;0,0,Recalculo!AR85)</f>
        <v/>
      </c>
      <c r="M167" s="18">
        <f>Recalculo!AS85</f>
        <v/>
      </c>
    </row>
    <row r="168" ht="15.6" customHeight="1" s="110">
      <c r="B168" s="16">
        <f>Recalculo!A86</f>
        <v/>
      </c>
      <c r="C168" s="17">
        <f>Recalculo!C86</f>
        <v/>
      </c>
      <c r="D168" s="17">
        <f>Recalculo!G86</f>
        <v/>
      </c>
      <c r="E168" s="18">
        <f>Recalculo!AK86</f>
        <v/>
      </c>
      <c r="F168" s="19">
        <f>Recalculo!AL86</f>
        <v/>
      </c>
      <c r="G168" s="18">
        <f>IF(E168&lt;0,0,Recalculo!AM86)</f>
        <v/>
      </c>
      <c r="H168" s="18">
        <f>E168+G168</f>
        <v/>
      </c>
      <c r="I168" s="20">
        <f>Recalculo!AO86</f>
        <v/>
      </c>
      <c r="J168" s="18">
        <f>IF(E168&lt;0,0,Recalculo!AP86)</f>
        <v/>
      </c>
      <c r="K168" s="20">
        <f>Recalculo!AQ86</f>
        <v/>
      </c>
      <c r="L168" s="18">
        <f>IF(E168&lt;0,0,Recalculo!AR86)</f>
        <v/>
      </c>
      <c r="M168" s="18">
        <f>Recalculo!AS86</f>
        <v/>
      </c>
    </row>
    <row r="169" ht="15.6" customHeight="1" s="110">
      <c r="B169" s="16">
        <f>Recalculo!A87</f>
        <v/>
      </c>
      <c r="C169" s="17">
        <f>Recalculo!C87</f>
        <v/>
      </c>
      <c r="D169" s="17">
        <f>Recalculo!G87</f>
        <v/>
      </c>
      <c r="E169" s="18">
        <f>Recalculo!AK87</f>
        <v/>
      </c>
      <c r="F169" s="19">
        <f>Recalculo!AL87</f>
        <v/>
      </c>
      <c r="G169" s="18">
        <f>IF(E169&lt;0,0,Recalculo!AM87)</f>
        <v/>
      </c>
      <c r="H169" s="18">
        <f>E169+G169</f>
        <v/>
      </c>
      <c r="I169" s="20">
        <f>Recalculo!AO87</f>
        <v/>
      </c>
      <c r="J169" s="18">
        <f>IF(E169&lt;0,0,Recalculo!AP87)</f>
        <v/>
      </c>
      <c r="K169" s="20">
        <f>Recalculo!AQ87</f>
        <v/>
      </c>
      <c r="L169" s="18">
        <f>IF(E169&lt;0,0,Recalculo!AR87)</f>
        <v/>
      </c>
      <c r="M169" s="18">
        <f>Recalculo!AS87</f>
        <v/>
      </c>
    </row>
    <row r="170" ht="15.6" customHeight="1" s="110">
      <c r="B170" s="16">
        <f>Recalculo!A88</f>
        <v/>
      </c>
      <c r="C170" s="17">
        <f>Recalculo!C88</f>
        <v/>
      </c>
      <c r="D170" s="17">
        <f>Recalculo!G88</f>
        <v/>
      </c>
      <c r="E170" s="18">
        <f>Recalculo!AK88</f>
        <v/>
      </c>
      <c r="F170" s="19">
        <f>Recalculo!AL88</f>
        <v/>
      </c>
      <c r="G170" s="18">
        <f>IF(E170&lt;0,0,Recalculo!AM88)</f>
        <v/>
      </c>
      <c r="H170" s="18">
        <f>E170+G170</f>
        <v/>
      </c>
      <c r="I170" s="20">
        <f>Recalculo!AO88</f>
        <v/>
      </c>
      <c r="J170" s="18">
        <f>IF(E170&lt;0,0,Recalculo!AP88)</f>
        <v/>
      </c>
      <c r="K170" s="20">
        <f>Recalculo!AQ88</f>
        <v/>
      </c>
      <c r="L170" s="18">
        <f>IF(E170&lt;0,0,Recalculo!AR88)</f>
        <v/>
      </c>
      <c r="M170" s="18">
        <f>Recalculo!AS88</f>
        <v/>
      </c>
    </row>
    <row r="171" ht="15.6" customHeight="1" s="110">
      <c r="B171" s="10" t="n"/>
      <c r="C171" s="10" t="n"/>
      <c r="D171" s="10" t="n"/>
      <c r="E171" s="21">
        <f>SUM(E92:E170)</f>
        <v/>
      </c>
      <c r="F171" s="21" t="n"/>
      <c r="G171" s="21" t="n"/>
      <c r="H171" s="21">
        <f>SUM(H92:H170)</f>
        <v/>
      </c>
      <c r="I171" s="21" t="n"/>
      <c r="J171" s="21">
        <f>SUM(J92:J170)</f>
        <v/>
      </c>
      <c r="K171" s="21" t="n"/>
      <c r="L171" s="21">
        <f>SUM(L92:L170)</f>
        <v/>
      </c>
      <c r="M171" s="22">
        <f>SUM(M92:M170)</f>
        <v/>
      </c>
    </row>
    <row r="179" ht="15" customHeight="1" s="110">
      <c r="G179" s="23" t="n"/>
      <c r="H179" s="23" t="n"/>
      <c r="I179" s="23" t="n"/>
    </row>
    <row r="180" ht="45.75" customHeight="1" s="110">
      <c r="B180" s="109" t="inlineStr">
        <is>
          <t>Ipê Assessoria Ltda
CNPJ 53.686.602/0001-00
CRC/DF 3853/O</t>
        </is>
      </c>
    </row>
    <row r="181" ht="15.6" customHeight="1" s="110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</row>
    <row r="182" ht="15.6" customHeight="1" s="110">
      <c r="B182" s="10" t="n"/>
      <c r="C182" s="10" t="n"/>
      <c r="D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</row>
    <row r="183" ht="15.6" customHeight="1" s="110">
      <c r="B183" s="10" t="n"/>
      <c r="C183" s="10" t="n"/>
      <c r="D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</row>
    <row r="184" ht="15.6" customHeight="1" s="110">
      <c r="B184" s="10" t="n"/>
      <c r="C184" s="10" t="n"/>
      <c r="D184" s="10" t="n"/>
      <c r="F184" s="10" t="n"/>
      <c r="G184" s="24" t="n"/>
      <c r="H184" s="24" t="n"/>
      <c r="I184" s="24" t="n"/>
      <c r="J184" s="10" t="n"/>
      <c r="K184" s="10" t="n"/>
      <c r="L184" s="10" t="n"/>
      <c r="M184" s="10" t="n"/>
    </row>
    <row r="185" ht="2.25" customHeight="1" s="110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</row>
    <row r="186" ht="48" customHeight="1" s="110">
      <c r="B186" s="109" t="inlineStr">
        <is>
          <t>Cintia Alves de Carvalho Martini
CPF 013.493.861-54
CRC/DF 21119/O</t>
        </is>
      </c>
    </row>
  </sheetData>
  <autoFilter ref="B91:M171"/>
  <mergeCells count="2">
    <mergeCell ref="B180:M180"/>
    <mergeCell ref="B186:M186"/>
  </mergeCells>
  <pageMargins left="0.25" right="0.25" top="0.75" bottom="0.75" header="0" footer="0"/>
  <pageSetup orientation="portrait" paperSize="9" scale="46" fitToHeight="0"/>
  <rowBreaks count="1" manualBreakCount="1">
    <brk id="167" min="0" max="16383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D89"/>
  <sheetViews>
    <sheetView showGridLines="0" topLeftCell="N2" zoomScaleNormal="70" workbookViewId="0">
      <selection activeCell="N10" sqref="N10:N13"/>
    </sheetView>
  </sheetViews>
  <sheetFormatPr baseColWidth="8" defaultColWidth="12.6640625" defaultRowHeight="15" customHeight="1"/>
  <cols>
    <col width="6.33203125" bestFit="1" customWidth="1" style="104" min="1" max="1"/>
    <col width="6.6640625" bestFit="1" customWidth="1" style="104" min="2" max="2"/>
    <col width="13.33203125" bestFit="1" customWidth="1" style="104" min="3" max="3"/>
    <col width="6.88671875" bestFit="1" customWidth="1" style="104" min="4" max="4"/>
    <col width="9" bestFit="1" customWidth="1" style="104" min="5" max="5"/>
    <col width="6.44140625" bestFit="1" customWidth="1" style="104" min="6" max="6"/>
    <col width="7.33203125" bestFit="1" customWidth="1" style="104" min="7" max="7"/>
    <col width="9.109375" bestFit="1" customWidth="1" style="104" min="8" max="8"/>
    <col width="12.6640625" bestFit="1" customWidth="1" style="104" min="9" max="9"/>
    <col width="9.6640625" customWidth="1" style="104" min="10" max="10"/>
    <col width="7.6640625" customWidth="1" style="104" min="11" max="11"/>
    <col width="9.6640625" customWidth="1" style="104" min="12" max="12"/>
    <col width="5.5546875" customWidth="1" style="104" min="13" max="13"/>
    <col width="13.33203125" bestFit="1" customWidth="1" style="104" min="14" max="14"/>
    <col hidden="1" outlineLevel="1" width="10.6640625" customWidth="1" style="104" min="15" max="15"/>
    <col hidden="1" outlineLevel="1" width="9.6640625" customWidth="1" style="104" min="16" max="16"/>
    <col hidden="1" outlineLevel="1" width="13.33203125" customWidth="1" style="104" min="17" max="17"/>
    <col hidden="1" outlineLevel="1" width="15.88671875" customWidth="1" style="104" min="18" max="19"/>
    <col hidden="1" outlineLevel="1" width="9.109375" customWidth="1" style="104" min="20" max="20"/>
    <col hidden="1" outlineLevel="1" width="9" customWidth="1" style="104" min="21" max="21"/>
    <col collapsed="1" width="10.6640625" bestFit="1" customWidth="1" style="104" min="22" max="22"/>
    <col width="13.33203125" bestFit="1" customWidth="1" style="104" min="23" max="23"/>
    <col hidden="1" outlineLevel="1" width="14.5546875" customWidth="1" style="104" min="24" max="24"/>
    <col hidden="1" outlineLevel="1" width="12.44140625" customWidth="1" style="104" min="25" max="25"/>
    <col hidden="1" outlineLevel="1" width="14.5546875" customWidth="1" style="104" min="26" max="26"/>
    <col hidden="1" outlineLevel="1" width="15.88671875" customWidth="1" style="104" min="27" max="27"/>
    <col hidden="1" outlineLevel="1" width="14.5546875" customWidth="1" style="104" min="28" max="28"/>
    <col hidden="1" outlineLevel="1" width="12.44140625" customWidth="1" style="104" min="29" max="30"/>
    <col collapsed="1" width="10.5546875" bestFit="1" customWidth="1" style="104" min="31" max="31"/>
    <col width="11.6640625" bestFit="1" customWidth="1" style="104" min="32" max="32"/>
    <col hidden="1" outlineLevel="1" width="11.6640625" customWidth="1" style="104" min="33" max="33"/>
    <col collapsed="1" width="10.88671875" bestFit="1" customWidth="1" style="104" min="34" max="34"/>
    <col hidden="1" outlineLevel="1" width="11.6640625" customWidth="1" style="104" min="35" max="35"/>
    <col collapsed="1" width="10.88671875" bestFit="1" customWidth="1" style="104" min="36" max="36"/>
    <col width="14" bestFit="1" customWidth="1" style="104" min="37" max="37"/>
    <col outlineLevel="1" width="13.33203125" customWidth="1" style="104" min="38" max="38"/>
    <col outlineLevel="1" width="10.88671875" customWidth="1" style="104" min="39" max="39"/>
    <col outlineLevel="1" width="12" customWidth="1" style="104" min="40" max="40"/>
    <col outlineLevel="1" width="11.33203125" customWidth="1" style="104" min="41" max="41"/>
    <col outlineLevel="1" width="12.33203125" customWidth="1" style="104" min="42" max="42"/>
    <col outlineLevel="1" width="7.44140625" customWidth="1" style="104" min="43" max="43"/>
    <col outlineLevel="1" width="13.6640625" customWidth="1" style="104" min="44" max="44"/>
    <col width="14.88671875" bestFit="1" customWidth="1" style="104" min="45" max="45"/>
    <col width="3.44140625" customWidth="1" style="104" min="46" max="46"/>
    <col width="12.6640625" customWidth="1" style="104" min="47" max="51"/>
    <col width="18.44140625" bestFit="1" customWidth="1" style="104" min="52" max="52"/>
    <col width="12.6640625" customWidth="1" style="104" min="53" max="53"/>
    <col width="12.6640625" customWidth="1" style="104" min="54" max="16384"/>
  </cols>
  <sheetData>
    <row r="2" ht="12.75" customHeight="1" s="110">
      <c r="A2" s="25" t="inlineStr">
        <is>
          <t>Nome:</t>
        </is>
      </c>
      <c r="B2" s="26" t="n"/>
      <c r="C2" t="inlineStr">
        <is>
          <t>ARNALDO EUFRASIO DINIZ</t>
        </is>
      </c>
      <c r="D2" s="27" t="n"/>
      <c r="E2" s="84" t="n">
        <v>2015</v>
      </c>
      <c r="F2" s="84" t="n">
        <v>2016</v>
      </c>
      <c r="G2" s="84" t="n">
        <v>2017</v>
      </c>
      <c r="H2" s="84" t="n">
        <v>2018</v>
      </c>
      <c r="I2" s="84" t="n">
        <v>2019</v>
      </c>
      <c r="J2" s="84" t="n">
        <v>2020</v>
      </c>
      <c r="K2" s="84" t="n">
        <v>2021</v>
      </c>
      <c r="L2" s="84" t="n">
        <v>2022</v>
      </c>
      <c r="P2" s="114" t="n"/>
      <c r="T2" s="27" t="n"/>
      <c r="U2" s="27" t="n"/>
      <c r="V2" s="27" t="n"/>
      <c r="W2" s="27" t="n"/>
      <c r="X2" s="27" t="n"/>
      <c r="Y2" s="27" t="n"/>
      <c r="Z2" s="27" t="n"/>
      <c r="AA2" s="27" t="n"/>
      <c r="AB2" s="27" t="n"/>
      <c r="AC2" s="27" t="n"/>
      <c r="AD2" s="27" t="n"/>
      <c r="AE2" s="27" t="n"/>
      <c r="AF2" s="27" t="n"/>
      <c r="AG2" s="27" t="n"/>
      <c r="AH2" s="27" t="n"/>
      <c r="AI2" s="27" t="n"/>
      <c r="AJ2" s="27" t="n"/>
      <c r="AK2" s="27" t="n"/>
      <c r="AL2" s="27" t="n"/>
      <c r="AM2" s="27" t="n"/>
      <c r="AN2" s="27" t="n"/>
      <c r="AO2" s="27" t="n"/>
      <c r="AP2" s="27" t="n"/>
      <c r="AQ2" s="27" t="n"/>
      <c r="AR2" s="27" t="n"/>
      <c r="AS2" s="27" t="n"/>
    </row>
    <row r="3" ht="12.75" customHeight="1" s="110">
      <c r="A3" s="25" t="inlineStr">
        <is>
          <t>CPF:</t>
        </is>
      </c>
      <c r="B3" s="26" t="n"/>
      <c r="C3" t="inlineStr">
        <is>
          <t>259.181.841-04</t>
        </is>
      </c>
      <c r="D3" s="27" t="n"/>
      <c r="E3" s="85" t="n"/>
      <c r="F3" s="85" t="n"/>
      <c r="G3" s="85" t="n"/>
      <c r="H3" s="85" t="n"/>
      <c r="I3" s="85" t="n"/>
      <c r="J3" s="85" t="n"/>
      <c r="K3" s="85" t="n"/>
      <c r="L3" s="85" t="n"/>
      <c r="P3" s="30" t="n"/>
      <c r="T3" s="30" t="n"/>
      <c r="U3" s="30" t="n"/>
      <c r="V3" s="30" t="n"/>
      <c r="W3" s="30" t="n"/>
      <c r="X3" s="30" t="n"/>
      <c r="Y3" s="28" t="n"/>
      <c r="Z3" s="30" t="n"/>
      <c r="AA3" s="30" t="n"/>
      <c r="AB3" s="30" t="n"/>
      <c r="AC3" s="30" t="n"/>
      <c r="AD3" s="30" t="n"/>
      <c r="AE3" s="30" t="n"/>
      <c r="AF3" s="27" t="n"/>
      <c r="AG3" s="30" t="n"/>
      <c r="AH3" s="27" t="n"/>
      <c r="AI3" s="30" t="n"/>
      <c r="AJ3" s="27" t="n"/>
      <c r="AK3" s="27" t="n"/>
      <c r="AL3" s="27" t="n"/>
      <c r="AM3" s="27" t="n"/>
      <c r="AN3" s="27" t="n"/>
      <c r="AO3" s="27" t="n"/>
      <c r="AP3" s="27" t="n"/>
      <c r="AQ3" s="27" t="n"/>
      <c r="AR3" s="27" t="n"/>
      <c r="AS3" s="27" t="n"/>
    </row>
    <row r="4" ht="12.75" customHeight="1" s="110">
      <c r="A4" s="25" t="inlineStr">
        <is>
          <t>Dt. Admissão</t>
        </is>
      </c>
      <c r="C4" s="32" t="inlineStr">
        <is>
          <t>04/02/1994</t>
        </is>
      </c>
      <c r="D4" s="27" t="n"/>
      <c r="E4" s="27" t="n"/>
      <c r="F4" s="27" t="n"/>
      <c r="G4" s="27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28" t="n"/>
      <c r="Z4" s="30" t="n"/>
      <c r="AA4" s="30" t="n"/>
      <c r="AB4" s="30" t="n"/>
      <c r="AC4" s="30" t="n"/>
      <c r="AD4" s="30" t="n"/>
      <c r="AE4" s="30" t="n"/>
      <c r="AF4" s="27" t="n"/>
      <c r="AG4" s="30" t="n"/>
      <c r="AH4" s="27" t="n"/>
      <c r="AI4" s="30" t="n"/>
      <c r="AJ4" s="27" t="n"/>
      <c r="AK4" s="27" t="n"/>
      <c r="AL4" s="27" t="n"/>
      <c r="AM4" s="27" t="n"/>
      <c r="AN4" s="27" t="n"/>
      <c r="AO4" s="27" t="n"/>
      <c r="AP4" s="27" t="n"/>
      <c r="AQ4" s="27" t="n"/>
      <c r="AR4" s="27" t="n"/>
      <c r="AS4" s="27" t="n"/>
    </row>
    <row r="5" ht="12.75" customHeight="1" s="110">
      <c r="A5" s="25" t="inlineStr">
        <is>
          <t>Anuênio Anterior</t>
        </is>
      </c>
      <c r="C5" s="33">
        <f>P10</f>
        <v/>
      </c>
      <c r="D5" s="27" t="n"/>
      <c r="E5" s="25" t="inlineStr">
        <is>
          <t>Considerações:</t>
        </is>
      </c>
      <c r="F5" s="27" t="n"/>
      <c r="G5" s="27" t="n"/>
      <c r="N5" s="30" t="n"/>
      <c r="O5" s="31" t="n"/>
      <c r="P5" s="30" t="n"/>
      <c r="Q5" s="30" t="n"/>
      <c r="R5" s="30" t="n"/>
      <c r="S5" s="30" t="n"/>
      <c r="T5" s="30" t="n"/>
      <c r="U5" s="30" t="n"/>
      <c r="V5" s="30" t="n"/>
      <c r="W5" s="30" t="n"/>
      <c r="X5" s="30" t="n"/>
      <c r="Y5" s="28" t="n"/>
      <c r="Z5" s="30" t="n"/>
      <c r="AA5" s="30" t="n"/>
      <c r="AB5" s="30" t="n"/>
      <c r="AC5" s="30" t="n"/>
      <c r="AD5" s="30" t="n"/>
      <c r="AE5" s="30" t="n"/>
      <c r="AF5" s="27" t="n"/>
      <c r="AG5" s="30" t="n"/>
      <c r="AH5" s="27" t="n"/>
      <c r="AI5" s="30" t="n"/>
      <c r="AJ5" s="27" t="n"/>
      <c r="AK5" s="27" t="n"/>
      <c r="AL5" s="34" t="n"/>
      <c r="AM5" s="27" t="n"/>
      <c r="AN5" s="27" t="n"/>
      <c r="AO5" s="34" t="n"/>
      <c r="AP5" s="27" t="n"/>
      <c r="AQ5" s="34" t="n"/>
      <c r="AR5" s="27" t="n"/>
      <c r="AS5" s="27" t="n"/>
    </row>
    <row r="6" ht="12.75" customHeight="1" s="110">
      <c r="A6" s="25" t="inlineStr">
        <is>
          <t>Dt. Aposentadoria</t>
        </is>
      </c>
      <c r="C6" s="35">
        <f>TODAY()</f>
        <v/>
      </c>
      <c r="D6" s="27" t="n"/>
      <c r="E6" s="86" t="n"/>
      <c r="F6" s="27" t="n"/>
      <c r="G6" s="27" t="n"/>
      <c r="N6" s="30" t="inlineStr">
        <is>
          <t>10008 PROVENTOS</t>
        </is>
      </c>
      <c r="O6" s="115" t="n"/>
      <c r="P6" s="115" t="inlineStr">
        <is>
          <t>10504 ADIC. P/TEMPO SERV. - INATIVO</t>
        </is>
      </c>
      <c r="Q6" s="30" t="n"/>
      <c r="R6" s="30" t="n"/>
      <c r="S6" s="30" t="n"/>
      <c r="T6" s="30" t="inlineStr">
        <is>
          <t>10267GAEEADMLEI4075/07ATIVO</t>
        </is>
      </c>
      <c r="U6" s="30" t="n"/>
      <c r="V6" s="30" t="n"/>
      <c r="W6" s="30" t="n"/>
      <c r="X6" s="30" t="n"/>
      <c r="Y6" s="28" t="n"/>
      <c r="Z6" s="30" t="n"/>
      <c r="AA6" s="30" t="n"/>
      <c r="AB6" s="30" t="n"/>
      <c r="AC6" s="30" t="n"/>
      <c r="AD6" s="30" t="n"/>
      <c r="AE6" s="30" t="n"/>
      <c r="AF6" s="27" t="n"/>
      <c r="AG6" s="30" t="n"/>
      <c r="AH6" s="27" t="n"/>
      <c r="AI6" s="30" t="n"/>
      <c r="AJ6" s="27" t="n"/>
      <c r="AK6" s="27" t="n"/>
      <c r="AL6" s="34" t="n"/>
      <c r="AM6" s="27" t="n"/>
      <c r="AN6" s="27" t="n"/>
      <c r="AO6" s="34" t="n"/>
      <c r="AP6" s="27" t="n"/>
      <c r="AQ6" s="34" t="n"/>
      <c r="AR6" s="34" t="n"/>
      <c r="AS6" s="27" t="n"/>
    </row>
    <row r="7" ht="12.75" customHeight="1" s="110">
      <c r="A7" s="25" t="n"/>
      <c r="C7" s="27" t="n"/>
      <c r="D7" s="27" t="n"/>
      <c r="E7" s="27" t="n"/>
      <c r="F7" s="27" t="n"/>
      <c r="G7" s="27" t="n"/>
      <c r="N7" s="30" t="inlineStr">
        <is>
          <t>10004 VENCIMENTO</t>
        </is>
      </c>
      <c r="O7" s="30" t="inlineStr">
        <is>
          <t>10532 GIC ASSISTENCIA LEI 3319/04</t>
        </is>
      </c>
      <c r="P7" s="115" t="inlineStr">
        <is>
          <t>10502 ADICIONAL TEMPO DE SERVICO</t>
        </is>
      </c>
      <c r="Q7" s="30" t="inlineStr">
        <is>
          <t>10807 ADIC.NOTURNO ART75/8112 ATIVO</t>
        </is>
      </c>
      <c r="R7" s="30" t="inlineStr">
        <is>
          <t>10801 ADICIONAL INSALUBRIDADE ATIVO</t>
        </is>
      </c>
      <c r="S7" s="30" t="inlineStr">
        <is>
          <t>10802 ADICIONAL PERICULOSIDADE ATIVO</t>
        </is>
      </c>
      <c r="T7" s="30" t="inlineStr">
        <is>
          <t>10267 GAEE ADM LEI 4075/07 ATIVO</t>
        </is>
      </c>
      <c r="U7" s="30" t="inlineStr">
        <is>
          <t>10268 GRAT.EXERC.ESC.RURAL ADM ATIVO</t>
        </is>
      </c>
      <c r="V7" s="30" t="n"/>
      <c r="W7" s="30" t="n"/>
      <c r="X7" s="30" t="n"/>
      <c r="Y7" s="28" t="n"/>
      <c r="Z7" s="30" t="n"/>
      <c r="AA7" s="30" t="n"/>
      <c r="AB7" s="30" t="n"/>
      <c r="AC7" s="30" t="n"/>
      <c r="AD7" s="30" t="n"/>
      <c r="AE7" s="30" t="n"/>
      <c r="AF7" s="27" t="n"/>
      <c r="AG7" s="30" t="inlineStr">
        <is>
          <t>10865 1/3 FERIAS ART. 7 VII CF EST</t>
        </is>
      </c>
      <c r="AH7" s="27" t="n"/>
      <c r="AI7" s="30" t="inlineStr">
        <is>
          <t>10520 DEC TERCEIRO-ATIVO</t>
        </is>
      </c>
      <c r="AJ7" s="27" t="n"/>
      <c r="AK7" s="27" t="n"/>
      <c r="AL7" s="34" t="n"/>
      <c r="AM7" s="27" t="n"/>
      <c r="AN7" s="27" t="n"/>
      <c r="AO7" s="34" t="n"/>
      <c r="AP7" s="27" t="n"/>
      <c r="AQ7" s="34" t="n"/>
      <c r="AR7" s="34" t="n"/>
      <c r="AS7" s="27" t="n"/>
      <c r="AU7" s="37" t="inlineStr">
        <is>
          <t>Reflexo por verba</t>
        </is>
      </c>
      <c r="AV7" s="37" t="n"/>
      <c r="AW7" s="37" t="n"/>
      <c r="AX7" s="37" t="n"/>
      <c r="AY7" s="37" t="n"/>
      <c r="AZ7" s="37" t="n"/>
      <c r="BA7" s="37" t="n"/>
      <c r="BB7" s="37" t="n"/>
    </row>
    <row r="8" ht="12.75" customHeight="1" s="110">
      <c r="A8" s="38" t="n"/>
      <c r="B8" s="38" t="n"/>
      <c r="C8" s="38" t="n"/>
      <c r="D8" s="38" t="n"/>
      <c r="E8" s="39" t="n"/>
      <c r="F8" s="39" t="inlineStr">
        <is>
          <t>Parte</t>
        </is>
      </c>
      <c r="G8" s="39" t="n"/>
      <c r="H8" s="39" t="inlineStr">
        <is>
          <t xml:space="preserve">Conf. </t>
        </is>
      </c>
      <c r="I8" s="39" t="n"/>
      <c r="J8" s="39" t="n"/>
      <c r="K8" s="39" t="n"/>
      <c r="L8" s="39" t="n"/>
      <c r="M8" s="39" t="n"/>
      <c r="N8" s="40" t="inlineStr">
        <is>
          <t>Vencimento</t>
        </is>
      </c>
      <c r="O8" s="38" t="n"/>
      <c r="P8" s="38" t="n"/>
      <c r="Q8" s="38" t="inlineStr">
        <is>
          <t>Adicional</t>
        </is>
      </c>
      <c r="R8" s="38" t="inlineStr">
        <is>
          <t>Adicional</t>
        </is>
      </c>
      <c r="S8" s="38" t="inlineStr">
        <is>
          <t>Adicional</t>
        </is>
      </c>
      <c r="T8" s="38" t="n"/>
      <c r="U8" s="38" t="n"/>
      <c r="V8" s="38" t="inlineStr">
        <is>
          <t>Total</t>
        </is>
      </c>
      <c r="W8" s="40" t="inlineStr">
        <is>
          <t>Vencimento</t>
        </is>
      </c>
      <c r="X8" s="38" t="inlineStr">
        <is>
          <t>GIC</t>
        </is>
      </c>
      <c r="Y8" s="38" t="inlineStr">
        <is>
          <t>Anuênio</t>
        </is>
      </c>
      <c r="Z8" s="38" t="inlineStr">
        <is>
          <t>Ad. Noturno</t>
        </is>
      </c>
      <c r="AA8" s="38" t="inlineStr">
        <is>
          <t>Insalubridade</t>
        </is>
      </c>
      <c r="AB8" s="38" t="inlineStr">
        <is>
          <t>Periculosidade</t>
        </is>
      </c>
      <c r="AC8" s="38" t="inlineStr">
        <is>
          <t>GAEE</t>
        </is>
      </c>
      <c r="AD8" s="38" t="inlineStr">
        <is>
          <t>GAZR</t>
        </is>
      </c>
      <c r="AE8" s="38" t="inlineStr">
        <is>
          <t>Total</t>
        </is>
      </c>
      <c r="AF8" s="38" t="inlineStr">
        <is>
          <t>Diferença</t>
        </is>
      </c>
      <c r="AG8" s="30" t="n"/>
      <c r="AH8" s="38" t="inlineStr">
        <is>
          <t>Diferença</t>
        </is>
      </c>
      <c r="AI8" s="30" t="n"/>
      <c r="AJ8" s="38" t="inlineStr">
        <is>
          <t>Diferença</t>
        </is>
      </c>
      <c r="AK8" s="38" t="inlineStr">
        <is>
          <t>Diferença</t>
        </is>
      </c>
      <c r="AL8" s="41" t="n"/>
      <c r="AM8" s="42" t="inlineStr">
        <is>
          <t>Correção</t>
        </is>
      </c>
      <c r="AN8" s="39" t="inlineStr">
        <is>
          <t xml:space="preserve">Valor </t>
        </is>
      </c>
      <c r="AO8" s="42" t="n"/>
      <c r="AP8" s="39" t="inlineStr">
        <is>
          <t>Rendimento</t>
        </is>
      </c>
      <c r="AQ8" s="42" t="n"/>
      <c r="AR8" s="43" t="inlineStr">
        <is>
          <t>Rendimento</t>
        </is>
      </c>
      <c r="AS8" s="39" t="inlineStr">
        <is>
          <t>Valor</t>
        </is>
      </c>
      <c r="AU8" s="39" t="n"/>
      <c r="AV8" s="39" t="n"/>
      <c r="AW8" s="39" t="n"/>
      <c r="AX8" s="39">
        <f>Q8</f>
        <v/>
      </c>
      <c r="AY8" s="39" t="n"/>
      <c r="AZ8" s="39" t="n"/>
      <c r="BA8" s="39" t="n"/>
      <c r="BB8" s="39" t="n"/>
      <c r="BC8" s="39" t="n"/>
      <c r="BD8" s="39" t="n"/>
    </row>
    <row r="9" ht="16.95" customHeight="1" s="110">
      <c r="A9" s="44" t="inlineStr">
        <is>
          <t>Ano</t>
        </is>
      </c>
      <c r="B9" s="44" t="inlineStr">
        <is>
          <t>Comp</t>
        </is>
      </c>
      <c r="C9" s="44" t="inlineStr">
        <is>
          <t>Mês</t>
        </is>
      </c>
      <c r="D9" s="44" t="inlineStr">
        <is>
          <t>Cargo</t>
        </is>
      </c>
      <c r="E9" s="45" t="inlineStr">
        <is>
          <t>Dias</t>
        </is>
      </c>
      <c r="F9" s="45" t="inlineStr">
        <is>
          <t>Nível</t>
        </is>
      </c>
      <c r="G9" s="45" t="inlineStr">
        <is>
          <t>RS</t>
        </is>
      </c>
      <c r="H9" s="45" t="inlineStr">
        <is>
          <t>Cargo</t>
        </is>
      </c>
      <c r="I9" s="45" t="inlineStr">
        <is>
          <t>Comp.</t>
        </is>
      </c>
      <c r="J9" s="45" t="inlineStr">
        <is>
          <t>Anuênio</t>
        </is>
      </c>
      <c r="K9" s="45" t="inlineStr">
        <is>
          <t>Aposentadoria</t>
        </is>
      </c>
      <c r="L9" s="45" t="inlineStr">
        <is>
          <t>Barreira</t>
        </is>
      </c>
      <c r="M9" s="45" t="inlineStr">
        <is>
          <t>Dias</t>
        </is>
      </c>
      <c r="N9" s="46" t="inlineStr">
        <is>
          <t>Pago</t>
        </is>
      </c>
      <c r="O9" s="47" t="inlineStr">
        <is>
          <t>GIC</t>
        </is>
      </c>
      <c r="P9" s="47" t="inlineStr">
        <is>
          <t>Anuênio</t>
        </is>
      </c>
      <c r="Q9" s="44" t="inlineStr">
        <is>
          <t>Noturno</t>
        </is>
      </c>
      <c r="R9" s="47" t="inlineStr">
        <is>
          <t>Insalubridade</t>
        </is>
      </c>
      <c r="S9" s="47" t="inlineStr">
        <is>
          <t>Periculosidade</t>
        </is>
      </c>
      <c r="T9" s="47" t="inlineStr">
        <is>
          <t>GAEE</t>
        </is>
      </c>
      <c r="U9" s="47" t="inlineStr">
        <is>
          <t>GAZR</t>
        </is>
      </c>
      <c r="V9" s="44" t="inlineStr">
        <is>
          <t>Recebido</t>
        </is>
      </c>
      <c r="W9" s="46" t="inlineStr">
        <is>
          <t>Ajustado</t>
        </is>
      </c>
      <c r="X9" s="44" t="inlineStr">
        <is>
          <t>Ajustado</t>
        </is>
      </c>
      <c r="Y9" s="44" t="inlineStr">
        <is>
          <t>Devido</t>
        </is>
      </c>
      <c r="Z9" s="44" t="inlineStr">
        <is>
          <t>Ajustado</t>
        </is>
      </c>
      <c r="AA9" s="44" t="inlineStr">
        <is>
          <t>Ajustado</t>
        </is>
      </c>
      <c r="AB9" s="44" t="inlineStr">
        <is>
          <t>Ajustado</t>
        </is>
      </c>
      <c r="AC9" s="44" t="inlineStr">
        <is>
          <t>Devido</t>
        </is>
      </c>
      <c r="AD9" s="44" t="inlineStr">
        <is>
          <t>Devido</t>
        </is>
      </c>
      <c r="AE9" s="44" t="inlineStr">
        <is>
          <t>Ajustado</t>
        </is>
      </c>
      <c r="AF9" s="44" t="inlineStr">
        <is>
          <t>Proventos'</t>
        </is>
      </c>
      <c r="AG9" s="48" t="inlineStr">
        <is>
          <t>1/3 Férias</t>
        </is>
      </c>
      <c r="AH9" s="44" t="inlineStr">
        <is>
          <t>1/3 Férias</t>
        </is>
      </c>
      <c r="AI9" s="48" t="inlineStr">
        <is>
          <t>13º</t>
        </is>
      </c>
      <c r="AJ9" s="44" t="inlineStr">
        <is>
          <t>13º</t>
        </is>
      </c>
      <c r="AK9" s="44" t="inlineStr">
        <is>
          <t>Total</t>
        </is>
      </c>
      <c r="AL9" s="49" t="inlineStr">
        <is>
          <t>IPCA-e</t>
        </is>
      </c>
      <c r="AM9" s="50" t="inlineStr">
        <is>
          <t>Monetária</t>
        </is>
      </c>
      <c r="AN9" s="45" t="inlineStr">
        <is>
          <t>Corrigido</t>
        </is>
      </c>
      <c r="AO9" s="50" t="inlineStr">
        <is>
          <t>Poupança</t>
        </is>
      </c>
      <c r="AP9" s="45" t="inlineStr">
        <is>
          <t>Poupança</t>
        </is>
      </c>
      <c r="AQ9" s="50" t="inlineStr">
        <is>
          <t>SELIC</t>
        </is>
      </c>
      <c r="AR9" s="50" t="inlineStr">
        <is>
          <t>SELIC</t>
        </is>
      </c>
      <c r="AS9" s="45" t="inlineStr">
        <is>
          <t>Final</t>
        </is>
      </c>
      <c r="AU9" s="45">
        <f>N8</f>
        <v/>
      </c>
      <c r="AV9" s="45">
        <f>O9</f>
        <v/>
      </c>
      <c r="AW9" s="45">
        <f>P9</f>
        <v/>
      </c>
      <c r="AX9" s="45">
        <f>Q9</f>
        <v/>
      </c>
      <c r="AY9" s="45">
        <f>R9</f>
        <v/>
      </c>
      <c r="AZ9" s="45">
        <f>S9</f>
        <v/>
      </c>
      <c r="BA9" s="45">
        <f>T9</f>
        <v/>
      </c>
      <c r="BB9" s="45">
        <f>U9</f>
        <v/>
      </c>
      <c r="BC9" s="45" t="inlineStr">
        <is>
          <t>Férias</t>
        </is>
      </c>
      <c r="BD9" s="45" t="inlineStr">
        <is>
          <t>13º</t>
        </is>
      </c>
    </row>
    <row r="10" ht="12.75" customHeight="1" s="110">
      <c r="A10" s="51" t="n">
        <v>2015</v>
      </c>
      <c r="B10" s="51">
        <f>VLOOKUP(C10,Critérios!C:D,2,0)</f>
        <v/>
      </c>
      <c r="C10" s="51" t="inlineStr">
        <is>
          <t>Setembro</t>
        </is>
      </c>
      <c r="D10" s="52" t="n"/>
      <c r="E10" s="116">
        <f>I10-$C$4-M10</f>
        <v/>
      </c>
      <c r="F10" s="54">
        <f>IF(OR(K10="Sim",L10="Sim"),"Ajustar",IFERROR(VLOOKUP(E10,Critérios!I:J,2,0),"K1"))</f>
        <v/>
      </c>
      <c r="G10" s="54">
        <f>CONCATENATE(F10,RIGHT(TRIM(D10),3))</f>
        <v/>
      </c>
      <c r="H10" s="54">
        <f>D10=RIGHT(G10,3)</f>
        <v/>
      </c>
      <c r="I10" s="55" t="n">
        <v>42277</v>
      </c>
      <c r="J10" s="56">
        <f>P10/N10</f>
        <v/>
      </c>
      <c r="K10" s="54">
        <f>IF(I10&lt;$C$6,"Não","Sim")</f>
        <v/>
      </c>
      <c r="L10" s="54" t="inlineStr">
        <is>
          <t>Não</t>
        </is>
      </c>
      <c r="M10" s="54" t="n"/>
      <c r="N10" s="57">
        <f>SUM(IFERROR(VLOOKUP($N$7,INDIRECT(A10&amp;"!A:N"),MATCH(C10,INDIRECT(A10&amp;"!1:1"),0),0),0),IFERROR(VLOOKUP($N$6,INDIRECT(A10&amp;"!A:N"),MATCH(C10,INDIRECT(A10&amp;"!1:1"),0),0),0),IFERROR(VLOOKUP($N$5,INDIRECT(A10&amp;"!A:N"),MATCH(C10,INDIRECT(A10&amp;"!1:1"),0),0),0))</f>
        <v/>
      </c>
      <c r="O10" s="57">
        <f>SUM(IFERROR(VLOOKUP($O$7,INDIRECT(A10&amp;"!A:N"),MATCH(C10,INDIRECT(A10&amp;"!1:1"),0),0),0),IFERROR(VLOOKUP($O$6,INDIRECT(A10&amp;"!A:N"),MATCH(C10,INDIRECT(A10&amp;"!1:1"),0),0),0),IFERROR(VLOOKUP($O$5,INDIRECT(A10&amp;"!A:N"),MATCH(C10,INDIRECT(A10&amp;"!1:1"),0),0),0))</f>
        <v/>
      </c>
      <c r="P10" s="57">
        <f>SUM(IFERROR(VLOOKUP($P$7,INDIRECT(A10&amp;"!A:N"),MATCH(C10,INDIRECT(A10&amp;"!1:1"),0),0),0),IFERROR(VLOOKUP($P$6,INDIRECT(A10&amp;"!A:N"),MATCH(C10,INDIRECT(A10&amp;"!1:1"),0),0),0),IFERROR(VLOOKUP($P$5,INDIRECT(A10&amp;"!A:N"),MATCH(C10,INDIRECT(A10&amp;"!1:1"),0),0),0))</f>
        <v/>
      </c>
      <c r="Q10" s="57">
        <f>SUM(IFERROR(VLOOKUP($Q$7,INDIRECT(A10&amp;"!A:N"),MATCH(C10,INDIRECT(A10&amp;"!1:1"),0),0),0),IFERROR(VLOOKUP($Q$6,INDIRECT(A10&amp;"!A:N"),MATCH(C10,INDIRECT(A10&amp;"!1:1"),0),0),0),IFERROR(VLOOKUP($Q$5,INDIRECT(A10&amp;"!A:N"),MATCH(C10,INDIRECT(A10&amp;"!1:1"),0),0),0))</f>
        <v/>
      </c>
      <c r="R10" s="57">
        <f>SUM(IFERROR(VLOOKUP($R$7,INDIRECT(A10&amp;"!A:N"),MATCH(C10,INDIRECT(A10&amp;"!1:1"),0),0),0),IFERROR(VLOOKUP($R$6,INDIRECT(A10&amp;"!A:N"),MATCH(C10,INDIRECT(A10&amp;"!1:1"),0),0),0),IFERROR(VLOOKUP($R$5,INDIRECT(A10&amp;"!A:N"),MATCH(C10,INDIRECT(A10&amp;"!1:1"),0),0),0))</f>
        <v/>
      </c>
      <c r="S10" s="57">
        <f>SUM(IFERROR(VLOOKUP($S$7,INDIRECT(A10&amp;"!A:N"),MATCH(C10,INDIRECT(A10&amp;"!1:1"),0),0),0),IFERROR(VLOOKUP($S$6,INDIRECT(A10&amp;"!A:N"),MATCH(C10,INDIRECT(A10&amp;"!1:1"),0),0),0),IFERROR(VLOOKUP($S$5,INDIRECT(A10&amp;"!A:N"),MATCH(C10,INDIRECT(A10&amp;"!1:1"),0),0),0))</f>
        <v/>
      </c>
      <c r="T10" s="57">
        <f>SUM(IFERROR(VLOOKUP($T$7,INDIRECT(A10&amp;"!A:N"),MATCH(C10,INDIRECT(A10&amp;"!1:1"),0),0),0),IFERROR(VLOOKUP($T$6,INDIRECT(A10&amp;"!A:N"),MATCH(C10,INDIRECT(A10&amp;"!1:1"),0),0),0),IFERROR(VLOOKUP($T$5,INDIRECT(A10&amp;"!A:N"),MATCH(C10,INDIRECT(A10&amp;"!1:1"),0),0),0))</f>
        <v/>
      </c>
      <c r="U10" s="57">
        <f>SUM(IFERROR(VLOOKUP($U$7,INDIRECT(A10&amp;"!A:N"),MATCH(C10,INDIRECT(A10&amp;"!1:1"),0),0),0),IFERROR(VLOOKUP($U$6,INDIRECT(A10&amp;"!A:N"),MATCH(C10,INDIRECT(A10&amp;"!1:1"),0),0),0),IFERROR(VLOOKUP($U$5,INDIRECT(A10&amp;"!A:N"),MATCH(C10,INDIRECT(A10&amp;"!1:1"),0),0),0))</f>
        <v/>
      </c>
      <c r="V10" s="57">
        <f>SUM(N10:U10)</f>
        <v/>
      </c>
      <c r="W10" s="57">
        <f>IF(I10&lt;$C$4,0,VLOOKUP(G10,Critérios!F:G,2,0))</f>
        <v/>
      </c>
      <c r="X10" s="57">
        <f>W10*40%</f>
        <v/>
      </c>
      <c r="Y10" s="51">
        <f>W10*J10</f>
        <v/>
      </c>
      <c r="Z10" s="57">
        <f>IFERROR(Q10/N10*W10,0)</f>
        <v/>
      </c>
      <c r="AA10" s="57">
        <f>IFERROR(R10/N10*W10,0)</f>
        <v/>
      </c>
      <c r="AB10" s="57">
        <f>IFERROR(S10/N10*W10,0)</f>
        <v/>
      </c>
      <c r="AC10" s="57">
        <f>IF(T10=0,0,VLOOKUP(A10,Critérios!M:N,2,0))</f>
        <v/>
      </c>
      <c r="AD10" s="57">
        <f>IF(U10=0,0,VLOOKUP(A10,Critérios!M:N,2,0))</f>
        <v/>
      </c>
      <c r="AE10" s="57">
        <f>SUM(W10:AD10)</f>
        <v/>
      </c>
      <c r="AF10" s="51">
        <f>AE10-V10</f>
        <v/>
      </c>
      <c r="AG10" s="57">
        <f>SUM(IFERROR(VLOOKUP($AG$7,INDIRECT(A10&amp;"!A:N"),MATCH(C10,INDIRECT(A10&amp;"!1:1"),0),0),0),IFERROR(VLOOKUP($AG$6,INDIRECT(A10&amp;"!A:N"),MATCH(C10,INDIRECT(A10&amp;"!1:1"),0),0),0),IFERROR(VLOOKUP($AG$5,INDIRECT(A10&amp;"!A:N"),MATCH(C10,INDIRECT(A10&amp;"!1:1"),0),0),0))</f>
        <v/>
      </c>
      <c r="AH10" s="57">
        <f>IF(AG10=0,0,SUM(AF10)/3)</f>
        <v/>
      </c>
      <c r="AI10" s="57">
        <f>SUM(IFERROR(VLOOKUP($AI$7,INDIRECT(A10&amp;"!A:N"),MATCH(C10,INDIRECT(A10&amp;"!1:1"),0),0),0),IFERROR(VLOOKUP($AI$6,INDIRECT(A10&amp;"!A:N"),MATCH(C10,INDIRECT(A10&amp;"!1:1"),0),0),0),IFERROR(VLOOKUP($AI$5,INDIRECT(A10&amp;"!A:N"),MATCH(C10,INDIRECT(A10&amp;"!1:1"),0),0),0))</f>
        <v/>
      </c>
      <c r="AJ10" s="57">
        <f>IF(AI10=0,0,SUM(W10:Y10)-SUM(N10:P10))</f>
        <v/>
      </c>
      <c r="AK10" s="59">
        <f>SUM(AF10,AH10,AJ10)</f>
        <v/>
      </c>
      <c r="AL10" s="60">
        <f>SUMIFS(Taxas!O:O,Taxas!M:M,A10,Taxas!L:L,B10)</f>
        <v/>
      </c>
      <c r="AM10" s="59">
        <f>IF(AK10&lt;0,0,(AL10-1)*AK10)</f>
        <v/>
      </c>
      <c r="AN10" s="59">
        <f>SUM(AK10,AM10)</f>
        <v/>
      </c>
      <c r="AO10" s="61">
        <f>SUMIFS(Taxas!J:J,Taxas!H:H,A10,Taxas!G:G,B10)</f>
        <v/>
      </c>
      <c r="AP10" s="59">
        <f>IF(AK10&lt;0,0,AN10*AO10)</f>
        <v/>
      </c>
      <c r="AQ10" s="61">
        <f>SUMIFS(Taxas!E:E,Taxas!B:B,A10,Taxas!A:A,B10)</f>
        <v/>
      </c>
      <c r="AR10" s="59">
        <f>IF(AK10&lt;0,0,AN10*AQ10)</f>
        <v/>
      </c>
      <c r="AS10" s="59">
        <f>SUM(AN10,AP10,AR10)</f>
        <v/>
      </c>
      <c r="AU10" s="59">
        <f>W10-N10</f>
        <v/>
      </c>
      <c r="AV10" s="59">
        <f>X10-O10</f>
        <v/>
      </c>
      <c r="AW10" s="59">
        <f>Y10-P10</f>
        <v/>
      </c>
      <c r="AX10" s="59">
        <f>Z10-Q10</f>
        <v/>
      </c>
      <c r="AY10" s="59">
        <f>AA10-R10</f>
        <v/>
      </c>
      <c r="AZ10" s="59">
        <f>AB10-S10</f>
        <v/>
      </c>
      <c r="BA10" s="59">
        <f>AC10-T10</f>
        <v/>
      </c>
      <c r="BB10" s="59">
        <f>AD10-U10</f>
        <v/>
      </c>
      <c r="BC10" s="59">
        <f>AH10</f>
        <v/>
      </c>
      <c r="BD10" s="59">
        <f>AJ10</f>
        <v/>
      </c>
    </row>
    <row r="11" ht="12.75" customHeight="1" s="110">
      <c r="A11" s="51" t="n">
        <v>2015</v>
      </c>
      <c r="B11" s="51">
        <f>VLOOKUP(C11,Critérios!C:D,2,0)</f>
        <v/>
      </c>
      <c r="C11" s="51" t="inlineStr">
        <is>
          <t>Outubro</t>
        </is>
      </c>
      <c r="D11" s="52" t="n"/>
      <c r="E11" s="116">
        <f>I11-$C$4-M11</f>
        <v/>
      </c>
      <c r="F11" s="54">
        <f>IF(K11="Sim",F10,IFERROR(VLOOKUP(E11,Critérios!I:J,2,0),"K1"))</f>
        <v/>
      </c>
      <c r="G11" s="54">
        <f>IF(L11="Sim",G10,CONCATENATE(F11,RIGHT(TRIM(D11),3)))</f>
        <v/>
      </c>
      <c r="H11" s="54">
        <f>D11=RIGHT(G11,3)</f>
        <v/>
      </c>
      <c r="I11" s="55" t="n">
        <v>42308</v>
      </c>
      <c r="J11" s="56">
        <f>P11/N11</f>
        <v/>
      </c>
      <c r="K11" s="54">
        <f>IF(I11&lt;$C$6,"Não","Sim")</f>
        <v/>
      </c>
      <c r="L11" s="54" t="inlineStr">
        <is>
          <t>Não</t>
        </is>
      </c>
      <c r="M11" s="54" t="n"/>
      <c r="N11" s="57">
        <f>SUM(IFERROR(VLOOKUP($N$7,INDIRECT(A11&amp;"!A:N"),MATCH(C11,INDIRECT(A11&amp;"!1:1"),0),0),0),IFERROR(VLOOKUP($N$6,INDIRECT(A11&amp;"!A:N"),MATCH(C11,INDIRECT(A11&amp;"!1:1"),0),0),0),IFERROR(VLOOKUP($N$5,INDIRECT(A11&amp;"!A:N"),MATCH(C11,INDIRECT(A11&amp;"!1:1"),0),0),0))</f>
        <v/>
      </c>
      <c r="O11" s="57">
        <f>SUM(IFERROR(VLOOKUP($O$7,INDIRECT(A11&amp;"!A:N"),MATCH(C11,INDIRECT(A11&amp;"!1:1"),0),0),0),IFERROR(VLOOKUP($O$6,INDIRECT(A11&amp;"!A:N"),MATCH(C11,INDIRECT(A11&amp;"!1:1"),0),0),0),IFERROR(VLOOKUP($O$5,INDIRECT(A11&amp;"!A:N"),MATCH(C11,INDIRECT(A11&amp;"!1:1"),0),0),0))</f>
        <v/>
      </c>
      <c r="P11" s="57">
        <f>SUM(IFERROR(VLOOKUP($P$7,INDIRECT(A11&amp;"!A:N"),MATCH(C11,INDIRECT(A11&amp;"!1:1"),0),0),0),IFERROR(VLOOKUP($P$6,INDIRECT(A11&amp;"!A:N"),MATCH(C11,INDIRECT(A11&amp;"!1:1"),0),0),0),IFERROR(VLOOKUP($P$5,INDIRECT(A11&amp;"!A:N"),MATCH(C11,INDIRECT(A11&amp;"!1:1"),0),0),0))</f>
        <v/>
      </c>
      <c r="Q11" s="57">
        <f>SUM(IFERROR(VLOOKUP($Q$7,INDIRECT(A11&amp;"!A:N"),MATCH(C11,INDIRECT(A11&amp;"!1:1"),0),0),0),IFERROR(VLOOKUP($Q$6,INDIRECT(A11&amp;"!A:N"),MATCH(C11,INDIRECT(A11&amp;"!1:1"),0),0),0),IFERROR(VLOOKUP($Q$5,INDIRECT(A11&amp;"!A:N"),MATCH(C11,INDIRECT(A11&amp;"!1:1"),0),0),0))</f>
        <v/>
      </c>
      <c r="R11" s="57">
        <f>SUM(IFERROR(VLOOKUP($R$7,INDIRECT(A11&amp;"!A:N"),MATCH(C11,INDIRECT(A11&amp;"!1:1"),0),0),0),IFERROR(VLOOKUP($R$6,INDIRECT(A11&amp;"!A:N"),MATCH(C11,INDIRECT(A11&amp;"!1:1"),0),0),0),IFERROR(VLOOKUP($R$5,INDIRECT(A11&amp;"!A:N"),MATCH(C11,INDIRECT(A11&amp;"!1:1"),0),0),0))</f>
        <v/>
      </c>
      <c r="S11" s="57">
        <f>SUM(IFERROR(VLOOKUP($S$7,INDIRECT(A11&amp;"!A:N"),MATCH(C11,INDIRECT(A11&amp;"!1:1"),0),0),0),IFERROR(VLOOKUP($S$6,INDIRECT(A11&amp;"!A:N"),MATCH(C11,INDIRECT(A11&amp;"!1:1"),0),0),0),IFERROR(VLOOKUP($S$5,INDIRECT(A11&amp;"!A:N"),MATCH(C11,INDIRECT(A11&amp;"!1:1"),0),0),0))</f>
        <v/>
      </c>
      <c r="T11" s="57">
        <f>SUM(IFERROR(VLOOKUP($T$7,INDIRECT(A11&amp;"!A:N"),MATCH(C11,INDIRECT(A11&amp;"!1:1"),0),0),0),IFERROR(VLOOKUP($T$6,INDIRECT(A11&amp;"!A:N"),MATCH(C11,INDIRECT(A11&amp;"!1:1"),0),0),0),IFERROR(VLOOKUP($T$5,INDIRECT(A11&amp;"!A:N"),MATCH(C11,INDIRECT(A11&amp;"!1:1"),0),0),0))</f>
        <v/>
      </c>
      <c r="U11" s="57">
        <f>SUM(IFERROR(VLOOKUP($U$7,INDIRECT(A11&amp;"!A:N"),MATCH(C11,INDIRECT(A11&amp;"!1:1"),0),0),0),IFERROR(VLOOKUP($U$6,INDIRECT(A11&amp;"!A:N"),MATCH(C11,INDIRECT(A11&amp;"!1:1"),0),0),0),IFERROR(VLOOKUP($U$5,INDIRECT(A11&amp;"!A:N"),MATCH(C11,INDIRECT(A11&amp;"!1:1"),0),0),0))</f>
        <v/>
      </c>
      <c r="V11" s="57">
        <f>SUM(N11:U11)</f>
        <v/>
      </c>
      <c r="W11" s="57">
        <f>IF(I11&lt;$C$4,0,VLOOKUP(G11,Critérios!F:G,2,0))</f>
        <v/>
      </c>
      <c r="X11" s="57">
        <f>W11*40%</f>
        <v/>
      </c>
      <c r="Y11" s="117">
        <f>W11*SUM(J11)</f>
        <v/>
      </c>
      <c r="Z11" s="57">
        <f>IFERROR(Q11/N11*W11,0)</f>
        <v/>
      </c>
      <c r="AA11" s="57">
        <f>IFERROR(R11/N11*W11,0)</f>
        <v/>
      </c>
      <c r="AB11" s="57">
        <f>IFERROR(S11/N11*W11,0)</f>
        <v/>
      </c>
      <c r="AC11" s="57">
        <f>IF(T11=0,0,VLOOKUP(A11,Critérios!M:N,2,0))</f>
        <v/>
      </c>
      <c r="AD11" s="57">
        <f>IF(U11=0,0,VLOOKUP(A11,Critérios!M:N,2,0))</f>
        <v/>
      </c>
      <c r="AE11" s="57">
        <f>SUM(W11:AD11)</f>
        <v/>
      </c>
      <c r="AF11" s="51">
        <f>AE11-V11</f>
        <v/>
      </c>
      <c r="AG11" s="57">
        <f>SUM(IFERROR(VLOOKUP($AG$7,INDIRECT(A11&amp;"!A:N"),MATCH(C11,INDIRECT(A11&amp;"!1:1"),0),0),0),IFERROR(VLOOKUP($AG$6,INDIRECT(A11&amp;"!A:N"),MATCH(C11,INDIRECT(A11&amp;"!1:1"),0),0),0),IFERROR(VLOOKUP($AG$5,INDIRECT(A11&amp;"!A:N"),MATCH(C11,INDIRECT(A11&amp;"!1:1"),0),0),0))</f>
        <v/>
      </c>
      <c r="AH11" s="57">
        <f>IF(AG11=0,0,SUM(AF11)/3)</f>
        <v/>
      </c>
      <c r="AI11" s="57">
        <f>SUM(IFERROR(VLOOKUP($AI$7,INDIRECT(A11&amp;"!A:N"),MATCH(C11,INDIRECT(A11&amp;"!1:1"),0),0),0),IFERROR(VLOOKUP($AI$6,INDIRECT(A11&amp;"!A:N"),MATCH(C11,INDIRECT(A11&amp;"!1:1"),0),0),0),IFERROR(VLOOKUP($AI$5,INDIRECT(A11&amp;"!A:N"),MATCH(C11,INDIRECT(A11&amp;"!1:1"),0),0),0))</f>
        <v/>
      </c>
      <c r="AJ11" s="57">
        <f>IF(AI11=0,0,SUM(W11:Y11)-SUM(N11:P11))</f>
        <v/>
      </c>
      <c r="AK11" s="59">
        <f>SUM(AF11,AH11,AJ11)</f>
        <v/>
      </c>
      <c r="AL11" s="60">
        <f>SUMIFS(Taxas!O:O,Taxas!M:M,A11,Taxas!L:L,B11)</f>
        <v/>
      </c>
      <c r="AM11" s="59">
        <f>IF(AK11&lt;0,0,(AL11-1)*AK11)</f>
        <v/>
      </c>
      <c r="AN11" s="59">
        <f>SUM(AK11,AM11)</f>
        <v/>
      </c>
      <c r="AO11" s="61">
        <f>SUMIFS(Taxas!J:J,Taxas!H:H,A11,Taxas!G:G,B11)</f>
        <v/>
      </c>
      <c r="AP11" s="59">
        <f>IF(AK11&lt;0,0,AN11*AO11)</f>
        <v/>
      </c>
      <c r="AQ11" s="61">
        <f>SUMIFS(Taxas!E:E,Taxas!B:B,A11,Taxas!A:A,B11)</f>
        <v/>
      </c>
      <c r="AR11" s="59">
        <f>IF(AK11&lt;0,0,AN11*AQ11)</f>
        <v/>
      </c>
      <c r="AS11" s="59">
        <f>SUM(AN11,AP11,AR11)</f>
        <v/>
      </c>
      <c r="AU11" s="59">
        <f>W11-N11</f>
        <v/>
      </c>
      <c r="AV11" s="59">
        <f>X11-O11</f>
        <v/>
      </c>
      <c r="AW11" s="59">
        <f>Y11-P11</f>
        <v/>
      </c>
      <c r="AX11" s="59">
        <f>Z11-Q11</f>
        <v/>
      </c>
      <c r="AY11" s="59">
        <f>AA11-R11</f>
        <v/>
      </c>
      <c r="AZ11" s="59">
        <f>AB11-S11</f>
        <v/>
      </c>
      <c r="BA11" s="59">
        <f>AC11-T11</f>
        <v/>
      </c>
      <c r="BB11" s="59">
        <f>AD11-U11</f>
        <v/>
      </c>
      <c r="BC11" s="59">
        <f>AH11</f>
        <v/>
      </c>
      <c r="BD11" s="59">
        <f>AJ11</f>
        <v/>
      </c>
    </row>
    <row r="12" ht="12.75" customHeight="1" s="110">
      <c r="A12" s="51" t="n">
        <v>2015</v>
      </c>
      <c r="B12" s="51">
        <f>VLOOKUP(C12,Critérios!C:D,2,0)</f>
        <v/>
      </c>
      <c r="C12" s="51" t="inlineStr">
        <is>
          <t>Novembro</t>
        </is>
      </c>
      <c r="D12" s="52" t="n"/>
      <c r="E12" s="116">
        <f>I12-$C$4-M12</f>
        <v/>
      </c>
      <c r="F12" s="54">
        <f>IF(K12="Sim",F11,IFERROR(VLOOKUP(E12,Critérios!I:J,2,0),"K1"))</f>
        <v/>
      </c>
      <c r="G12" s="54">
        <f>IF(L12="Sim",G11,CONCATENATE(F12,RIGHT(TRIM(D12),3)))</f>
        <v/>
      </c>
      <c r="H12" s="54">
        <f>D12=RIGHT(G12,3)</f>
        <v/>
      </c>
      <c r="I12" s="55" t="n">
        <v>42338</v>
      </c>
      <c r="J12" s="56">
        <f>P12/N12</f>
        <v/>
      </c>
      <c r="K12" s="54">
        <f>IF(I12&lt;$C$6,"Não","Sim")</f>
        <v/>
      </c>
      <c r="L12" s="54" t="inlineStr">
        <is>
          <t>Não</t>
        </is>
      </c>
      <c r="M12" s="54" t="n"/>
      <c r="N12" s="57">
        <f>SUM(IFERROR(VLOOKUP($N$7,INDIRECT(A12&amp;"!A:N"),MATCH(C12,INDIRECT(A12&amp;"!1:1"),0),0),0),IFERROR(VLOOKUP($N$6,INDIRECT(A12&amp;"!A:N"),MATCH(C12,INDIRECT(A12&amp;"!1:1"),0),0),0),IFERROR(VLOOKUP($N$5,INDIRECT(A12&amp;"!A:N"),MATCH(C12,INDIRECT(A12&amp;"!1:1"),0),0),0))</f>
        <v/>
      </c>
      <c r="O12" s="57">
        <f>SUM(IFERROR(VLOOKUP($O$7,INDIRECT(A12&amp;"!A:N"),MATCH(C12,INDIRECT(A12&amp;"!1:1"),0),0),0),IFERROR(VLOOKUP($O$6,INDIRECT(A12&amp;"!A:N"),MATCH(C12,INDIRECT(A12&amp;"!1:1"),0),0),0),IFERROR(VLOOKUP($O$5,INDIRECT(A12&amp;"!A:N"),MATCH(C12,INDIRECT(A12&amp;"!1:1"),0),0),0))</f>
        <v/>
      </c>
      <c r="P12" s="57">
        <f>SUM(IFERROR(VLOOKUP($P$7,INDIRECT(A12&amp;"!A:N"),MATCH(C12,INDIRECT(A12&amp;"!1:1"),0),0),0),IFERROR(VLOOKUP($P$6,INDIRECT(A12&amp;"!A:N"),MATCH(C12,INDIRECT(A12&amp;"!1:1"),0),0),0),IFERROR(VLOOKUP($P$5,INDIRECT(A12&amp;"!A:N"),MATCH(C12,INDIRECT(A12&amp;"!1:1"),0),0),0))</f>
        <v/>
      </c>
      <c r="Q12" s="57">
        <f>SUM(IFERROR(VLOOKUP($Q$7,INDIRECT(A12&amp;"!A:N"),MATCH(C12,INDIRECT(A12&amp;"!1:1"),0),0),0),IFERROR(VLOOKUP($Q$6,INDIRECT(A12&amp;"!A:N"),MATCH(C12,INDIRECT(A12&amp;"!1:1"),0),0),0),IFERROR(VLOOKUP($Q$5,INDIRECT(A12&amp;"!A:N"),MATCH(C12,INDIRECT(A12&amp;"!1:1"),0),0),0))</f>
        <v/>
      </c>
      <c r="R12" s="57">
        <f>SUM(IFERROR(VLOOKUP($R$7,INDIRECT(A12&amp;"!A:N"),MATCH(C12,INDIRECT(A12&amp;"!1:1"),0),0),0),IFERROR(VLOOKUP($R$6,INDIRECT(A12&amp;"!A:N"),MATCH(C12,INDIRECT(A12&amp;"!1:1"),0),0),0),IFERROR(VLOOKUP($R$5,INDIRECT(A12&amp;"!A:N"),MATCH(C12,INDIRECT(A12&amp;"!1:1"),0),0),0))</f>
        <v/>
      </c>
      <c r="S12" s="57">
        <f>SUM(IFERROR(VLOOKUP($S$7,INDIRECT(A12&amp;"!A:N"),MATCH(C12,INDIRECT(A12&amp;"!1:1"),0),0),0),IFERROR(VLOOKUP($S$6,INDIRECT(A12&amp;"!A:N"),MATCH(C12,INDIRECT(A12&amp;"!1:1"),0),0),0),IFERROR(VLOOKUP($S$5,INDIRECT(A12&amp;"!A:N"),MATCH(C12,INDIRECT(A12&amp;"!1:1"),0),0),0))</f>
        <v/>
      </c>
      <c r="T12" s="57">
        <f>SUM(IFERROR(VLOOKUP($T$7,INDIRECT(A12&amp;"!A:N"),MATCH(C12,INDIRECT(A12&amp;"!1:1"),0),0),0),IFERROR(VLOOKUP($T$6,INDIRECT(A12&amp;"!A:N"),MATCH(C12,INDIRECT(A12&amp;"!1:1"),0),0),0),IFERROR(VLOOKUP($T$5,INDIRECT(A12&amp;"!A:N"),MATCH(C12,INDIRECT(A12&amp;"!1:1"),0),0),0))</f>
        <v/>
      </c>
      <c r="U12" s="57">
        <f>SUM(IFERROR(VLOOKUP($U$7,INDIRECT(A12&amp;"!A:N"),MATCH(C12,INDIRECT(A12&amp;"!1:1"),0),0),0),IFERROR(VLOOKUP($U$6,INDIRECT(A12&amp;"!A:N"),MATCH(C12,INDIRECT(A12&amp;"!1:1"),0),0),0),IFERROR(VLOOKUP($U$5,INDIRECT(A12&amp;"!A:N"),MATCH(C12,INDIRECT(A12&amp;"!1:1"),0),0),0))</f>
        <v/>
      </c>
      <c r="V12" s="57">
        <f>SUM(N12:U12)</f>
        <v/>
      </c>
      <c r="W12" s="57">
        <f>IF(I12&lt;$C$4,0,VLOOKUP(G12,Critérios!F:G,2,0))</f>
        <v/>
      </c>
      <c r="X12" s="57">
        <f>W12*40%</f>
        <v/>
      </c>
      <c r="Y12" s="117">
        <f>W12*SUM(J12)</f>
        <v/>
      </c>
      <c r="Z12" s="57">
        <f>IFERROR(Q12/N12*W12,0)</f>
        <v/>
      </c>
      <c r="AA12" s="57">
        <f>IFERROR(R12/N12*W12,0)</f>
        <v/>
      </c>
      <c r="AB12" s="57">
        <f>IFERROR(S12/N12*W12,0)</f>
        <v/>
      </c>
      <c r="AC12" s="57">
        <f>IF(T12=0,0,VLOOKUP(A12,Critérios!M:N,2,0))</f>
        <v/>
      </c>
      <c r="AD12" s="57">
        <f>IF(U12=0,0,VLOOKUP(A12,Critérios!M:N,2,0))</f>
        <v/>
      </c>
      <c r="AE12" s="57">
        <f>SUM(W12:AD12)</f>
        <v/>
      </c>
      <c r="AF12" s="51">
        <f>AE12-V12</f>
        <v/>
      </c>
      <c r="AG12" s="57">
        <f>SUM(IFERROR(VLOOKUP($AG$7,INDIRECT(A12&amp;"!A:N"),MATCH(C12,INDIRECT(A12&amp;"!1:1"),0),0),0),IFERROR(VLOOKUP($AG$6,INDIRECT(A12&amp;"!A:N"),MATCH(C12,INDIRECT(A12&amp;"!1:1"),0),0),0),IFERROR(VLOOKUP($AG$5,INDIRECT(A12&amp;"!A:N"),MATCH(C12,INDIRECT(A12&amp;"!1:1"),0),0),0))</f>
        <v/>
      </c>
      <c r="AH12" s="57">
        <f>IF(AG12=0,0,SUM(AF12)/3)</f>
        <v/>
      </c>
      <c r="AI12" s="57">
        <f>SUM(IFERROR(VLOOKUP($AI$7,INDIRECT(A12&amp;"!A:N"),MATCH(C12,INDIRECT(A12&amp;"!1:1"),0),0),0),IFERROR(VLOOKUP($AI$6,INDIRECT(A12&amp;"!A:N"),MATCH(C12,INDIRECT(A12&amp;"!1:1"),0),0),0),IFERROR(VLOOKUP($AI$5,INDIRECT(A12&amp;"!A:N"),MATCH(C12,INDIRECT(A12&amp;"!1:1"),0),0),0))</f>
        <v/>
      </c>
      <c r="AJ12" s="57">
        <f>IF(AI12=0,0,SUM(W12:Y12)-SUM(N12:P12))</f>
        <v/>
      </c>
      <c r="AK12" s="59">
        <f>SUM(AF12,AH12,AJ12)</f>
        <v/>
      </c>
      <c r="AL12" s="60">
        <f>SUMIFS(Taxas!O:O,Taxas!M:M,A12,Taxas!L:L,B12)</f>
        <v/>
      </c>
      <c r="AM12" s="59">
        <f>IF(AK12&lt;0,0,(AL12-1)*AK12)</f>
        <v/>
      </c>
      <c r="AN12" s="59">
        <f>SUM(AK12,AM12)</f>
        <v/>
      </c>
      <c r="AO12" s="61">
        <f>SUMIFS(Taxas!J:J,Taxas!H:H,A12,Taxas!G:G,B12)</f>
        <v/>
      </c>
      <c r="AP12" s="59">
        <f>IF(AK12&lt;0,0,AN12*AO12)</f>
        <v/>
      </c>
      <c r="AQ12" s="61">
        <f>SUMIFS(Taxas!E:E,Taxas!B:B,A12,Taxas!A:A,B12)</f>
        <v/>
      </c>
      <c r="AR12" s="59">
        <f>IF(AK12&lt;0,0,AN12*AQ12)</f>
        <v/>
      </c>
      <c r="AS12" s="59">
        <f>SUM(AN12,AP12,AR12)</f>
        <v/>
      </c>
      <c r="AU12" s="59">
        <f>W12-N12</f>
        <v/>
      </c>
      <c r="AV12" s="59">
        <f>X12-O12</f>
        <v/>
      </c>
      <c r="AW12" s="59">
        <f>Y12-P12</f>
        <v/>
      </c>
      <c r="AX12" s="59">
        <f>Z12-Q12</f>
        <v/>
      </c>
      <c r="AY12" s="59">
        <f>AA12-R12</f>
        <v/>
      </c>
      <c r="AZ12" s="59">
        <f>AB12-S12</f>
        <v/>
      </c>
      <c r="BA12" s="59">
        <f>AC12-T12</f>
        <v/>
      </c>
      <c r="BB12" s="59">
        <f>AD12-U12</f>
        <v/>
      </c>
      <c r="BC12" s="59">
        <f>AH12</f>
        <v/>
      </c>
      <c r="BD12" s="59">
        <f>AJ12</f>
        <v/>
      </c>
    </row>
    <row r="13" ht="12.75" customHeight="1" s="110">
      <c r="A13" s="51" t="n">
        <v>2015</v>
      </c>
      <c r="B13" s="51">
        <f>VLOOKUP(C13,Critérios!C:D,2,0)</f>
        <v/>
      </c>
      <c r="C13" s="51" t="inlineStr">
        <is>
          <t>Dezembro</t>
        </is>
      </c>
      <c r="D13" s="52" t="n"/>
      <c r="E13" s="116">
        <f>I13-$C$4-M13</f>
        <v/>
      </c>
      <c r="F13" s="54">
        <f>IF(K13="Sim",F12,IFERROR(VLOOKUP(E13,Critérios!I:J,2,0),"K1"))</f>
        <v/>
      </c>
      <c r="G13" s="54">
        <f>IF(L13="Sim",G12,CONCATENATE(F13,RIGHT(TRIM(D13),3)))</f>
        <v/>
      </c>
      <c r="H13" s="54">
        <f>D13=RIGHT(G13,3)</f>
        <v/>
      </c>
      <c r="I13" s="55" t="n">
        <v>42369</v>
      </c>
      <c r="J13" s="56">
        <f>P13/N13</f>
        <v/>
      </c>
      <c r="K13" s="54">
        <f>IF(I13&lt;$C$6,"Não","Sim")</f>
        <v/>
      </c>
      <c r="L13" s="54" t="inlineStr">
        <is>
          <t>Não</t>
        </is>
      </c>
      <c r="M13" s="54" t="n"/>
      <c r="N13" s="57">
        <f>SUM(IFERROR(VLOOKUP($N$7,INDIRECT(A13&amp;"!A:N"),MATCH(C13,INDIRECT(A13&amp;"!1:1"),0),0),0),IFERROR(VLOOKUP($N$6,INDIRECT(A13&amp;"!A:N"),MATCH(C13,INDIRECT(A13&amp;"!1:1"),0),0),0),IFERROR(VLOOKUP($N$5,INDIRECT(A13&amp;"!A:N"),MATCH(C13,INDIRECT(A13&amp;"!1:1"),0),0),0))</f>
        <v/>
      </c>
      <c r="O13" s="57">
        <f>SUM(IFERROR(VLOOKUP($O$7,INDIRECT(A13&amp;"!A:N"),MATCH(C13,INDIRECT(A13&amp;"!1:1"),0),0),0),IFERROR(VLOOKUP($O$6,INDIRECT(A13&amp;"!A:N"),MATCH(C13,INDIRECT(A13&amp;"!1:1"),0),0),0),IFERROR(VLOOKUP($O$5,INDIRECT(A13&amp;"!A:N"),MATCH(C13,INDIRECT(A13&amp;"!1:1"),0),0),0))</f>
        <v/>
      </c>
      <c r="P13" s="57">
        <f>SUM(IFERROR(VLOOKUP($P$7,INDIRECT(A13&amp;"!A:N"),MATCH(C13,INDIRECT(A13&amp;"!1:1"),0),0),0),IFERROR(VLOOKUP($P$6,INDIRECT(A13&amp;"!A:N"),MATCH(C13,INDIRECT(A13&amp;"!1:1"),0),0),0),IFERROR(VLOOKUP($P$5,INDIRECT(A13&amp;"!A:N"),MATCH(C13,INDIRECT(A13&amp;"!1:1"),0),0),0))</f>
        <v/>
      </c>
      <c r="Q13" s="57">
        <f>SUM(IFERROR(VLOOKUP($Q$7,INDIRECT(A13&amp;"!A:N"),MATCH(C13,INDIRECT(A13&amp;"!1:1"),0),0),0),IFERROR(VLOOKUP($Q$6,INDIRECT(A13&amp;"!A:N"),MATCH(C13,INDIRECT(A13&amp;"!1:1"),0),0),0),IFERROR(VLOOKUP($Q$5,INDIRECT(A13&amp;"!A:N"),MATCH(C13,INDIRECT(A13&amp;"!1:1"),0),0),0))</f>
        <v/>
      </c>
      <c r="R13" s="57">
        <f>SUM(IFERROR(VLOOKUP($R$7,INDIRECT(A13&amp;"!A:N"),MATCH(C13,INDIRECT(A13&amp;"!1:1"),0),0),0),IFERROR(VLOOKUP($R$6,INDIRECT(A13&amp;"!A:N"),MATCH(C13,INDIRECT(A13&amp;"!1:1"),0),0),0),IFERROR(VLOOKUP($R$5,INDIRECT(A13&amp;"!A:N"),MATCH(C13,INDIRECT(A13&amp;"!1:1"),0),0),0))</f>
        <v/>
      </c>
      <c r="S13" s="57">
        <f>SUM(IFERROR(VLOOKUP($S$7,INDIRECT(A13&amp;"!A:N"),MATCH(C13,INDIRECT(A13&amp;"!1:1"),0),0),0),IFERROR(VLOOKUP($S$6,INDIRECT(A13&amp;"!A:N"),MATCH(C13,INDIRECT(A13&amp;"!1:1"),0),0),0),IFERROR(VLOOKUP($S$5,INDIRECT(A13&amp;"!A:N"),MATCH(C13,INDIRECT(A13&amp;"!1:1"),0),0),0))</f>
        <v/>
      </c>
      <c r="T13" s="57">
        <f>SUM(IFERROR(VLOOKUP($T$7,INDIRECT(A13&amp;"!A:N"),MATCH(C13,INDIRECT(A13&amp;"!1:1"),0),0),0),IFERROR(VLOOKUP($T$6,INDIRECT(A13&amp;"!A:N"),MATCH(C13,INDIRECT(A13&amp;"!1:1"),0),0),0),IFERROR(VLOOKUP($T$5,INDIRECT(A13&amp;"!A:N"),MATCH(C13,INDIRECT(A13&amp;"!1:1"),0),0),0))</f>
        <v/>
      </c>
      <c r="U13" s="57">
        <f>SUM(IFERROR(VLOOKUP($U$7,INDIRECT(A13&amp;"!A:N"),MATCH(C13,INDIRECT(A13&amp;"!1:1"),0),0),0),IFERROR(VLOOKUP($U$6,INDIRECT(A13&amp;"!A:N"),MATCH(C13,INDIRECT(A13&amp;"!1:1"),0),0),0),IFERROR(VLOOKUP($U$5,INDIRECT(A13&amp;"!A:N"),MATCH(C13,INDIRECT(A13&amp;"!1:1"),0),0),0))</f>
        <v/>
      </c>
      <c r="V13" s="57">
        <f>SUM(N13:U13)</f>
        <v/>
      </c>
      <c r="W13" s="57">
        <f>IF(I13&lt;$C$4,0,VLOOKUP(G13,Critérios!F:G,2,0))</f>
        <v/>
      </c>
      <c r="X13" s="57">
        <f>W13*40%</f>
        <v/>
      </c>
      <c r="Y13" s="117">
        <f>W13*SUM(J13)</f>
        <v/>
      </c>
      <c r="Z13" s="57">
        <f>IFERROR(Q13/N13*W13,0)</f>
        <v/>
      </c>
      <c r="AA13" s="57">
        <f>IFERROR(R13/N13*W13,0)</f>
        <v/>
      </c>
      <c r="AB13" s="57">
        <f>IFERROR(S13/N13*W13,0)</f>
        <v/>
      </c>
      <c r="AC13" s="57">
        <f>IF(T13=0,0,VLOOKUP(A13,Critérios!M:N,2,0))</f>
        <v/>
      </c>
      <c r="AD13" s="57">
        <f>IF(U13=0,0,VLOOKUP(A13,Critérios!M:N,2,0))</f>
        <v/>
      </c>
      <c r="AE13" s="57">
        <f>SUM(W13:AD13)</f>
        <v/>
      </c>
      <c r="AF13" s="51">
        <f>AE13-V13</f>
        <v/>
      </c>
      <c r="AG13" s="57">
        <f>SUM(IFERROR(VLOOKUP($AG$7,INDIRECT(A13&amp;"!A:N"),MATCH(C13,INDIRECT(A13&amp;"!1:1"),0),0),0),IFERROR(VLOOKUP($AG$6,INDIRECT(A13&amp;"!A:N"),MATCH(C13,INDIRECT(A13&amp;"!1:1"),0),0),0),IFERROR(VLOOKUP($AG$5,INDIRECT(A13&amp;"!A:N"),MATCH(C13,INDIRECT(A13&amp;"!1:1"),0),0),0))</f>
        <v/>
      </c>
      <c r="AH13" s="57">
        <f>IF(AG13=0,0,SUM(AF13)/3)</f>
        <v/>
      </c>
      <c r="AI13" s="57">
        <f>SUM(IFERROR(VLOOKUP($AI$7,INDIRECT(A13&amp;"!A:N"),MATCH(C13,INDIRECT(A13&amp;"!1:1"),0),0),0),IFERROR(VLOOKUP($AI$6,INDIRECT(A13&amp;"!A:N"),MATCH(C13,INDIRECT(A13&amp;"!1:1"),0),0),0),IFERROR(VLOOKUP($AI$5,INDIRECT(A13&amp;"!A:N"),MATCH(C13,INDIRECT(A13&amp;"!1:1"),0),0),0))</f>
        <v/>
      </c>
      <c r="AJ13" s="57">
        <f>IF(AI13=0,0,SUM(W13:Y13)-SUM(N13:P13))</f>
        <v/>
      </c>
      <c r="AK13" s="59">
        <f>SUM(AF13,AH13,AJ13)</f>
        <v/>
      </c>
      <c r="AL13" s="60">
        <f>SUMIFS(Taxas!O:O,Taxas!M:M,A13,Taxas!L:L,B13)</f>
        <v/>
      </c>
      <c r="AM13" s="59">
        <f>IF(AK13&lt;0,0,(AL13-1)*AK13)</f>
        <v/>
      </c>
      <c r="AN13" s="59">
        <f>SUM(AK13,AM13)</f>
        <v/>
      </c>
      <c r="AO13" s="61">
        <f>SUMIFS(Taxas!J:J,Taxas!H:H,A13,Taxas!G:G,B13)</f>
        <v/>
      </c>
      <c r="AP13" s="59">
        <f>IF(AK13&lt;0,0,AN13*AO13)</f>
        <v/>
      </c>
      <c r="AQ13" s="61">
        <f>SUMIFS(Taxas!E:E,Taxas!B:B,A13,Taxas!A:A,B13)</f>
        <v/>
      </c>
      <c r="AR13" s="59">
        <f>IF(AK13&lt;0,0,AN13*AQ13)</f>
        <v/>
      </c>
      <c r="AS13" s="59">
        <f>SUM(AN13,AP13,AR13)</f>
        <v/>
      </c>
      <c r="AU13" s="59">
        <f>W13-N13</f>
        <v/>
      </c>
      <c r="AV13" s="59">
        <f>X13-O13</f>
        <v/>
      </c>
      <c r="AW13" s="59">
        <f>Y13-P13</f>
        <v/>
      </c>
      <c r="AX13" s="59">
        <f>Z13-Q13</f>
        <v/>
      </c>
      <c r="AY13" s="59">
        <f>AA13-R13</f>
        <v/>
      </c>
      <c r="AZ13" s="59">
        <f>AB13-S13</f>
        <v/>
      </c>
      <c r="BA13" s="59">
        <f>AC13-T13</f>
        <v/>
      </c>
      <c r="BB13" s="59">
        <f>AD13-U13</f>
        <v/>
      </c>
      <c r="BC13" s="59">
        <f>AH13</f>
        <v/>
      </c>
      <c r="BD13" s="59">
        <f>AJ13</f>
        <v/>
      </c>
    </row>
    <row r="14" ht="12.75" customHeight="1" s="110">
      <c r="A14" s="51" t="n">
        <v>2016</v>
      </c>
      <c r="B14" s="51">
        <f>VLOOKUP(C14,Critérios!C:D,2,0)</f>
        <v/>
      </c>
      <c r="C14" s="51" t="inlineStr">
        <is>
          <t>Janeiro</t>
        </is>
      </c>
      <c r="D14" s="52" t="n"/>
      <c r="E14" s="116">
        <f>I14-$C$4-M14</f>
        <v/>
      </c>
      <c r="F14" s="54">
        <f>IF(K14="Sim",F13,IFERROR(VLOOKUP(E14,Critérios!I:J,2,0),"K1"))</f>
        <v/>
      </c>
      <c r="G14" s="54">
        <f>IF(L14="Sim",G13,CONCATENATE(F14,RIGHT(TRIM(D14),3)))</f>
        <v/>
      </c>
      <c r="H14" s="54">
        <f>D14=RIGHT(G14,3)</f>
        <v/>
      </c>
      <c r="I14" s="55" t="n">
        <v>42400</v>
      </c>
      <c r="J14" s="56">
        <f>P14/N14</f>
        <v/>
      </c>
      <c r="K14" s="54">
        <f>IF(I14&lt;$C$6,"Não","Sim")</f>
        <v/>
      </c>
      <c r="L14" s="54" t="inlineStr">
        <is>
          <t>Não</t>
        </is>
      </c>
      <c r="M14" s="54" t="n"/>
      <c r="N14" s="57">
        <f>SUM(IFERROR(VLOOKUP($N$7,INDIRECT(A14&amp;"!A:N"),MATCH(C14,INDIRECT(A14&amp;"!1:1"),0),0),0),IFERROR(VLOOKUP($N$6,INDIRECT(A14&amp;"!A:N"),MATCH(C14,INDIRECT(A14&amp;"!1:1"),0),0),0),IFERROR(VLOOKUP($N$5,INDIRECT(A14&amp;"!A:N"),MATCH(C14,INDIRECT(A14&amp;"!1:1"),0),0),0))</f>
        <v/>
      </c>
      <c r="O14" s="57">
        <f>SUM(IFERROR(VLOOKUP($O$7,INDIRECT(A14&amp;"!A:N"),MATCH(C14,INDIRECT(A14&amp;"!1:1"),0),0),0),IFERROR(VLOOKUP($O$6,INDIRECT(A14&amp;"!A:N"),MATCH(C14,INDIRECT(A14&amp;"!1:1"),0),0),0),IFERROR(VLOOKUP($O$5,INDIRECT(A14&amp;"!A:N"),MATCH(C14,INDIRECT(A14&amp;"!1:1"),0),0),0))</f>
        <v/>
      </c>
      <c r="P14" s="57">
        <f>SUM(IFERROR(VLOOKUP($P$7,INDIRECT(A14&amp;"!A:N"),MATCH(C14,INDIRECT(A14&amp;"!1:1"),0),0),0),IFERROR(VLOOKUP($P$6,INDIRECT(A14&amp;"!A:N"),MATCH(C14,INDIRECT(A14&amp;"!1:1"),0),0),0),IFERROR(VLOOKUP($P$5,INDIRECT(A14&amp;"!A:N"),MATCH(C14,INDIRECT(A14&amp;"!1:1"),0),0),0))</f>
        <v/>
      </c>
      <c r="Q14" s="57">
        <f>SUM(IFERROR(VLOOKUP($Q$7,INDIRECT(A14&amp;"!A:N"),MATCH(C14,INDIRECT(A14&amp;"!1:1"),0),0),0),IFERROR(VLOOKUP($Q$6,INDIRECT(A14&amp;"!A:N"),MATCH(C14,INDIRECT(A14&amp;"!1:1"),0),0),0),IFERROR(VLOOKUP($Q$5,INDIRECT(A14&amp;"!A:N"),MATCH(C14,INDIRECT(A14&amp;"!1:1"),0),0),0))</f>
        <v/>
      </c>
      <c r="R14" s="57">
        <f>SUM(IFERROR(VLOOKUP($R$7,INDIRECT(A14&amp;"!A:N"),MATCH(C14,INDIRECT(A14&amp;"!1:1"),0),0),0),IFERROR(VLOOKUP($R$6,INDIRECT(A14&amp;"!A:N"),MATCH(C14,INDIRECT(A14&amp;"!1:1"),0),0),0),IFERROR(VLOOKUP($R$5,INDIRECT(A14&amp;"!A:N"),MATCH(C14,INDIRECT(A14&amp;"!1:1"),0),0),0))</f>
        <v/>
      </c>
      <c r="S14" s="57">
        <f>SUM(IFERROR(VLOOKUP($S$7,INDIRECT(A14&amp;"!A:N"),MATCH(C14,INDIRECT(A14&amp;"!1:1"),0),0),0),IFERROR(VLOOKUP($S$6,INDIRECT(A14&amp;"!A:N"),MATCH(C14,INDIRECT(A14&amp;"!1:1"),0),0),0),IFERROR(VLOOKUP($S$5,INDIRECT(A14&amp;"!A:N"),MATCH(C14,INDIRECT(A14&amp;"!1:1"),0),0),0))</f>
        <v/>
      </c>
      <c r="T14" s="57">
        <f>SUM(IFERROR(VLOOKUP($T$7,INDIRECT(A14&amp;"!A:N"),MATCH(C14,INDIRECT(A14&amp;"!1:1"),0),0),0),IFERROR(VLOOKUP($T$6,INDIRECT(A14&amp;"!A:N"),MATCH(C14,INDIRECT(A14&amp;"!1:1"),0),0),0),IFERROR(VLOOKUP($T$5,INDIRECT(A14&amp;"!A:N"),MATCH(C14,INDIRECT(A14&amp;"!1:1"),0),0),0))</f>
        <v/>
      </c>
      <c r="U14" s="57">
        <f>SUM(IFERROR(VLOOKUP($U$7,INDIRECT(A14&amp;"!A:N"),MATCH(C14,INDIRECT(A14&amp;"!1:1"),0),0),0),IFERROR(VLOOKUP($U$6,INDIRECT(A14&amp;"!A:N"),MATCH(C14,INDIRECT(A14&amp;"!1:1"),0),0),0),IFERROR(VLOOKUP($U$5,INDIRECT(A14&amp;"!A:N"),MATCH(C14,INDIRECT(A14&amp;"!1:1"),0),0),0))</f>
        <v/>
      </c>
      <c r="V14" s="57">
        <f>SUM(N14:U14)</f>
        <v/>
      </c>
      <c r="W14" s="57">
        <f>IF(I14&lt;$C$4,0,VLOOKUP(G14,Critérios!F:G,2,0))</f>
        <v/>
      </c>
      <c r="X14" s="57">
        <f>W14*40%</f>
        <v/>
      </c>
      <c r="Y14" s="117">
        <f>W14*SUM(J14)</f>
        <v/>
      </c>
      <c r="Z14" s="57">
        <f>IFERROR(Q14/N14*W14,0)</f>
        <v/>
      </c>
      <c r="AA14" s="57">
        <f>IFERROR(R14/N14*W14,0)</f>
        <v/>
      </c>
      <c r="AB14" s="57">
        <f>IFERROR(S14/N14*W14,0)</f>
        <v/>
      </c>
      <c r="AC14" s="57">
        <f>IF(T14=0,0,VLOOKUP(A14,Critérios!M:N,2,0))</f>
        <v/>
      </c>
      <c r="AD14" s="57">
        <f>IF(U14=0,0,VLOOKUP(A14,Critérios!M:N,2,0))</f>
        <v/>
      </c>
      <c r="AE14" s="57">
        <f>SUM(W14:AD14)</f>
        <v/>
      </c>
      <c r="AF14" s="51">
        <f>AE14-V14</f>
        <v/>
      </c>
      <c r="AG14" s="57">
        <f>SUM(IFERROR(VLOOKUP($AG$7,INDIRECT(A14&amp;"!A:N"),MATCH(C14,INDIRECT(A14&amp;"!1:1"),0),0),0),IFERROR(VLOOKUP($AG$6,INDIRECT(A14&amp;"!A:N"),MATCH(C14,INDIRECT(A14&amp;"!1:1"),0),0),0),IFERROR(VLOOKUP($AG$5,INDIRECT(A14&amp;"!A:N"),MATCH(C14,INDIRECT(A14&amp;"!1:1"),0),0),0))</f>
        <v/>
      </c>
      <c r="AH14" s="57">
        <f>IF(AG14=0,0,SUM(AF14)/3)</f>
        <v/>
      </c>
      <c r="AI14" s="57">
        <f>SUM(IFERROR(VLOOKUP($AI$7,INDIRECT(A14&amp;"!A:N"),MATCH(C14,INDIRECT(A14&amp;"!1:1"),0),0),0),IFERROR(VLOOKUP($AI$6,INDIRECT(A14&amp;"!A:N"),MATCH(C14,INDIRECT(A14&amp;"!1:1"),0),0),0),IFERROR(VLOOKUP($AI$5,INDIRECT(A14&amp;"!A:N"),MATCH(C14,INDIRECT(A14&amp;"!1:1"),0),0),0))</f>
        <v/>
      </c>
      <c r="AJ14" s="57">
        <f>IF(AI14=0,0,SUM(W14:Y14)-SUM(N14:P14))</f>
        <v/>
      </c>
      <c r="AK14" s="59">
        <f>SUM(AF14,AH14,AJ14)</f>
        <v/>
      </c>
      <c r="AL14" s="60">
        <f>SUMIFS(Taxas!O:O,Taxas!M:M,A14,Taxas!L:L,B14)</f>
        <v/>
      </c>
      <c r="AM14" s="59">
        <f>IF(AK14&lt;0,0,(AL14-1)*AK14)</f>
        <v/>
      </c>
      <c r="AN14" s="59">
        <f>SUM(AK14,AM14)</f>
        <v/>
      </c>
      <c r="AO14" s="61">
        <f>SUMIFS(Taxas!J:J,Taxas!H:H,A14,Taxas!G:G,B14)</f>
        <v/>
      </c>
      <c r="AP14" s="59">
        <f>IF(AK14&lt;0,0,AN14*AO14)</f>
        <v/>
      </c>
      <c r="AQ14" s="61">
        <f>SUMIFS(Taxas!E:E,Taxas!B:B,A14,Taxas!A:A,B14)</f>
        <v/>
      </c>
      <c r="AR14" s="59">
        <f>IF(AK14&lt;0,0,AN14*AQ14)</f>
        <v/>
      </c>
      <c r="AS14" s="59">
        <f>SUM(AN14,AP14,AR14)</f>
        <v/>
      </c>
      <c r="AU14" s="59">
        <f>W14-N14</f>
        <v/>
      </c>
      <c r="AV14" s="59">
        <f>X14-O14</f>
        <v/>
      </c>
      <c r="AW14" s="59">
        <f>Y14-P14</f>
        <v/>
      </c>
      <c r="AX14" s="59">
        <f>Z14-Q14</f>
        <v/>
      </c>
      <c r="AY14" s="59">
        <f>AA14-R14</f>
        <v/>
      </c>
      <c r="AZ14" s="59">
        <f>AB14-S14</f>
        <v/>
      </c>
      <c r="BA14" s="59">
        <f>AC14-T14</f>
        <v/>
      </c>
      <c r="BB14" s="59">
        <f>AD14-U14</f>
        <v/>
      </c>
      <c r="BC14" s="59">
        <f>AH14</f>
        <v/>
      </c>
      <c r="BD14" s="59">
        <f>AJ14</f>
        <v/>
      </c>
    </row>
    <row r="15" ht="12.75" customHeight="1" s="110">
      <c r="A15" s="51" t="n">
        <v>2016</v>
      </c>
      <c r="B15" s="51">
        <f>VLOOKUP(C15,Critérios!C:D,2,0)</f>
        <v/>
      </c>
      <c r="C15" s="51" t="inlineStr">
        <is>
          <t>Fevereiro</t>
        </is>
      </c>
      <c r="D15" s="52" t="n"/>
      <c r="E15" s="116">
        <f>I15-$C$4-M15</f>
        <v/>
      </c>
      <c r="F15" s="54">
        <f>IF(K15="Sim",F14,IFERROR(VLOOKUP(E15,Critérios!I:J,2,0),"K1"))</f>
        <v/>
      </c>
      <c r="G15" s="54">
        <f>IF(L15="Sim",G14,CONCATENATE(F15,RIGHT(TRIM(D15),3)))</f>
        <v/>
      </c>
      <c r="H15" s="54">
        <f>D15=RIGHT(G15,3)</f>
        <v/>
      </c>
      <c r="I15" s="55" t="n">
        <v>42429</v>
      </c>
      <c r="J15" s="56">
        <f>P15/N15</f>
        <v/>
      </c>
      <c r="K15" s="54">
        <f>IF(I15&lt;$C$6,"Não","Sim")</f>
        <v/>
      </c>
      <c r="L15" s="54" t="inlineStr">
        <is>
          <t>Não</t>
        </is>
      </c>
      <c r="M15" s="54" t="n"/>
      <c r="N15" s="57">
        <f>SUM(IFERROR(VLOOKUP($N$7,INDIRECT(A15&amp;"!A:N"),MATCH(C15,INDIRECT(A15&amp;"!1:1"),0),0),0),IFERROR(VLOOKUP($N$6,INDIRECT(A15&amp;"!A:N"),MATCH(C15,INDIRECT(A15&amp;"!1:1"),0),0),0),IFERROR(VLOOKUP($N$5,INDIRECT(A15&amp;"!A:N"),MATCH(C15,INDIRECT(A15&amp;"!1:1"),0),0),0))</f>
        <v/>
      </c>
      <c r="O15" s="57">
        <f>SUM(IFERROR(VLOOKUP($O$7,INDIRECT(A15&amp;"!A:N"),MATCH(C15,INDIRECT(A15&amp;"!1:1"),0),0),0),IFERROR(VLOOKUP($O$6,INDIRECT(A15&amp;"!A:N"),MATCH(C15,INDIRECT(A15&amp;"!1:1"),0),0),0),IFERROR(VLOOKUP($O$5,INDIRECT(A15&amp;"!A:N"),MATCH(C15,INDIRECT(A15&amp;"!1:1"),0),0),0))</f>
        <v/>
      </c>
      <c r="P15" s="57">
        <f>SUM(IFERROR(VLOOKUP($P$7,INDIRECT(A15&amp;"!A:N"),MATCH(C15,INDIRECT(A15&amp;"!1:1"),0),0),0),IFERROR(VLOOKUP($P$6,INDIRECT(A15&amp;"!A:N"),MATCH(C15,INDIRECT(A15&amp;"!1:1"),0),0),0),IFERROR(VLOOKUP($P$5,INDIRECT(A15&amp;"!A:N"),MATCH(C15,INDIRECT(A15&amp;"!1:1"),0),0),0))</f>
        <v/>
      </c>
      <c r="Q15" s="57">
        <f>SUM(IFERROR(VLOOKUP($Q$7,INDIRECT(A15&amp;"!A:N"),MATCH(C15,INDIRECT(A15&amp;"!1:1"),0),0),0),IFERROR(VLOOKUP($Q$6,INDIRECT(A15&amp;"!A:N"),MATCH(C15,INDIRECT(A15&amp;"!1:1"),0),0),0),IFERROR(VLOOKUP($Q$5,INDIRECT(A15&amp;"!A:N"),MATCH(C15,INDIRECT(A15&amp;"!1:1"),0),0),0))</f>
        <v/>
      </c>
      <c r="R15" s="57">
        <f>SUM(IFERROR(VLOOKUP($R$7,INDIRECT(A15&amp;"!A:N"),MATCH(C15,INDIRECT(A15&amp;"!1:1"),0),0),0),IFERROR(VLOOKUP($R$6,INDIRECT(A15&amp;"!A:N"),MATCH(C15,INDIRECT(A15&amp;"!1:1"),0),0),0),IFERROR(VLOOKUP($R$5,INDIRECT(A15&amp;"!A:N"),MATCH(C15,INDIRECT(A15&amp;"!1:1"),0),0),0))</f>
        <v/>
      </c>
      <c r="S15" s="57">
        <f>SUM(IFERROR(VLOOKUP($S$7,INDIRECT(A15&amp;"!A:N"),MATCH(C15,INDIRECT(A15&amp;"!1:1"),0),0),0),IFERROR(VLOOKUP($S$6,INDIRECT(A15&amp;"!A:N"),MATCH(C15,INDIRECT(A15&amp;"!1:1"),0),0),0),IFERROR(VLOOKUP($S$5,INDIRECT(A15&amp;"!A:N"),MATCH(C15,INDIRECT(A15&amp;"!1:1"),0),0),0))</f>
        <v/>
      </c>
      <c r="T15" s="57">
        <f>SUM(IFERROR(VLOOKUP($T$7,INDIRECT(A15&amp;"!A:N"),MATCH(C15,INDIRECT(A15&amp;"!1:1"),0),0),0),IFERROR(VLOOKUP($T$6,INDIRECT(A15&amp;"!A:N"),MATCH(C15,INDIRECT(A15&amp;"!1:1"),0),0),0),IFERROR(VLOOKUP($T$5,INDIRECT(A15&amp;"!A:N"),MATCH(C15,INDIRECT(A15&amp;"!1:1"),0),0),0))</f>
        <v/>
      </c>
      <c r="U15" s="57">
        <f>SUM(IFERROR(VLOOKUP($U$7,INDIRECT(A15&amp;"!A:N"),MATCH(C15,INDIRECT(A15&amp;"!1:1"),0),0),0),IFERROR(VLOOKUP($U$6,INDIRECT(A15&amp;"!A:N"),MATCH(C15,INDIRECT(A15&amp;"!1:1"),0),0),0),IFERROR(VLOOKUP($U$5,INDIRECT(A15&amp;"!A:N"),MATCH(C15,INDIRECT(A15&amp;"!1:1"),0),0),0))</f>
        <v/>
      </c>
      <c r="V15" s="57">
        <f>SUM(N15:U15)</f>
        <v/>
      </c>
      <c r="W15" s="57">
        <f>IF(I15&lt;$C$4,0,VLOOKUP(G15,Critérios!F:G,2,0))</f>
        <v/>
      </c>
      <c r="X15" s="57">
        <f>W15*40%</f>
        <v/>
      </c>
      <c r="Y15" s="117">
        <f>W15*SUM(J15)</f>
        <v/>
      </c>
      <c r="Z15" s="57">
        <f>IFERROR(Q15/N15*W15,0)</f>
        <v/>
      </c>
      <c r="AA15" s="57">
        <f>IFERROR(R15/N15*W15,0)</f>
        <v/>
      </c>
      <c r="AB15" s="57">
        <f>IFERROR(S15/N15*W15,0)</f>
        <v/>
      </c>
      <c r="AC15" s="57">
        <f>IF(T15=0,0,VLOOKUP(A15,Critérios!M:N,2,0))</f>
        <v/>
      </c>
      <c r="AD15" s="57">
        <f>IF(U15=0,0,VLOOKUP(A15,Critérios!M:N,2,0))</f>
        <v/>
      </c>
      <c r="AE15" s="57">
        <f>SUM(W15:AD15)</f>
        <v/>
      </c>
      <c r="AF15" s="51">
        <f>AE15-V15</f>
        <v/>
      </c>
      <c r="AG15" s="57">
        <f>SUM(IFERROR(VLOOKUP($AG$7,INDIRECT(A15&amp;"!A:N"),MATCH(C15,INDIRECT(A15&amp;"!1:1"),0),0),0),IFERROR(VLOOKUP($AG$6,INDIRECT(A15&amp;"!A:N"),MATCH(C15,INDIRECT(A15&amp;"!1:1"),0),0),0),IFERROR(VLOOKUP($AG$5,INDIRECT(A15&amp;"!A:N"),MATCH(C15,INDIRECT(A15&amp;"!1:1"),0),0),0))</f>
        <v/>
      </c>
      <c r="AH15" s="57">
        <f>IF(AG15=0,0,SUM(AF15)/3)</f>
        <v/>
      </c>
      <c r="AI15" s="57">
        <f>SUM(IFERROR(VLOOKUP($AI$7,INDIRECT(A15&amp;"!A:N"),MATCH(C15,INDIRECT(A15&amp;"!1:1"),0),0),0),IFERROR(VLOOKUP($AI$6,INDIRECT(A15&amp;"!A:N"),MATCH(C15,INDIRECT(A15&amp;"!1:1"),0),0),0),IFERROR(VLOOKUP($AI$5,INDIRECT(A15&amp;"!A:N"),MATCH(C15,INDIRECT(A15&amp;"!1:1"),0),0),0))</f>
        <v/>
      </c>
      <c r="AJ15" s="57">
        <f>IF(AI15=0,0,SUM(W15:Y15)-SUM(N15:P15))</f>
        <v/>
      </c>
      <c r="AK15" s="59">
        <f>SUM(AF15,AH15,AJ15)</f>
        <v/>
      </c>
      <c r="AL15" s="60">
        <f>SUMIFS(Taxas!O:O,Taxas!M:M,A15,Taxas!L:L,B15)</f>
        <v/>
      </c>
      <c r="AM15" s="59">
        <f>IF(AK15&lt;0,0,(AL15-1)*AK15)</f>
        <v/>
      </c>
      <c r="AN15" s="59">
        <f>SUM(AK15,AM15)</f>
        <v/>
      </c>
      <c r="AO15" s="61">
        <f>SUMIFS(Taxas!J:J,Taxas!H:H,A15,Taxas!G:G,B15)</f>
        <v/>
      </c>
      <c r="AP15" s="59">
        <f>IF(AK15&lt;0,0,AN15*AO15)</f>
        <v/>
      </c>
      <c r="AQ15" s="61">
        <f>SUMIFS(Taxas!E:E,Taxas!B:B,A15,Taxas!A:A,B15)</f>
        <v/>
      </c>
      <c r="AR15" s="59">
        <f>IF(AK15&lt;0,0,AN15*AQ15)</f>
        <v/>
      </c>
      <c r="AS15" s="59">
        <f>SUM(AN15,AP15,AR15)</f>
        <v/>
      </c>
      <c r="AU15" s="59">
        <f>W15-N15</f>
        <v/>
      </c>
      <c r="AV15" s="59">
        <f>X15-O15</f>
        <v/>
      </c>
      <c r="AW15" s="59">
        <f>Y15-P15</f>
        <v/>
      </c>
      <c r="AX15" s="59">
        <f>Z15-Q15</f>
        <v/>
      </c>
      <c r="AY15" s="59">
        <f>AA15-R15</f>
        <v/>
      </c>
      <c r="AZ15" s="59">
        <f>AB15-S15</f>
        <v/>
      </c>
      <c r="BA15" s="59">
        <f>AC15-T15</f>
        <v/>
      </c>
      <c r="BB15" s="59">
        <f>AD15-U15</f>
        <v/>
      </c>
      <c r="BC15" s="59">
        <f>AH15</f>
        <v/>
      </c>
      <c r="BD15" s="59">
        <f>AJ15</f>
        <v/>
      </c>
    </row>
    <row r="16" ht="12.75" customHeight="1" s="110">
      <c r="A16" s="51" t="n">
        <v>2016</v>
      </c>
      <c r="B16" s="51">
        <f>VLOOKUP(C16,Critérios!C:D,2,0)</f>
        <v/>
      </c>
      <c r="C16" s="51" t="inlineStr">
        <is>
          <t>Março</t>
        </is>
      </c>
      <c r="D16" s="52" t="n"/>
      <c r="E16" s="116">
        <f>I16-$C$4-M16</f>
        <v/>
      </c>
      <c r="F16" s="54">
        <f>IF(K16="Sim",F15,IFERROR(VLOOKUP(E16,Critérios!I:J,2,0),"K1"))</f>
        <v/>
      </c>
      <c r="G16" s="54">
        <f>IF(L16="Sim",G15,CONCATENATE(F16,RIGHT(TRIM(D16),3)))</f>
        <v/>
      </c>
      <c r="H16" s="54">
        <f>D16=RIGHT(G16,3)</f>
        <v/>
      </c>
      <c r="I16" s="55" t="n">
        <v>42460</v>
      </c>
      <c r="J16" s="56">
        <f>P16/N16</f>
        <v/>
      </c>
      <c r="K16" s="54">
        <f>IF(I16&lt;$C$6,"Não","Sim")</f>
        <v/>
      </c>
      <c r="L16" s="54" t="inlineStr">
        <is>
          <t>Não</t>
        </is>
      </c>
      <c r="M16" s="54" t="n"/>
      <c r="N16" s="57">
        <f>SUM(IFERROR(VLOOKUP($N$7,INDIRECT(A16&amp;"!A:N"),MATCH(C16,INDIRECT(A16&amp;"!1:1"),0),0),0),IFERROR(VLOOKUP($N$6,INDIRECT(A16&amp;"!A:N"),MATCH(C16,INDIRECT(A16&amp;"!1:1"),0),0),0),IFERROR(VLOOKUP($N$5,INDIRECT(A16&amp;"!A:N"),MATCH(C16,INDIRECT(A16&amp;"!1:1"),0),0),0))</f>
        <v/>
      </c>
      <c r="O16" s="57">
        <f>SUM(IFERROR(VLOOKUP($O$7,INDIRECT(A16&amp;"!A:N"),MATCH(C16,INDIRECT(A16&amp;"!1:1"),0),0),0),IFERROR(VLOOKUP($O$6,INDIRECT(A16&amp;"!A:N"),MATCH(C16,INDIRECT(A16&amp;"!1:1"),0),0),0),IFERROR(VLOOKUP($O$5,INDIRECT(A16&amp;"!A:N"),MATCH(C16,INDIRECT(A16&amp;"!1:1"),0),0),0))</f>
        <v/>
      </c>
      <c r="P16" s="57">
        <f>SUM(IFERROR(VLOOKUP($P$7,INDIRECT(A16&amp;"!A:N"),MATCH(C16,INDIRECT(A16&amp;"!1:1"),0),0),0),IFERROR(VLOOKUP($P$6,INDIRECT(A16&amp;"!A:N"),MATCH(C16,INDIRECT(A16&amp;"!1:1"),0),0),0),IFERROR(VLOOKUP($P$5,INDIRECT(A16&amp;"!A:N"),MATCH(C16,INDIRECT(A16&amp;"!1:1"),0),0),0))</f>
        <v/>
      </c>
      <c r="Q16" s="57">
        <f>SUM(IFERROR(VLOOKUP($Q$7,INDIRECT(A16&amp;"!A:N"),MATCH(C16,INDIRECT(A16&amp;"!1:1"),0),0),0),IFERROR(VLOOKUP($Q$6,INDIRECT(A16&amp;"!A:N"),MATCH(C16,INDIRECT(A16&amp;"!1:1"),0),0),0),IFERROR(VLOOKUP($Q$5,INDIRECT(A16&amp;"!A:N"),MATCH(C16,INDIRECT(A16&amp;"!1:1"),0),0),0))</f>
        <v/>
      </c>
      <c r="R16" s="57">
        <f>SUM(IFERROR(VLOOKUP($R$7,INDIRECT(A16&amp;"!A:N"),MATCH(C16,INDIRECT(A16&amp;"!1:1"),0),0),0),IFERROR(VLOOKUP($R$6,INDIRECT(A16&amp;"!A:N"),MATCH(C16,INDIRECT(A16&amp;"!1:1"),0),0),0),IFERROR(VLOOKUP($R$5,INDIRECT(A16&amp;"!A:N"),MATCH(C16,INDIRECT(A16&amp;"!1:1"),0),0),0))</f>
        <v/>
      </c>
      <c r="S16" s="57">
        <f>SUM(IFERROR(VLOOKUP($S$7,INDIRECT(A16&amp;"!A:N"),MATCH(C16,INDIRECT(A16&amp;"!1:1"),0),0),0),IFERROR(VLOOKUP($S$6,INDIRECT(A16&amp;"!A:N"),MATCH(C16,INDIRECT(A16&amp;"!1:1"),0),0),0),IFERROR(VLOOKUP($S$5,INDIRECT(A16&amp;"!A:N"),MATCH(C16,INDIRECT(A16&amp;"!1:1"),0),0),0))</f>
        <v/>
      </c>
      <c r="T16" s="57">
        <f>SUM(IFERROR(VLOOKUP($T$7,INDIRECT(A16&amp;"!A:N"),MATCH(C16,INDIRECT(A16&amp;"!1:1"),0),0),0),IFERROR(VLOOKUP($T$6,INDIRECT(A16&amp;"!A:N"),MATCH(C16,INDIRECT(A16&amp;"!1:1"),0),0),0),IFERROR(VLOOKUP($T$5,INDIRECT(A16&amp;"!A:N"),MATCH(C16,INDIRECT(A16&amp;"!1:1"),0),0),0))</f>
        <v/>
      </c>
      <c r="U16" s="57">
        <f>SUM(IFERROR(VLOOKUP($U$7,INDIRECT(A16&amp;"!A:N"),MATCH(C16,INDIRECT(A16&amp;"!1:1"),0),0),0),IFERROR(VLOOKUP($U$6,INDIRECT(A16&amp;"!A:N"),MATCH(C16,INDIRECT(A16&amp;"!1:1"),0),0),0),IFERROR(VLOOKUP($U$5,INDIRECT(A16&amp;"!A:N"),MATCH(C16,INDIRECT(A16&amp;"!1:1"),0),0),0))</f>
        <v/>
      </c>
      <c r="V16" s="57">
        <f>SUM(N16:U16)</f>
        <v/>
      </c>
      <c r="W16" s="57">
        <f>IF(I16&lt;$C$4,0,VLOOKUP(G16,Critérios!F:G,2,0))</f>
        <v/>
      </c>
      <c r="X16" s="57">
        <f>W16*40%</f>
        <v/>
      </c>
      <c r="Y16" s="117">
        <f>W16*SUM(J16)</f>
        <v/>
      </c>
      <c r="Z16" s="57">
        <f>IFERROR(Q16/N16*W16,0)</f>
        <v/>
      </c>
      <c r="AA16" s="57">
        <f>IFERROR(R16/N16*W16,0)</f>
        <v/>
      </c>
      <c r="AB16" s="57">
        <f>IFERROR(S16/N16*W16,0)</f>
        <v/>
      </c>
      <c r="AC16" s="57">
        <f>IF(T16=0,0,VLOOKUP(A16,Critérios!M:N,2,0))</f>
        <v/>
      </c>
      <c r="AD16" s="57">
        <f>IF(U16=0,0,VLOOKUP(A16,Critérios!M:N,2,0))</f>
        <v/>
      </c>
      <c r="AE16" s="57">
        <f>SUM(W16:AD16)</f>
        <v/>
      </c>
      <c r="AF16" s="51">
        <f>AE16-V16</f>
        <v/>
      </c>
      <c r="AG16" s="57">
        <f>SUM(IFERROR(VLOOKUP($AG$7,INDIRECT(A16&amp;"!A:N"),MATCH(C16,INDIRECT(A16&amp;"!1:1"),0),0),0),IFERROR(VLOOKUP($AG$6,INDIRECT(A16&amp;"!A:N"),MATCH(C16,INDIRECT(A16&amp;"!1:1"),0),0),0),IFERROR(VLOOKUP($AG$5,INDIRECT(A16&amp;"!A:N"),MATCH(C16,INDIRECT(A16&amp;"!1:1"),0),0),0))</f>
        <v/>
      </c>
      <c r="AH16" s="57">
        <f>IF(AG16=0,0,SUM(AF16)/3)</f>
        <v/>
      </c>
      <c r="AI16" s="57">
        <f>SUM(IFERROR(VLOOKUP($AI$7,INDIRECT(A16&amp;"!A:N"),MATCH(C16,INDIRECT(A16&amp;"!1:1"),0),0),0),IFERROR(VLOOKUP($AI$6,INDIRECT(A16&amp;"!A:N"),MATCH(C16,INDIRECT(A16&amp;"!1:1"),0),0),0),IFERROR(VLOOKUP($AI$5,INDIRECT(A16&amp;"!A:N"),MATCH(C16,INDIRECT(A16&amp;"!1:1"),0),0),0))</f>
        <v/>
      </c>
      <c r="AJ16" s="57">
        <f>IF(AI16=0,0,SUM(W16:Y16)-SUM(N16:P16))</f>
        <v/>
      </c>
      <c r="AK16" s="59">
        <f>SUM(AF16,AH16,AJ16)</f>
        <v/>
      </c>
      <c r="AL16" s="60">
        <f>SUMIFS(Taxas!O:O,Taxas!M:M,A16,Taxas!L:L,B16)</f>
        <v/>
      </c>
      <c r="AM16" s="59">
        <f>IF(AK16&lt;0,0,(AL16-1)*AK16)</f>
        <v/>
      </c>
      <c r="AN16" s="59">
        <f>SUM(AK16,AM16)</f>
        <v/>
      </c>
      <c r="AO16" s="61">
        <f>SUMIFS(Taxas!J:J,Taxas!H:H,A16,Taxas!G:G,B16)</f>
        <v/>
      </c>
      <c r="AP16" s="59">
        <f>IF(AK16&lt;0,0,AN16*AO16)</f>
        <v/>
      </c>
      <c r="AQ16" s="61">
        <f>SUMIFS(Taxas!E:E,Taxas!B:B,A16,Taxas!A:A,B16)</f>
        <v/>
      </c>
      <c r="AR16" s="59">
        <f>IF(AK16&lt;0,0,AN16*AQ16)</f>
        <v/>
      </c>
      <c r="AS16" s="59">
        <f>SUM(AN16,AP16,AR16)</f>
        <v/>
      </c>
      <c r="AU16" s="59">
        <f>W16-N16</f>
        <v/>
      </c>
      <c r="AV16" s="59">
        <f>X16-O16</f>
        <v/>
      </c>
      <c r="AW16" s="59">
        <f>Y16-P16</f>
        <v/>
      </c>
      <c r="AX16" s="59">
        <f>Z16-Q16</f>
        <v/>
      </c>
      <c r="AY16" s="59">
        <f>AA16-R16</f>
        <v/>
      </c>
      <c r="AZ16" s="59">
        <f>AB16-S16</f>
        <v/>
      </c>
      <c r="BA16" s="59">
        <f>AC16-T16</f>
        <v/>
      </c>
      <c r="BB16" s="59">
        <f>AD16-U16</f>
        <v/>
      </c>
      <c r="BC16" s="59">
        <f>AH16</f>
        <v/>
      </c>
      <c r="BD16" s="59">
        <f>AJ16</f>
        <v/>
      </c>
    </row>
    <row r="17" ht="12.75" customHeight="1" s="110">
      <c r="A17" s="51" t="n">
        <v>2016</v>
      </c>
      <c r="B17" s="51">
        <f>VLOOKUP(C17,Critérios!C:D,2,0)</f>
        <v/>
      </c>
      <c r="C17" s="51" t="inlineStr">
        <is>
          <t>Abril</t>
        </is>
      </c>
      <c r="D17" s="52" t="n"/>
      <c r="E17" s="116">
        <f>I17-$C$4-M17</f>
        <v/>
      </c>
      <c r="F17" s="54">
        <f>IF(K17="Sim",F16,IFERROR(VLOOKUP(E17,Critérios!I:J,2,0),"K1"))</f>
        <v/>
      </c>
      <c r="G17" s="54">
        <f>IF(L17="Sim",G16,CONCATENATE(F17,RIGHT(TRIM(D17),3)))</f>
        <v/>
      </c>
      <c r="H17" s="54">
        <f>D17=RIGHT(G17,3)</f>
        <v/>
      </c>
      <c r="I17" s="55" t="n">
        <v>42490</v>
      </c>
      <c r="J17" s="56">
        <f>P17/N17</f>
        <v/>
      </c>
      <c r="K17" s="54">
        <f>IF(I17&lt;$C$6,"Não","Sim")</f>
        <v/>
      </c>
      <c r="L17" s="54" t="inlineStr">
        <is>
          <t>Não</t>
        </is>
      </c>
      <c r="M17" s="54" t="n"/>
      <c r="N17" s="57">
        <f>SUM(IFERROR(VLOOKUP($N$7,INDIRECT(A17&amp;"!A:N"),MATCH(C17,INDIRECT(A17&amp;"!1:1"),0),0),0),IFERROR(VLOOKUP($N$6,INDIRECT(A17&amp;"!A:N"),MATCH(C17,INDIRECT(A17&amp;"!1:1"),0),0),0),IFERROR(VLOOKUP($N$5,INDIRECT(A17&amp;"!A:N"),MATCH(C17,INDIRECT(A17&amp;"!1:1"),0),0),0))</f>
        <v/>
      </c>
      <c r="O17" s="57">
        <f>SUM(IFERROR(VLOOKUP($O$7,INDIRECT(A17&amp;"!A:N"),MATCH(C17,INDIRECT(A17&amp;"!1:1"),0),0),0),IFERROR(VLOOKUP($O$6,INDIRECT(A17&amp;"!A:N"),MATCH(C17,INDIRECT(A17&amp;"!1:1"),0),0),0),IFERROR(VLOOKUP($O$5,INDIRECT(A17&amp;"!A:N"),MATCH(C17,INDIRECT(A17&amp;"!1:1"),0),0),0))</f>
        <v/>
      </c>
      <c r="P17" s="57">
        <f>SUM(IFERROR(VLOOKUP($P$7,INDIRECT(A17&amp;"!A:N"),MATCH(C17,INDIRECT(A17&amp;"!1:1"),0),0),0),IFERROR(VLOOKUP($P$6,INDIRECT(A17&amp;"!A:N"),MATCH(C17,INDIRECT(A17&amp;"!1:1"),0),0),0),IFERROR(VLOOKUP($P$5,INDIRECT(A17&amp;"!A:N"),MATCH(C17,INDIRECT(A17&amp;"!1:1"),0),0),0))</f>
        <v/>
      </c>
      <c r="Q17" s="57">
        <f>SUM(IFERROR(VLOOKUP($Q$7,INDIRECT(A17&amp;"!A:N"),MATCH(C17,INDIRECT(A17&amp;"!1:1"),0),0),0),IFERROR(VLOOKUP($Q$6,INDIRECT(A17&amp;"!A:N"),MATCH(C17,INDIRECT(A17&amp;"!1:1"),0),0),0),IFERROR(VLOOKUP($Q$5,INDIRECT(A17&amp;"!A:N"),MATCH(C17,INDIRECT(A17&amp;"!1:1"),0),0),0))</f>
        <v/>
      </c>
      <c r="R17" s="57">
        <f>SUM(IFERROR(VLOOKUP($R$7,INDIRECT(A17&amp;"!A:N"),MATCH(C17,INDIRECT(A17&amp;"!1:1"),0),0),0),IFERROR(VLOOKUP($R$6,INDIRECT(A17&amp;"!A:N"),MATCH(C17,INDIRECT(A17&amp;"!1:1"),0),0),0),IFERROR(VLOOKUP($R$5,INDIRECT(A17&amp;"!A:N"),MATCH(C17,INDIRECT(A17&amp;"!1:1"),0),0),0))</f>
        <v/>
      </c>
      <c r="S17" s="57">
        <f>SUM(IFERROR(VLOOKUP($S$7,INDIRECT(A17&amp;"!A:N"),MATCH(C17,INDIRECT(A17&amp;"!1:1"),0),0),0),IFERROR(VLOOKUP($S$6,INDIRECT(A17&amp;"!A:N"),MATCH(C17,INDIRECT(A17&amp;"!1:1"),0),0),0),IFERROR(VLOOKUP($S$5,INDIRECT(A17&amp;"!A:N"),MATCH(C17,INDIRECT(A17&amp;"!1:1"),0),0),0))</f>
        <v/>
      </c>
      <c r="T17" s="57">
        <f>SUM(IFERROR(VLOOKUP($T$7,INDIRECT(A17&amp;"!A:N"),MATCH(C17,INDIRECT(A17&amp;"!1:1"),0),0),0),IFERROR(VLOOKUP($T$6,INDIRECT(A17&amp;"!A:N"),MATCH(C17,INDIRECT(A17&amp;"!1:1"),0),0),0),IFERROR(VLOOKUP($T$5,INDIRECT(A17&amp;"!A:N"),MATCH(C17,INDIRECT(A17&amp;"!1:1"),0),0),0))</f>
        <v/>
      </c>
      <c r="U17" s="57">
        <f>SUM(IFERROR(VLOOKUP($U$7,INDIRECT(A17&amp;"!A:N"),MATCH(C17,INDIRECT(A17&amp;"!1:1"),0),0),0),IFERROR(VLOOKUP($U$6,INDIRECT(A17&amp;"!A:N"),MATCH(C17,INDIRECT(A17&amp;"!1:1"),0),0),0),IFERROR(VLOOKUP($U$5,INDIRECT(A17&amp;"!A:N"),MATCH(C17,INDIRECT(A17&amp;"!1:1"),0),0),0))</f>
        <v/>
      </c>
      <c r="V17" s="57">
        <f>SUM(N17:U17)</f>
        <v/>
      </c>
      <c r="W17" s="57">
        <f>IF(I17&lt;$C$4,0,VLOOKUP(G17,Critérios!F:G,2,0))</f>
        <v/>
      </c>
      <c r="X17" s="57">
        <f>W17*40%</f>
        <v/>
      </c>
      <c r="Y17" s="117">
        <f>W17*SUM(J17)</f>
        <v/>
      </c>
      <c r="Z17" s="57">
        <f>IFERROR(Q17/N17*W17,0)</f>
        <v/>
      </c>
      <c r="AA17" s="57">
        <f>IFERROR(R17/N17*W17,0)</f>
        <v/>
      </c>
      <c r="AB17" s="57">
        <f>IFERROR(S17/N17*W17,0)</f>
        <v/>
      </c>
      <c r="AC17" s="57">
        <f>IF(T17=0,0,VLOOKUP(A17,Critérios!M:N,2,0))</f>
        <v/>
      </c>
      <c r="AD17" s="57">
        <f>IF(U17=0,0,VLOOKUP(A17,Critérios!M:N,2,0))</f>
        <v/>
      </c>
      <c r="AE17" s="57">
        <f>SUM(W17:AD17)</f>
        <v/>
      </c>
      <c r="AF17" s="51">
        <f>AE17-V17</f>
        <v/>
      </c>
      <c r="AG17" s="57">
        <f>SUM(IFERROR(VLOOKUP($AG$7,INDIRECT(A17&amp;"!A:N"),MATCH(C17,INDIRECT(A17&amp;"!1:1"),0),0),0),IFERROR(VLOOKUP($AG$6,INDIRECT(A17&amp;"!A:N"),MATCH(C17,INDIRECT(A17&amp;"!1:1"),0),0),0),IFERROR(VLOOKUP($AG$5,INDIRECT(A17&amp;"!A:N"),MATCH(C17,INDIRECT(A17&amp;"!1:1"),0),0),0))</f>
        <v/>
      </c>
      <c r="AH17" s="57">
        <f>IF(AG17=0,0,SUM(AF17)/3)</f>
        <v/>
      </c>
      <c r="AI17" s="57">
        <f>SUM(IFERROR(VLOOKUP($AI$7,INDIRECT(A17&amp;"!A:N"),MATCH(C17,INDIRECT(A17&amp;"!1:1"),0),0),0),IFERROR(VLOOKUP($AI$6,INDIRECT(A17&amp;"!A:N"),MATCH(C17,INDIRECT(A17&amp;"!1:1"),0),0),0),IFERROR(VLOOKUP($AI$5,INDIRECT(A17&amp;"!A:N"),MATCH(C17,INDIRECT(A17&amp;"!1:1"),0),0),0))</f>
        <v/>
      </c>
      <c r="AJ17" s="57">
        <f>IF(AI17=0,0,SUM(W17:Y17)-SUM(N17:P17))</f>
        <v/>
      </c>
      <c r="AK17" s="59">
        <f>SUM(AF17,AH17,AJ17)</f>
        <v/>
      </c>
      <c r="AL17" s="60">
        <f>SUMIFS(Taxas!O:O,Taxas!M:M,A17,Taxas!L:L,B17)</f>
        <v/>
      </c>
      <c r="AM17" s="59">
        <f>IF(AK17&lt;0,0,(AL17-1)*AK17)</f>
        <v/>
      </c>
      <c r="AN17" s="59">
        <f>SUM(AK17,AM17)</f>
        <v/>
      </c>
      <c r="AO17" s="61">
        <f>SUMIFS(Taxas!J:J,Taxas!H:H,A17,Taxas!G:G,B17)</f>
        <v/>
      </c>
      <c r="AP17" s="59">
        <f>IF(AK17&lt;0,0,AN17*AO17)</f>
        <v/>
      </c>
      <c r="AQ17" s="61">
        <f>SUMIFS(Taxas!E:E,Taxas!B:B,A17,Taxas!A:A,B17)</f>
        <v/>
      </c>
      <c r="AR17" s="59">
        <f>IF(AK17&lt;0,0,AN17*AQ17)</f>
        <v/>
      </c>
      <c r="AS17" s="59">
        <f>SUM(AN17,AP17,AR17)</f>
        <v/>
      </c>
      <c r="AU17" s="59">
        <f>W17-N17</f>
        <v/>
      </c>
      <c r="AV17" s="59">
        <f>X17-O17</f>
        <v/>
      </c>
      <c r="AW17" s="59">
        <f>Y17-P17</f>
        <v/>
      </c>
      <c r="AX17" s="59">
        <f>Z17-Q17</f>
        <v/>
      </c>
      <c r="AY17" s="59">
        <f>AA17-R17</f>
        <v/>
      </c>
      <c r="AZ17" s="59">
        <f>AB17-S17</f>
        <v/>
      </c>
      <c r="BA17" s="59">
        <f>AC17-T17</f>
        <v/>
      </c>
      <c r="BB17" s="59">
        <f>AD17-U17</f>
        <v/>
      </c>
      <c r="BC17" s="59">
        <f>AH17</f>
        <v/>
      </c>
      <c r="BD17" s="59">
        <f>AJ17</f>
        <v/>
      </c>
    </row>
    <row r="18" ht="12.75" customHeight="1" s="110">
      <c r="A18" s="51" t="n">
        <v>2016</v>
      </c>
      <c r="B18" s="51">
        <f>VLOOKUP(C18,Critérios!C:D,2,0)</f>
        <v/>
      </c>
      <c r="C18" s="51" t="inlineStr">
        <is>
          <t>Maio</t>
        </is>
      </c>
      <c r="D18" s="52" t="n"/>
      <c r="E18" s="116">
        <f>I18-$C$4-M18</f>
        <v/>
      </c>
      <c r="F18" s="54">
        <f>IF(K18="Sim",F17,IFERROR(VLOOKUP(E18,Critérios!I:J,2,0),"K1"))</f>
        <v/>
      </c>
      <c r="G18" s="54">
        <f>IF(L18="Sim",G17,CONCATENATE(F18,RIGHT(TRIM(D18),3)))</f>
        <v/>
      </c>
      <c r="H18" s="54">
        <f>D18=RIGHT(G18,3)</f>
        <v/>
      </c>
      <c r="I18" s="55" t="n">
        <v>42521</v>
      </c>
      <c r="J18" s="56">
        <f>P18/N18</f>
        <v/>
      </c>
      <c r="K18" s="54">
        <f>IF(I18&lt;$C$6,"Não","Sim")</f>
        <v/>
      </c>
      <c r="L18" s="54" t="inlineStr">
        <is>
          <t>Não</t>
        </is>
      </c>
      <c r="M18" s="54" t="n"/>
      <c r="N18" s="57">
        <f>SUM(IFERROR(VLOOKUP($N$7,INDIRECT(A18&amp;"!A:N"),MATCH(C18,INDIRECT(A18&amp;"!1:1"),0),0),0),IFERROR(VLOOKUP($N$6,INDIRECT(A18&amp;"!A:N"),MATCH(C18,INDIRECT(A18&amp;"!1:1"),0),0),0),IFERROR(VLOOKUP($N$5,INDIRECT(A18&amp;"!A:N"),MATCH(C18,INDIRECT(A18&amp;"!1:1"),0),0),0))</f>
        <v/>
      </c>
      <c r="O18" s="57">
        <f>SUM(IFERROR(VLOOKUP($O$7,INDIRECT(A18&amp;"!A:N"),MATCH(C18,INDIRECT(A18&amp;"!1:1"),0),0),0),IFERROR(VLOOKUP($O$6,INDIRECT(A18&amp;"!A:N"),MATCH(C18,INDIRECT(A18&amp;"!1:1"),0),0),0),IFERROR(VLOOKUP($O$5,INDIRECT(A18&amp;"!A:N"),MATCH(C18,INDIRECT(A18&amp;"!1:1"),0),0),0))</f>
        <v/>
      </c>
      <c r="P18" s="57">
        <f>SUM(IFERROR(VLOOKUP($P$7,INDIRECT(A18&amp;"!A:N"),MATCH(C18,INDIRECT(A18&amp;"!1:1"),0),0),0),IFERROR(VLOOKUP($P$6,INDIRECT(A18&amp;"!A:N"),MATCH(C18,INDIRECT(A18&amp;"!1:1"),0),0),0),IFERROR(VLOOKUP($P$5,INDIRECT(A18&amp;"!A:N"),MATCH(C18,INDIRECT(A18&amp;"!1:1"),0),0),0))</f>
        <v/>
      </c>
      <c r="Q18" s="57">
        <f>SUM(IFERROR(VLOOKUP($Q$7,INDIRECT(A18&amp;"!A:N"),MATCH(C18,INDIRECT(A18&amp;"!1:1"),0),0),0),IFERROR(VLOOKUP($Q$6,INDIRECT(A18&amp;"!A:N"),MATCH(C18,INDIRECT(A18&amp;"!1:1"),0),0),0),IFERROR(VLOOKUP($Q$5,INDIRECT(A18&amp;"!A:N"),MATCH(C18,INDIRECT(A18&amp;"!1:1"),0),0),0))</f>
        <v/>
      </c>
      <c r="R18" s="57">
        <f>SUM(IFERROR(VLOOKUP($R$7,INDIRECT(A18&amp;"!A:N"),MATCH(C18,INDIRECT(A18&amp;"!1:1"),0),0),0),IFERROR(VLOOKUP($R$6,INDIRECT(A18&amp;"!A:N"),MATCH(C18,INDIRECT(A18&amp;"!1:1"),0),0),0),IFERROR(VLOOKUP($R$5,INDIRECT(A18&amp;"!A:N"),MATCH(C18,INDIRECT(A18&amp;"!1:1"),0),0),0))</f>
        <v/>
      </c>
      <c r="S18" s="57">
        <f>SUM(IFERROR(VLOOKUP($S$7,INDIRECT(A18&amp;"!A:N"),MATCH(C18,INDIRECT(A18&amp;"!1:1"),0),0),0),IFERROR(VLOOKUP($S$6,INDIRECT(A18&amp;"!A:N"),MATCH(C18,INDIRECT(A18&amp;"!1:1"),0),0),0),IFERROR(VLOOKUP($S$5,INDIRECT(A18&amp;"!A:N"),MATCH(C18,INDIRECT(A18&amp;"!1:1"),0),0),0))</f>
        <v/>
      </c>
      <c r="T18" s="57">
        <f>SUM(IFERROR(VLOOKUP($T$7,INDIRECT(A18&amp;"!A:N"),MATCH(C18,INDIRECT(A18&amp;"!1:1"),0),0),0),IFERROR(VLOOKUP($T$6,INDIRECT(A18&amp;"!A:N"),MATCH(C18,INDIRECT(A18&amp;"!1:1"),0),0),0),IFERROR(VLOOKUP($T$5,INDIRECT(A18&amp;"!A:N"),MATCH(C18,INDIRECT(A18&amp;"!1:1"),0),0),0))</f>
        <v/>
      </c>
      <c r="U18" s="57">
        <f>SUM(IFERROR(VLOOKUP($U$7,INDIRECT(A18&amp;"!A:N"),MATCH(C18,INDIRECT(A18&amp;"!1:1"),0),0),0),IFERROR(VLOOKUP($U$6,INDIRECT(A18&amp;"!A:N"),MATCH(C18,INDIRECT(A18&amp;"!1:1"),0),0),0),IFERROR(VLOOKUP($U$5,INDIRECT(A18&amp;"!A:N"),MATCH(C18,INDIRECT(A18&amp;"!1:1"),0),0),0))</f>
        <v/>
      </c>
      <c r="V18" s="57">
        <f>SUM(N18:U18)</f>
        <v/>
      </c>
      <c r="W18" s="57">
        <f>IF(I18&lt;$C$4,0,VLOOKUP(G18,Critérios!F:G,2,0))</f>
        <v/>
      </c>
      <c r="X18" s="57">
        <f>W18*40%</f>
        <v/>
      </c>
      <c r="Y18" s="117">
        <f>W18*SUM(J18)</f>
        <v/>
      </c>
      <c r="Z18" s="57">
        <f>IFERROR(Q18/N18*W18,0)</f>
        <v/>
      </c>
      <c r="AA18" s="57">
        <f>IFERROR(R18/N18*W18,0)</f>
        <v/>
      </c>
      <c r="AB18" s="57">
        <f>IFERROR(S18/N18*W18,0)</f>
        <v/>
      </c>
      <c r="AC18" s="57">
        <f>IF(T18=0,0,VLOOKUP(A18,Critérios!M:N,2,0))</f>
        <v/>
      </c>
      <c r="AD18" s="57">
        <f>IF(U18=0,0,VLOOKUP(A18,Critérios!M:N,2,0))</f>
        <v/>
      </c>
      <c r="AE18" s="57">
        <f>SUM(W18:AD18)</f>
        <v/>
      </c>
      <c r="AF18" s="51">
        <f>AE18-V18</f>
        <v/>
      </c>
      <c r="AG18" s="57">
        <f>SUM(IFERROR(VLOOKUP($AG$7,INDIRECT(A18&amp;"!A:N"),MATCH(C18,INDIRECT(A18&amp;"!1:1"),0),0),0),IFERROR(VLOOKUP($AG$6,INDIRECT(A18&amp;"!A:N"),MATCH(C18,INDIRECT(A18&amp;"!1:1"),0),0),0),IFERROR(VLOOKUP($AG$5,INDIRECT(A18&amp;"!A:N"),MATCH(C18,INDIRECT(A18&amp;"!1:1"),0),0),0))</f>
        <v/>
      </c>
      <c r="AH18" s="57">
        <f>IF(AG18=0,0,SUM(AF18)/3)</f>
        <v/>
      </c>
      <c r="AI18" s="57">
        <f>SUM(IFERROR(VLOOKUP($AI$7,INDIRECT(A18&amp;"!A:N"),MATCH(C18,INDIRECT(A18&amp;"!1:1"),0),0),0),IFERROR(VLOOKUP($AI$6,INDIRECT(A18&amp;"!A:N"),MATCH(C18,INDIRECT(A18&amp;"!1:1"),0),0),0),IFERROR(VLOOKUP($AI$5,INDIRECT(A18&amp;"!A:N"),MATCH(C18,INDIRECT(A18&amp;"!1:1"),0),0),0))</f>
        <v/>
      </c>
      <c r="AJ18" s="57">
        <f>IF(AI18=0,0,SUM(W18:Y18)-SUM(N18:P18))</f>
        <v/>
      </c>
      <c r="AK18" s="59">
        <f>SUM(AF18,AH18,AJ18)</f>
        <v/>
      </c>
      <c r="AL18" s="60">
        <f>SUMIFS(Taxas!O:O,Taxas!M:M,A18,Taxas!L:L,B18)</f>
        <v/>
      </c>
      <c r="AM18" s="59">
        <f>IF(AK18&lt;0,0,(AL18-1)*AK18)</f>
        <v/>
      </c>
      <c r="AN18" s="59">
        <f>SUM(AK18,AM18)</f>
        <v/>
      </c>
      <c r="AO18" s="61">
        <f>SUMIFS(Taxas!J:J,Taxas!H:H,A18,Taxas!G:G,B18)</f>
        <v/>
      </c>
      <c r="AP18" s="59">
        <f>IF(AK18&lt;0,0,AN18*AO18)</f>
        <v/>
      </c>
      <c r="AQ18" s="61">
        <f>SUMIFS(Taxas!E:E,Taxas!B:B,A18,Taxas!A:A,B18)</f>
        <v/>
      </c>
      <c r="AR18" s="59">
        <f>IF(AK18&lt;0,0,AN18*AQ18)</f>
        <v/>
      </c>
      <c r="AS18" s="59">
        <f>SUM(AN18,AP18,AR18)</f>
        <v/>
      </c>
      <c r="AU18" s="59">
        <f>W18-N18</f>
        <v/>
      </c>
      <c r="AV18" s="59">
        <f>X18-O18</f>
        <v/>
      </c>
      <c r="AW18" s="59">
        <f>Y18-P18</f>
        <v/>
      </c>
      <c r="AX18" s="59">
        <f>Z18-Q18</f>
        <v/>
      </c>
      <c r="AY18" s="59">
        <f>AA18-R18</f>
        <v/>
      </c>
      <c r="AZ18" s="59">
        <f>AB18-S18</f>
        <v/>
      </c>
      <c r="BA18" s="59">
        <f>AC18-T18</f>
        <v/>
      </c>
      <c r="BB18" s="59">
        <f>AD18-U18</f>
        <v/>
      </c>
      <c r="BC18" s="59">
        <f>AH18</f>
        <v/>
      </c>
      <c r="BD18" s="59">
        <f>AJ18</f>
        <v/>
      </c>
    </row>
    <row r="19" ht="12.75" customHeight="1" s="110">
      <c r="A19" s="51" t="n">
        <v>2016</v>
      </c>
      <c r="B19" s="51">
        <f>VLOOKUP(C19,Critérios!C:D,2,0)</f>
        <v/>
      </c>
      <c r="C19" s="51" t="inlineStr">
        <is>
          <t>Junho</t>
        </is>
      </c>
      <c r="D19" s="52" t="n"/>
      <c r="E19" s="116">
        <f>I19-$C$4-M19</f>
        <v/>
      </c>
      <c r="F19" s="54">
        <f>IF(K19="Sim",F18,IFERROR(VLOOKUP(E19,Critérios!I:J,2,0),"K1"))</f>
        <v/>
      </c>
      <c r="G19" s="54">
        <f>IF(L19="Sim",G18,CONCATENATE(F19,RIGHT(TRIM(D19),3)))</f>
        <v/>
      </c>
      <c r="H19" s="54">
        <f>D19=RIGHT(G19,3)</f>
        <v/>
      </c>
      <c r="I19" s="55" t="n">
        <v>42551</v>
      </c>
      <c r="J19" s="56">
        <f>P19/N19</f>
        <v/>
      </c>
      <c r="K19" s="54">
        <f>IF(I19&lt;$C$6,"Não","Sim")</f>
        <v/>
      </c>
      <c r="L19" s="54" t="inlineStr">
        <is>
          <t>Não</t>
        </is>
      </c>
      <c r="M19" s="54" t="n"/>
      <c r="N19" s="57">
        <f>SUM(IFERROR(VLOOKUP($N$7,INDIRECT(A19&amp;"!A:N"),MATCH(C19,INDIRECT(A19&amp;"!1:1"),0),0),0),IFERROR(VLOOKUP($N$6,INDIRECT(A19&amp;"!A:N"),MATCH(C19,INDIRECT(A19&amp;"!1:1"),0),0),0),IFERROR(VLOOKUP($N$5,INDIRECT(A19&amp;"!A:N"),MATCH(C19,INDIRECT(A19&amp;"!1:1"),0),0),0))</f>
        <v/>
      </c>
      <c r="O19" s="57">
        <f>SUM(IFERROR(VLOOKUP($O$7,INDIRECT(A19&amp;"!A:N"),MATCH(C19,INDIRECT(A19&amp;"!1:1"),0),0),0),IFERROR(VLOOKUP($O$6,INDIRECT(A19&amp;"!A:N"),MATCH(C19,INDIRECT(A19&amp;"!1:1"),0),0),0),IFERROR(VLOOKUP($O$5,INDIRECT(A19&amp;"!A:N"),MATCH(C19,INDIRECT(A19&amp;"!1:1"),0),0),0))</f>
        <v/>
      </c>
      <c r="P19" s="57">
        <f>SUM(IFERROR(VLOOKUP($P$7,INDIRECT(A19&amp;"!A:N"),MATCH(C19,INDIRECT(A19&amp;"!1:1"),0),0),0),IFERROR(VLOOKUP($P$6,INDIRECT(A19&amp;"!A:N"),MATCH(C19,INDIRECT(A19&amp;"!1:1"),0),0),0),IFERROR(VLOOKUP($P$5,INDIRECT(A19&amp;"!A:N"),MATCH(C19,INDIRECT(A19&amp;"!1:1"),0),0),0))</f>
        <v/>
      </c>
      <c r="Q19" s="57">
        <f>SUM(IFERROR(VLOOKUP($Q$7,INDIRECT(A19&amp;"!A:N"),MATCH(C19,INDIRECT(A19&amp;"!1:1"),0),0),0),IFERROR(VLOOKUP($Q$6,INDIRECT(A19&amp;"!A:N"),MATCH(C19,INDIRECT(A19&amp;"!1:1"),0),0),0),IFERROR(VLOOKUP($Q$5,INDIRECT(A19&amp;"!A:N"),MATCH(C19,INDIRECT(A19&amp;"!1:1"),0),0),0))</f>
        <v/>
      </c>
      <c r="R19" s="57">
        <f>SUM(IFERROR(VLOOKUP($R$7,INDIRECT(A19&amp;"!A:N"),MATCH(C19,INDIRECT(A19&amp;"!1:1"),0),0),0),IFERROR(VLOOKUP($R$6,INDIRECT(A19&amp;"!A:N"),MATCH(C19,INDIRECT(A19&amp;"!1:1"),0),0),0),IFERROR(VLOOKUP($R$5,INDIRECT(A19&amp;"!A:N"),MATCH(C19,INDIRECT(A19&amp;"!1:1"),0),0),0))</f>
        <v/>
      </c>
      <c r="S19" s="57">
        <f>SUM(IFERROR(VLOOKUP($S$7,INDIRECT(A19&amp;"!A:N"),MATCH(C19,INDIRECT(A19&amp;"!1:1"),0),0),0),IFERROR(VLOOKUP($S$6,INDIRECT(A19&amp;"!A:N"),MATCH(C19,INDIRECT(A19&amp;"!1:1"),0),0),0),IFERROR(VLOOKUP($S$5,INDIRECT(A19&amp;"!A:N"),MATCH(C19,INDIRECT(A19&amp;"!1:1"),0),0),0))</f>
        <v/>
      </c>
      <c r="T19" s="57">
        <f>SUM(IFERROR(VLOOKUP($T$7,INDIRECT(A19&amp;"!A:N"),MATCH(C19,INDIRECT(A19&amp;"!1:1"),0),0),0),IFERROR(VLOOKUP($T$6,INDIRECT(A19&amp;"!A:N"),MATCH(C19,INDIRECT(A19&amp;"!1:1"),0),0),0),IFERROR(VLOOKUP($T$5,INDIRECT(A19&amp;"!A:N"),MATCH(C19,INDIRECT(A19&amp;"!1:1"),0),0),0))</f>
        <v/>
      </c>
      <c r="U19" s="57">
        <f>SUM(IFERROR(VLOOKUP($U$7,INDIRECT(A19&amp;"!A:N"),MATCH(C19,INDIRECT(A19&amp;"!1:1"),0),0),0),IFERROR(VLOOKUP($U$6,INDIRECT(A19&amp;"!A:N"),MATCH(C19,INDIRECT(A19&amp;"!1:1"),0),0),0),IFERROR(VLOOKUP($U$5,INDIRECT(A19&amp;"!A:N"),MATCH(C19,INDIRECT(A19&amp;"!1:1"),0),0),0))</f>
        <v/>
      </c>
      <c r="V19" s="57">
        <f>SUM(N19:U19)</f>
        <v/>
      </c>
      <c r="W19" s="57">
        <f>IF(I19&lt;$C$4,0,VLOOKUP(G19,Critérios!F:G,2,0))</f>
        <v/>
      </c>
      <c r="X19" s="57">
        <f>W19*40%</f>
        <v/>
      </c>
      <c r="Y19" s="117">
        <f>W19*SUM(J19)</f>
        <v/>
      </c>
      <c r="Z19" s="57">
        <f>IFERROR(Q19/N19*W19,0)</f>
        <v/>
      </c>
      <c r="AA19" s="57">
        <f>IFERROR(R19/N19*W19,0)</f>
        <v/>
      </c>
      <c r="AB19" s="57">
        <f>IFERROR(S19/N19*W19,0)</f>
        <v/>
      </c>
      <c r="AC19" s="57">
        <f>IF(T19=0,0,VLOOKUP(A19,Critérios!M:N,2,0))</f>
        <v/>
      </c>
      <c r="AD19" s="57">
        <f>IF(U19=0,0,VLOOKUP(A19,Critérios!M:N,2,0))</f>
        <v/>
      </c>
      <c r="AE19" s="57">
        <f>SUM(W19:AD19)</f>
        <v/>
      </c>
      <c r="AF19" s="51">
        <f>AE19-V19</f>
        <v/>
      </c>
      <c r="AG19" s="57">
        <f>SUM(IFERROR(VLOOKUP($AG$7,INDIRECT(A19&amp;"!A:N"),MATCH(C19,INDIRECT(A19&amp;"!1:1"),0),0),0),IFERROR(VLOOKUP($AG$6,INDIRECT(A19&amp;"!A:N"),MATCH(C19,INDIRECT(A19&amp;"!1:1"),0),0),0),IFERROR(VLOOKUP($AG$5,INDIRECT(A19&amp;"!A:N"),MATCH(C19,INDIRECT(A19&amp;"!1:1"),0),0),0))</f>
        <v/>
      </c>
      <c r="AH19" s="57">
        <f>IF(AG19=0,0,SUM(AF19)/3)</f>
        <v/>
      </c>
      <c r="AI19" s="57">
        <f>SUM(IFERROR(VLOOKUP($AI$7,INDIRECT(A19&amp;"!A:N"),MATCH(C19,INDIRECT(A19&amp;"!1:1"),0),0),0),IFERROR(VLOOKUP($AI$6,INDIRECT(A19&amp;"!A:N"),MATCH(C19,INDIRECT(A19&amp;"!1:1"),0),0),0),IFERROR(VLOOKUP($AI$5,INDIRECT(A19&amp;"!A:N"),MATCH(C19,INDIRECT(A19&amp;"!1:1"),0),0),0))</f>
        <v/>
      </c>
      <c r="AJ19" s="57">
        <f>IF(AI19=0,0,SUM(W19:Y19)-SUM(N19:P19))</f>
        <v/>
      </c>
      <c r="AK19" s="59">
        <f>SUM(AF19,AH19,AJ19)</f>
        <v/>
      </c>
      <c r="AL19" s="60">
        <f>SUMIFS(Taxas!O:O,Taxas!M:M,A19,Taxas!L:L,B19)</f>
        <v/>
      </c>
      <c r="AM19" s="59">
        <f>IF(AK19&lt;0,0,(AL19-1)*AK19)</f>
        <v/>
      </c>
      <c r="AN19" s="59">
        <f>SUM(AK19,AM19)</f>
        <v/>
      </c>
      <c r="AO19" s="61">
        <f>SUMIFS(Taxas!J:J,Taxas!H:H,A19,Taxas!G:G,B19)</f>
        <v/>
      </c>
      <c r="AP19" s="59">
        <f>IF(AK19&lt;0,0,AN19*AO19)</f>
        <v/>
      </c>
      <c r="AQ19" s="61">
        <f>SUMIFS(Taxas!E:E,Taxas!B:B,A19,Taxas!A:A,B19)</f>
        <v/>
      </c>
      <c r="AR19" s="59">
        <f>IF(AK19&lt;0,0,AN19*AQ19)</f>
        <v/>
      </c>
      <c r="AS19" s="59">
        <f>SUM(AN19,AP19,AR19)</f>
        <v/>
      </c>
      <c r="AU19" s="59">
        <f>W19-N19</f>
        <v/>
      </c>
      <c r="AV19" s="59">
        <f>X19-O19</f>
        <v/>
      </c>
      <c r="AW19" s="59">
        <f>Y19-P19</f>
        <v/>
      </c>
      <c r="AX19" s="59">
        <f>Z19-Q19</f>
        <v/>
      </c>
      <c r="AY19" s="59">
        <f>AA19-R19</f>
        <v/>
      </c>
      <c r="AZ19" s="59">
        <f>AB19-S19</f>
        <v/>
      </c>
      <c r="BA19" s="59">
        <f>AC19-T19</f>
        <v/>
      </c>
      <c r="BB19" s="59">
        <f>AD19-U19</f>
        <v/>
      </c>
      <c r="BC19" s="59">
        <f>AH19</f>
        <v/>
      </c>
      <c r="BD19" s="59">
        <f>AJ19</f>
        <v/>
      </c>
    </row>
    <row r="20" ht="12.75" customHeight="1" s="110">
      <c r="A20" s="51" t="n">
        <v>2016</v>
      </c>
      <c r="B20" s="51">
        <f>VLOOKUP(C20,Critérios!C:D,2,0)</f>
        <v/>
      </c>
      <c r="C20" s="51" t="inlineStr">
        <is>
          <t>Julho</t>
        </is>
      </c>
      <c r="D20" s="52" t="n"/>
      <c r="E20" s="116">
        <f>I20-$C$4-M20</f>
        <v/>
      </c>
      <c r="F20" s="54">
        <f>IF(K20="Sim",F19,IFERROR(VLOOKUP(E20,Critérios!I:J,2,0),"K1"))</f>
        <v/>
      </c>
      <c r="G20" s="54">
        <f>IF(L20="Sim",G19,CONCATENATE(F20,RIGHT(TRIM(D20),3)))</f>
        <v/>
      </c>
      <c r="H20" s="54">
        <f>D20=RIGHT(G20,3)</f>
        <v/>
      </c>
      <c r="I20" s="55" t="n">
        <v>42582</v>
      </c>
      <c r="J20" s="56">
        <f>P20/N20</f>
        <v/>
      </c>
      <c r="K20" s="54">
        <f>IF(I20&lt;$C$6,"Não","Sim")</f>
        <v/>
      </c>
      <c r="L20" s="54" t="inlineStr">
        <is>
          <t>Não</t>
        </is>
      </c>
      <c r="M20" s="54" t="n"/>
      <c r="N20" s="57">
        <f>SUM(IFERROR(VLOOKUP($N$7,INDIRECT(A20&amp;"!A:N"),MATCH(C20,INDIRECT(A20&amp;"!1:1"),0),0),0),IFERROR(VLOOKUP($N$6,INDIRECT(A20&amp;"!A:N"),MATCH(C20,INDIRECT(A20&amp;"!1:1"),0),0),0),IFERROR(VLOOKUP($N$5,INDIRECT(A20&amp;"!A:N"),MATCH(C20,INDIRECT(A20&amp;"!1:1"),0),0),0))</f>
        <v/>
      </c>
      <c r="O20" s="57">
        <f>SUM(IFERROR(VLOOKUP($O$7,INDIRECT(A20&amp;"!A:N"),MATCH(C20,INDIRECT(A20&amp;"!1:1"),0),0),0),IFERROR(VLOOKUP($O$6,INDIRECT(A20&amp;"!A:N"),MATCH(C20,INDIRECT(A20&amp;"!1:1"),0),0),0),IFERROR(VLOOKUP($O$5,INDIRECT(A20&amp;"!A:N"),MATCH(C20,INDIRECT(A20&amp;"!1:1"),0),0),0))</f>
        <v/>
      </c>
      <c r="P20" s="57">
        <f>SUM(IFERROR(VLOOKUP($P$7,INDIRECT(A20&amp;"!A:N"),MATCH(C20,INDIRECT(A20&amp;"!1:1"),0),0),0),IFERROR(VLOOKUP($P$6,INDIRECT(A20&amp;"!A:N"),MATCH(C20,INDIRECT(A20&amp;"!1:1"),0),0),0),IFERROR(VLOOKUP($P$5,INDIRECT(A20&amp;"!A:N"),MATCH(C20,INDIRECT(A20&amp;"!1:1"),0),0),0))</f>
        <v/>
      </c>
      <c r="Q20" s="57">
        <f>SUM(IFERROR(VLOOKUP($Q$7,INDIRECT(A20&amp;"!A:N"),MATCH(C20,INDIRECT(A20&amp;"!1:1"),0),0),0),IFERROR(VLOOKUP($Q$6,INDIRECT(A20&amp;"!A:N"),MATCH(C20,INDIRECT(A20&amp;"!1:1"),0),0),0),IFERROR(VLOOKUP($Q$5,INDIRECT(A20&amp;"!A:N"),MATCH(C20,INDIRECT(A20&amp;"!1:1"),0),0),0))</f>
        <v/>
      </c>
      <c r="R20" s="57">
        <f>SUM(IFERROR(VLOOKUP($R$7,INDIRECT(A20&amp;"!A:N"),MATCH(C20,INDIRECT(A20&amp;"!1:1"),0),0),0),IFERROR(VLOOKUP($R$6,INDIRECT(A20&amp;"!A:N"),MATCH(C20,INDIRECT(A20&amp;"!1:1"),0),0),0),IFERROR(VLOOKUP($R$5,INDIRECT(A20&amp;"!A:N"),MATCH(C20,INDIRECT(A20&amp;"!1:1"),0),0),0))</f>
        <v/>
      </c>
      <c r="S20" s="57">
        <f>SUM(IFERROR(VLOOKUP($S$7,INDIRECT(A20&amp;"!A:N"),MATCH(C20,INDIRECT(A20&amp;"!1:1"),0),0),0),IFERROR(VLOOKUP($S$6,INDIRECT(A20&amp;"!A:N"),MATCH(C20,INDIRECT(A20&amp;"!1:1"),0),0),0),IFERROR(VLOOKUP($S$5,INDIRECT(A20&amp;"!A:N"),MATCH(C20,INDIRECT(A20&amp;"!1:1"),0),0),0))</f>
        <v/>
      </c>
      <c r="T20" s="57">
        <f>SUM(IFERROR(VLOOKUP($T$7,INDIRECT(A20&amp;"!A:N"),MATCH(C20,INDIRECT(A20&amp;"!1:1"),0),0),0),IFERROR(VLOOKUP($T$6,INDIRECT(A20&amp;"!A:N"),MATCH(C20,INDIRECT(A20&amp;"!1:1"),0),0),0),IFERROR(VLOOKUP($T$5,INDIRECT(A20&amp;"!A:N"),MATCH(C20,INDIRECT(A20&amp;"!1:1"),0),0),0))</f>
        <v/>
      </c>
      <c r="U20" s="57">
        <f>SUM(IFERROR(VLOOKUP($U$7,INDIRECT(A20&amp;"!A:N"),MATCH(C20,INDIRECT(A20&amp;"!1:1"),0),0),0),IFERROR(VLOOKUP($U$6,INDIRECT(A20&amp;"!A:N"),MATCH(C20,INDIRECT(A20&amp;"!1:1"),0),0),0),IFERROR(VLOOKUP($U$5,INDIRECT(A20&amp;"!A:N"),MATCH(C20,INDIRECT(A20&amp;"!1:1"),0),0),0))</f>
        <v/>
      </c>
      <c r="V20" s="57">
        <f>SUM(N20:U20)</f>
        <v/>
      </c>
      <c r="W20" s="57">
        <f>IF(I20&lt;$C$4,0,VLOOKUP(G20,Critérios!F:G,2,0))</f>
        <v/>
      </c>
      <c r="X20" s="57">
        <f>W20*40%</f>
        <v/>
      </c>
      <c r="Y20" s="117">
        <f>W20*SUM(J20)</f>
        <v/>
      </c>
      <c r="Z20" s="57">
        <f>IFERROR(Q20/N20*W20,0)</f>
        <v/>
      </c>
      <c r="AA20" s="57">
        <f>IFERROR(R20/N20*W20,0)</f>
        <v/>
      </c>
      <c r="AB20" s="57">
        <f>IFERROR(S20/N20*W20,0)</f>
        <v/>
      </c>
      <c r="AC20" s="57">
        <f>IF(T20=0,0,VLOOKUP(A20,Critérios!M:N,2,0))</f>
        <v/>
      </c>
      <c r="AD20" s="57">
        <f>IF(U20=0,0,VLOOKUP(A20,Critérios!M:N,2,0))</f>
        <v/>
      </c>
      <c r="AE20" s="57">
        <f>SUM(W20:AD20)</f>
        <v/>
      </c>
      <c r="AF20" s="51">
        <f>AE20-V20</f>
        <v/>
      </c>
      <c r="AG20" s="57">
        <f>SUM(IFERROR(VLOOKUP($AG$7,INDIRECT(A20&amp;"!A:N"),MATCH(C20,INDIRECT(A20&amp;"!1:1"),0),0),0),IFERROR(VLOOKUP($AG$6,INDIRECT(A20&amp;"!A:N"),MATCH(C20,INDIRECT(A20&amp;"!1:1"),0),0),0),IFERROR(VLOOKUP($AG$5,INDIRECT(A20&amp;"!A:N"),MATCH(C20,INDIRECT(A20&amp;"!1:1"),0),0),0))</f>
        <v/>
      </c>
      <c r="AH20" s="57">
        <f>IF(AG20=0,0,SUM(AF20)/3)</f>
        <v/>
      </c>
      <c r="AI20" s="57">
        <f>SUM(IFERROR(VLOOKUP($AI$7,INDIRECT(A20&amp;"!A:N"),MATCH(C20,INDIRECT(A20&amp;"!1:1"),0),0),0),IFERROR(VLOOKUP($AI$6,INDIRECT(A20&amp;"!A:N"),MATCH(C20,INDIRECT(A20&amp;"!1:1"),0),0),0),IFERROR(VLOOKUP($AI$5,INDIRECT(A20&amp;"!A:N"),MATCH(C20,INDIRECT(A20&amp;"!1:1"),0),0),0))</f>
        <v/>
      </c>
      <c r="AJ20" s="57">
        <f>IF(AI20=0,0,SUM(W20:Y20)-SUM(N20:P20))</f>
        <v/>
      </c>
      <c r="AK20" s="59">
        <f>SUM(AF20,AH20,AJ20)</f>
        <v/>
      </c>
      <c r="AL20" s="60">
        <f>SUMIFS(Taxas!O:O,Taxas!M:M,A20,Taxas!L:L,B20)</f>
        <v/>
      </c>
      <c r="AM20" s="59">
        <f>IF(AK20&lt;0,0,(AL20-1)*AK20)</f>
        <v/>
      </c>
      <c r="AN20" s="59">
        <f>SUM(AK20,AM20)</f>
        <v/>
      </c>
      <c r="AO20" s="61">
        <f>SUMIFS(Taxas!J:J,Taxas!H:H,A20,Taxas!G:G,B20)</f>
        <v/>
      </c>
      <c r="AP20" s="59">
        <f>IF(AK20&lt;0,0,AN20*AO20)</f>
        <v/>
      </c>
      <c r="AQ20" s="61">
        <f>SUMIFS(Taxas!E:E,Taxas!B:B,A20,Taxas!A:A,B20)</f>
        <v/>
      </c>
      <c r="AR20" s="59">
        <f>IF(AK20&lt;0,0,AN20*AQ20)</f>
        <v/>
      </c>
      <c r="AS20" s="59">
        <f>SUM(AN20,AP20,AR20)</f>
        <v/>
      </c>
      <c r="AU20" s="59">
        <f>W20-N20</f>
        <v/>
      </c>
      <c r="AV20" s="59">
        <f>X20-O20</f>
        <v/>
      </c>
      <c r="AW20" s="59">
        <f>Y20-P20</f>
        <v/>
      </c>
      <c r="AX20" s="59">
        <f>Z20-Q20</f>
        <v/>
      </c>
      <c r="AY20" s="59">
        <f>AA20-R20</f>
        <v/>
      </c>
      <c r="AZ20" s="59">
        <f>AB20-S20</f>
        <v/>
      </c>
      <c r="BA20" s="59">
        <f>AC20-T20</f>
        <v/>
      </c>
      <c r="BB20" s="59">
        <f>AD20-U20</f>
        <v/>
      </c>
      <c r="BC20" s="59">
        <f>AH20</f>
        <v/>
      </c>
      <c r="BD20" s="59">
        <f>AJ20</f>
        <v/>
      </c>
    </row>
    <row r="21" ht="12.75" customHeight="1" s="110">
      <c r="A21" s="51" t="n">
        <v>2016</v>
      </c>
      <c r="B21" s="51">
        <f>VLOOKUP(C21,Critérios!C:D,2,0)</f>
        <v/>
      </c>
      <c r="C21" s="51" t="inlineStr">
        <is>
          <t>Agosto</t>
        </is>
      </c>
      <c r="D21" s="52" t="n"/>
      <c r="E21" s="116">
        <f>I21-$C$4-M21</f>
        <v/>
      </c>
      <c r="F21" s="54">
        <f>IF(K21="Sim",F20,IFERROR(VLOOKUP(E21,Critérios!I:J,2,0),"K1"))</f>
        <v/>
      </c>
      <c r="G21" s="54">
        <f>IF(L21="Sim",G20,CONCATENATE(F21,RIGHT(TRIM(D21),3)))</f>
        <v/>
      </c>
      <c r="H21" s="54">
        <f>D21=RIGHT(G21,3)</f>
        <v/>
      </c>
      <c r="I21" s="55" t="n">
        <v>42613</v>
      </c>
      <c r="J21" s="56">
        <f>P21/N21</f>
        <v/>
      </c>
      <c r="K21" s="54">
        <f>IF(I21&lt;$C$6,"Não","Sim")</f>
        <v/>
      </c>
      <c r="L21" s="54" t="inlineStr">
        <is>
          <t>Não</t>
        </is>
      </c>
      <c r="M21" s="54" t="n"/>
      <c r="N21" s="57">
        <f>SUM(IFERROR(VLOOKUP($N$7,INDIRECT(A21&amp;"!A:N"),MATCH(C21,INDIRECT(A21&amp;"!1:1"),0),0),0),IFERROR(VLOOKUP($N$6,INDIRECT(A21&amp;"!A:N"),MATCH(C21,INDIRECT(A21&amp;"!1:1"),0),0),0),IFERROR(VLOOKUP($N$5,INDIRECT(A21&amp;"!A:N"),MATCH(C21,INDIRECT(A21&amp;"!1:1"),0),0),0))</f>
        <v/>
      </c>
      <c r="O21" s="57">
        <f>SUM(IFERROR(VLOOKUP($O$7,INDIRECT(A21&amp;"!A:N"),MATCH(C21,INDIRECT(A21&amp;"!1:1"),0),0),0),IFERROR(VLOOKUP($O$6,INDIRECT(A21&amp;"!A:N"),MATCH(C21,INDIRECT(A21&amp;"!1:1"),0),0),0),IFERROR(VLOOKUP($O$5,INDIRECT(A21&amp;"!A:N"),MATCH(C21,INDIRECT(A21&amp;"!1:1"),0),0),0))</f>
        <v/>
      </c>
      <c r="P21" s="57">
        <f>SUM(IFERROR(VLOOKUP($P$7,INDIRECT(A21&amp;"!A:N"),MATCH(C21,INDIRECT(A21&amp;"!1:1"),0),0),0),IFERROR(VLOOKUP($P$6,INDIRECT(A21&amp;"!A:N"),MATCH(C21,INDIRECT(A21&amp;"!1:1"),0),0),0),IFERROR(VLOOKUP($P$5,INDIRECT(A21&amp;"!A:N"),MATCH(C21,INDIRECT(A21&amp;"!1:1"),0),0),0))</f>
        <v/>
      </c>
      <c r="Q21" s="57">
        <f>SUM(IFERROR(VLOOKUP($Q$7,INDIRECT(A21&amp;"!A:N"),MATCH(C21,INDIRECT(A21&amp;"!1:1"),0),0),0),IFERROR(VLOOKUP($Q$6,INDIRECT(A21&amp;"!A:N"),MATCH(C21,INDIRECT(A21&amp;"!1:1"),0),0),0),IFERROR(VLOOKUP($Q$5,INDIRECT(A21&amp;"!A:N"),MATCH(C21,INDIRECT(A21&amp;"!1:1"),0),0),0))</f>
        <v/>
      </c>
      <c r="R21" s="57">
        <f>SUM(IFERROR(VLOOKUP($R$7,INDIRECT(A21&amp;"!A:N"),MATCH(C21,INDIRECT(A21&amp;"!1:1"),0),0),0),IFERROR(VLOOKUP($R$6,INDIRECT(A21&amp;"!A:N"),MATCH(C21,INDIRECT(A21&amp;"!1:1"),0),0),0),IFERROR(VLOOKUP($R$5,INDIRECT(A21&amp;"!A:N"),MATCH(C21,INDIRECT(A21&amp;"!1:1"),0),0),0))</f>
        <v/>
      </c>
      <c r="S21" s="57">
        <f>SUM(IFERROR(VLOOKUP($S$7,INDIRECT(A21&amp;"!A:N"),MATCH(C21,INDIRECT(A21&amp;"!1:1"),0),0),0),IFERROR(VLOOKUP($S$6,INDIRECT(A21&amp;"!A:N"),MATCH(C21,INDIRECT(A21&amp;"!1:1"),0),0),0),IFERROR(VLOOKUP($S$5,INDIRECT(A21&amp;"!A:N"),MATCH(C21,INDIRECT(A21&amp;"!1:1"),0),0),0))</f>
        <v/>
      </c>
      <c r="T21" s="57">
        <f>SUM(IFERROR(VLOOKUP($T$7,INDIRECT(A21&amp;"!A:N"),MATCH(C21,INDIRECT(A21&amp;"!1:1"),0),0),0),IFERROR(VLOOKUP($T$6,INDIRECT(A21&amp;"!A:N"),MATCH(C21,INDIRECT(A21&amp;"!1:1"),0),0),0),IFERROR(VLOOKUP($T$5,INDIRECT(A21&amp;"!A:N"),MATCH(C21,INDIRECT(A21&amp;"!1:1"),0),0),0))</f>
        <v/>
      </c>
      <c r="U21" s="57">
        <f>SUM(IFERROR(VLOOKUP($U$7,INDIRECT(A21&amp;"!A:N"),MATCH(C21,INDIRECT(A21&amp;"!1:1"),0),0),0),IFERROR(VLOOKUP($U$6,INDIRECT(A21&amp;"!A:N"),MATCH(C21,INDIRECT(A21&amp;"!1:1"),0),0),0),IFERROR(VLOOKUP($U$5,INDIRECT(A21&amp;"!A:N"),MATCH(C21,INDIRECT(A21&amp;"!1:1"),0),0),0))</f>
        <v/>
      </c>
      <c r="V21" s="57">
        <f>SUM(N21:U21)</f>
        <v/>
      </c>
      <c r="W21" s="57">
        <f>IF(I21&lt;$C$4,0,VLOOKUP(G21,Critérios!F:G,2,0))</f>
        <v/>
      </c>
      <c r="X21" s="57">
        <f>W21*40%</f>
        <v/>
      </c>
      <c r="Y21" s="117">
        <f>W21*SUM(J21)</f>
        <v/>
      </c>
      <c r="Z21" s="57">
        <f>IFERROR(Q21/N21*W21,0)</f>
        <v/>
      </c>
      <c r="AA21" s="57">
        <f>IFERROR(R21/N21*W21,0)</f>
        <v/>
      </c>
      <c r="AB21" s="57">
        <f>IFERROR(S21/N21*W21,0)</f>
        <v/>
      </c>
      <c r="AC21" s="57">
        <f>IF(T21=0,0,VLOOKUP(A21,Critérios!M:N,2,0))</f>
        <v/>
      </c>
      <c r="AD21" s="57">
        <f>IF(U21=0,0,VLOOKUP(A21,Critérios!M:N,2,0))</f>
        <v/>
      </c>
      <c r="AE21" s="57">
        <f>SUM(W21:AD21)</f>
        <v/>
      </c>
      <c r="AF21" s="51">
        <f>AE21-V21</f>
        <v/>
      </c>
      <c r="AG21" s="57">
        <f>SUM(IFERROR(VLOOKUP($AG$7,INDIRECT(A21&amp;"!A:N"),MATCH(C21,INDIRECT(A21&amp;"!1:1"),0),0),0),IFERROR(VLOOKUP($AG$6,INDIRECT(A21&amp;"!A:N"),MATCH(C21,INDIRECT(A21&amp;"!1:1"),0),0),0),IFERROR(VLOOKUP($AG$5,INDIRECT(A21&amp;"!A:N"),MATCH(C21,INDIRECT(A21&amp;"!1:1"),0),0),0))</f>
        <v/>
      </c>
      <c r="AH21" s="57">
        <f>IF(AG21=0,0,SUM(AF21)/3)</f>
        <v/>
      </c>
      <c r="AI21" s="57">
        <f>SUM(IFERROR(VLOOKUP($AI$7,INDIRECT(A21&amp;"!A:N"),MATCH(C21,INDIRECT(A21&amp;"!1:1"),0),0),0),IFERROR(VLOOKUP($AI$6,INDIRECT(A21&amp;"!A:N"),MATCH(C21,INDIRECT(A21&amp;"!1:1"),0),0),0),IFERROR(VLOOKUP($AI$5,INDIRECT(A21&amp;"!A:N"),MATCH(C21,INDIRECT(A21&amp;"!1:1"),0),0),0))</f>
        <v/>
      </c>
      <c r="AJ21" s="57">
        <f>IF(AI21=0,0,SUM(W21:Y21)-SUM(N21:P21))</f>
        <v/>
      </c>
      <c r="AK21" s="59">
        <f>SUM(AF21,AH21,AJ21)</f>
        <v/>
      </c>
      <c r="AL21" s="60">
        <f>SUMIFS(Taxas!O:O,Taxas!M:M,A21,Taxas!L:L,B21)</f>
        <v/>
      </c>
      <c r="AM21" s="59">
        <f>IF(AK21&lt;0,0,(AL21-1)*AK21)</f>
        <v/>
      </c>
      <c r="AN21" s="59">
        <f>SUM(AK21,AM21)</f>
        <v/>
      </c>
      <c r="AO21" s="61">
        <f>SUMIFS(Taxas!J:J,Taxas!H:H,A21,Taxas!G:G,B21)</f>
        <v/>
      </c>
      <c r="AP21" s="59">
        <f>IF(AK21&lt;0,0,AN21*AO21)</f>
        <v/>
      </c>
      <c r="AQ21" s="61">
        <f>SUMIFS(Taxas!E:E,Taxas!B:B,A21,Taxas!A:A,B21)</f>
        <v/>
      </c>
      <c r="AR21" s="59">
        <f>IF(AK21&lt;0,0,AN21*AQ21)</f>
        <v/>
      </c>
      <c r="AS21" s="59">
        <f>SUM(AN21,AP21,AR21)</f>
        <v/>
      </c>
      <c r="AU21" s="59">
        <f>W21-N21</f>
        <v/>
      </c>
      <c r="AV21" s="59">
        <f>X21-O21</f>
        <v/>
      </c>
      <c r="AW21" s="59">
        <f>Y21-P21</f>
        <v/>
      </c>
      <c r="AX21" s="59">
        <f>Z21-Q21</f>
        <v/>
      </c>
      <c r="AY21" s="59">
        <f>AA21-R21</f>
        <v/>
      </c>
      <c r="AZ21" s="59">
        <f>AB21-S21</f>
        <v/>
      </c>
      <c r="BA21" s="59">
        <f>AC21-T21</f>
        <v/>
      </c>
      <c r="BB21" s="59">
        <f>AD21-U21</f>
        <v/>
      </c>
      <c r="BC21" s="59">
        <f>AH21</f>
        <v/>
      </c>
      <c r="BD21" s="59">
        <f>AJ21</f>
        <v/>
      </c>
    </row>
    <row r="22" ht="12.75" customHeight="1" s="110">
      <c r="A22" s="51" t="n">
        <v>2016</v>
      </c>
      <c r="B22" s="51">
        <f>VLOOKUP(C22,Critérios!C:D,2,0)</f>
        <v/>
      </c>
      <c r="C22" s="51" t="inlineStr">
        <is>
          <t>Setembro</t>
        </is>
      </c>
      <c r="D22" s="52" t="n"/>
      <c r="E22" s="116">
        <f>I22-$C$4-M22</f>
        <v/>
      </c>
      <c r="F22" s="54">
        <f>IF(K22="Sim",F21,IFERROR(VLOOKUP(E22,Critérios!I:J,2,0),"K1"))</f>
        <v/>
      </c>
      <c r="G22" s="54">
        <f>IF(L22="Sim",G21,CONCATENATE(F22,RIGHT(TRIM(D22),3)))</f>
        <v/>
      </c>
      <c r="H22" s="54">
        <f>D22=RIGHT(G22,3)</f>
        <v/>
      </c>
      <c r="I22" s="55" t="n">
        <v>42643</v>
      </c>
      <c r="J22" s="56">
        <f>P22/N22</f>
        <v/>
      </c>
      <c r="K22" s="54">
        <f>IF(I22&lt;$C$6,"Não","Sim")</f>
        <v/>
      </c>
      <c r="L22" s="54" t="inlineStr">
        <is>
          <t>Não</t>
        </is>
      </c>
      <c r="M22" s="54" t="n"/>
      <c r="N22" s="57">
        <f>SUM(IFERROR(VLOOKUP($N$7,INDIRECT(A22&amp;"!A:N"),MATCH(C22,INDIRECT(A22&amp;"!1:1"),0),0),0),IFERROR(VLOOKUP($N$6,INDIRECT(A22&amp;"!A:N"),MATCH(C22,INDIRECT(A22&amp;"!1:1"),0),0),0),IFERROR(VLOOKUP($N$5,INDIRECT(A22&amp;"!A:N"),MATCH(C22,INDIRECT(A22&amp;"!1:1"),0),0),0))</f>
        <v/>
      </c>
      <c r="O22" s="57">
        <f>SUM(IFERROR(VLOOKUP($O$7,INDIRECT(A22&amp;"!A:N"),MATCH(C22,INDIRECT(A22&amp;"!1:1"),0),0),0),IFERROR(VLOOKUP($O$6,INDIRECT(A22&amp;"!A:N"),MATCH(C22,INDIRECT(A22&amp;"!1:1"),0),0),0),IFERROR(VLOOKUP($O$5,INDIRECT(A22&amp;"!A:N"),MATCH(C22,INDIRECT(A22&amp;"!1:1"),0),0),0))</f>
        <v/>
      </c>
      <c r="P22" s="57">
        <f>SUM(IFERROR(VLOOKUP($P$7,INDIRECT(A22&amp;"!A:N"),MATCH(C22,INDIRECT(A22&amp;"!1:1"),0),0),0),IFERROR(VLOOKUP($P$6,INDIRECT(A22&amp;"!A:N"),MATCH(C22,INDIRECT(A22&amp;"!1:1"),0),0),0),IFERROR(VLOOKUP($P$5,INDIRECT(A22&amp;"!A:N"),MATCH(C22,INDIRECT(A22&amp;"!1:1"),0),0),0))</f>
        <v/>
      </c>
      <c r="Q22" s="57">
        <f>SUM(IFERROR(VLOOKUP($Q$7,INDIRECT(A22&amp;"!A:N"),MATCH(C22,INDIRECT(A22&amp;"!1:1"),0),0),0),IFERROR(VLOOKUP($Q$6,INDIRECT(A22&amp;"!A:N"),MATCH(C22,INDIRECT(A22&amp;"!1:1"),0),0),0),IFERROR(VLOOKUP($Q$5,INDIRECT(A22&amp;"!A:N"),MATCH(C22,INDIRECT(A22&amp;"!1:1"),0),0),0))</f>
        <v/>
      </c>
      <c r="R22" s="57">
        <f>SUM(IFERROR(VLOOKUP($R$7,INDIRECT(A22&amp;"!A:N"),MATCH(C22,INDIRECT(A22&amp;"!1:1"),0),0),0),IFERROR(VLOOKUP($R$6,INDIRECT(A22&amp;"!A:N"),MATCH(C22,INDIRECT(A22&amp;"!1:1"),0),0),0),IFERROR(VLOOKUP($R$5,INDIRECT(A22&amp;"!A:N"),MATCH(C22,INDIRECT(A22&amp;"!1:1"),0),0),0))</f>
        <v/>
      </c>
      <c r="S22" s="57">
        <f>SUM(IFERROR(VLOOKUP($S$7,INDIRECT(A22&amp;"!A:N"),MATCH(C22,INDIRECT(A22&amp;"!1:1"),0),0),0),IFERROR(VLOOKUP($S$6,INDIRECT(A22&amp;"!A:N"),MATCH(C22,INDIRECT(A22&amp;"!1:1"),0),0),0),IFERROR(VLOOKUP($S$5,INDIRECT(A22&amp;"!A:N"),MATCH(C22,INDIRECT(A22&amp;"!1:1"),0),0),0))</f>
        <v/>
      </c>
      <c r="T22" s="57">
        <f>SUM(IFERROR(VLOOKUP($T$7,INDIRECT(A22&amp;"!A:N"),MATCH(C22,INDIRECT(A22&amp;"!1:1"),0),0),0),IFERROR(VLOOKUP($T$6,INDIRECT(A22&amp;"!A:N"),MATCH(C22,INDIRECT(A22&amp;"!1:1"),0),0),0),IFERROR(VLOOKUP($T$5,INDIRECT(A22&amp;"!A:N"),MATCH(C22,INDIRECT(A22&amp;"!1:1"),0),0),0))</f>
        <v/>
      </c>
      <c r="U22" s="57">
        <f>SUM(IFERROR(VLOOKUP($U$7,INDIRECT(A22&amp;"!A:N"),MATCH(C22,INDIRECT(A22&amp;"!1:1"),0),0),0),IFERROR(VLOOKUP($U$6,INDIRECT(A22&amp;"!A:N"),MATCH(C22,INDIRECT(A22&amp;"!1:1"),0),0),0),IFERROR(VLOOKUP($U$5,INDIRECT(A22&amp;"!A:N"),MATCH(C22,INDIRECT(A22&amp;"!1:1"),0),0),0))</f>
        <v/>
      </c>
      <c r="V22" s="57">
        <f>SUM(N22:U22)</f>
        <v/>
      </c>
      <c r="W22" s="57">
        <f>IF(I22&lt;$C$4,0,VLOOKUP(G22,Critérios!F:G,2,0))</f>
        <v/>
      </c>
      <c r="X22" s="57">
        <f>W22*40%</f>
        <v/>
      </c>
      <c r="Y22" s="117">
        <f>W22*SUM(J22)</f>
        <v/>
      </c>
      <c r="Z22" s="57">
        <f>IFERROR(Q22/N22*W22,0)</f>
        <v/>
      </c>
      <c r="AA22" s="57">
        <f>IFERROR(R22/N22*W22,0)</f>
        <v/>
      </c>
      <c r="AB22" s="57">
        <f>IFERROR(S22/N22*W22,0)</f>
        <v/>
      </c>
      <c r="AC22" s="57">
        <f>IF(T22=0,0,VLOOKUP(A22,Critérios!M:N,2,0))</f>
        <v/>
      </c>
      <c r="AD22" s="57">
        <f>IF(U22=0,0,VLOOKUP(A22,Critérios!M:N,2,0))</f>
        <v/>
      </c>
      <c r="AE22" s="57">
        <f>SUM(W22:AD22)</f>
        <v/>
      </c>
      <c r="AF22" s="51">
        <f>AE22-V22</f>
        <v/>
      </c>
      <c r="AG22" s="57">
        <f>SUM(IFERROR(VLOOKUP($AG$7,INDIRECT(A22&amp;"!A:N"),MATCH(C22,INDIRECT(A22&amp;"!1:1"),0),0),0),IFERROR(VLOOKUP($AG$6,INDIRECT(A22&amp;"!A:N"),MATCH(C22,INDIRECT(A22&amp;"!1:1"),0),0),0),IFERROR(VLOOKUP($AG$5,INDIRECT(A22&amp;"!A:N"),MATCH(C22,INDIRECT(A22&amp;"!1:1"),0),0),0))</f>
        <v/>
      </c>
      <c r="AH22" s="57">
        <f>IF(AG22=0,0,SUM(AF22)/3)</f>
        <v/>
      </c>
      <c r="AI22" s="57">
        <f>SUM(IFERROR(VLOOKUP($AI$7,INDIRECT(A22&amp;"!A:N"),MATCH(C22,INDIRECT(A22&amp;"!1:1"),0),0),0),IFERROR(VLOOKUP($AI$6,INDIRECT(A22&amp;"!A:N"),MATCH(C22,INDIRECT(A22&amp;"!1:1"),0),0),0),IFERROR(VLOOKUP($AI$5,INDIRECT(A22&amp;"!A:N"),MATCH(C22,INDIRECT(A22&amp;"!1:1"),0),0),0))</f>
        <v/>
      </c>
      <c r="AJ22" s="57">
        <f>IF(AI22=0,0,SUM(W22:Y22)-SUM(N22:P22))</f>
        <v/>
      </c>
      <c r="AK22" s="59">
        <f>SUM(AF22,AH22,AJ22)</f>
        <v/>
      </c>
      <c r="AL22" s="60">
        <f>SUMIFS(Taxas!O:O,Taxas!M:M,A22,Taxas!L:L,B22)</f>
        <v/>
      </c>
      <c r="AM22" s="59">
        <f>IF(AK22&lt;0,0,(AL22-1)*AK22)</f>
        <v/>
      </c>
      <c r="AN22" s="59">
        <f>SUM(AK22,AM22)</f>
        <v/>
      </c>
      <c r="AO22" s="61">
        <f>SUMIFS(Taxas!J:J,Taxas!H:H,A22,Taxas!G:G,B22)</f>
        <v/>
      </c>
      <c r="AP22" s="59">
        <f>IF(AK22&lt;0,0,AN22*AO22)</f>
        <v/>
      </c>
      <c r="AQ22" s="61">
        <f>SUMIFS(Taxas!E:E,Taxas!B:B,A22,Taxas!A:A,B22)</f>
        <v/>
      </c>
      <c r="AR22" s="59">
        <f>IF(AK22&lt;0,0,AN22*AQ22)</f>
        <v/>
      </c>
      <c r="AS22" s="59">
        <f>SUM(AN22,AP22,AR22)</f>
        <v/>
      </c>
      <c r="AU22" s="59">
        <f>W22-N22</f>
        <v/>
      </c>
      <c r="AV22" s="59">
        <f>X22-O22</f>
        <v/>
      </c>
      <c r="AW22" s="59">
        <f>Y22-P22</f>
        <v/>
      </c>
      <c r="AX22" s="59">
        <f>Z22-Q22</f>
        <v/>
      </c>
      <c r="AY22" s="59">
        <f>AA22-R22</f>
        <v/>
      </c>
      <c r="AZ22" s="59">
        <f>AB22-S22</f>
        <v/>
      </c>
      <c r="BA22" s="59">
        <f>AC22-T22</f>
        <v/>
      </c>
      <c r="BB22" s="59">
        <f>AD22-U22</f>
        <v/>
      </c>
      <c r="BC22" s="59">
        <f>AH22</f>
        <v/>
      </c>
      <c r="BD22" s="59">
        <f>AJ22</f>
        <v/>
      </c>
    </row>
    <row r="23" ht="12.75" customHeight="1" s="110">
      <c r="A23" s="51" t="n">
        <v>2016</v>
      </c>
      <c r="B23" s="51">
        <f>VLOOKUP(C23,Critérios!C:D,2,0)</f>
        <v/>
      </c>
      <c r="C23" s="51" t="inlineStr">
        <is>
          <t>Outubro</t>
        </is>
      </c>
      <c r="D23" s="52" t="n"/>
      <c r="E23" s="116">
        <f>I23-$C$4-M23</f>
        <v/>
      </c>
      <c r="F23" s="54">
        <f>IF(K23="Sim",F22,IFERROR(VLOOKUP(E23,Critérios!I:J,2,0),"K1"))</f>
        <v/>
      </c>
      <c r="G23" s="54">
        <f>IF(L23="Sim",G22,CONCATENATE(F23,RIGHT(TRIM(D23),3)))</f>
        <v/>
      </c>
      <c r="H23" s="54">
        <f>D23=RIGHT(G23,3)</f>
        <v/>
      </c>
      <c r="I23" s="55" t="n">
        <v>42674</v>
      </c>
      <c r="J23" s="56">
        <f>P23/N23</f>
        <v/>
      </c>
      <c r="K23" s="54">
        <f>IF(I23&lt;$C$6,"Não","Sim")</f>
        <v/>
      </c>
      <c r="L23" s="54" t="inlineStr">
        <is>
          <t>Não</t>
        </is>
      </c>
      <c r="M23" s="54" t="n"/>
      <c r="N23" s="57">
        <f>SUM(IFERROR(VLOOKUP($N$7,INDIRECT(A23&amp;"!A:N"),MATCH(C23,INDIRECT(A23&amp;"!1:1"),0),0),0),IFERROR(VLOOKUP($N$6,INDIRECT(A23&amp;"!A:N"),MATCH(C23,INDIRECT(A23&amp;"!1:1"),0),0),0),IFERROR(VLOOKUP($N$5,INDIRECT(A23&amp;"!A:N"),MATCH(C23,INDIRECT(A23&amp;"!1:1"),0),0),0))</f>
        <v/>
      </c>
      <c r="O23" s="57">
        <f>SUM(IFERROR(VLOOKUP($O$7,INDIRECT(A23&amp;"!A:N"),MATCH(C23,INDIRECT(A23&amp;"!1:1"),0),0),0),IFERROR(VLOOKUP($O$6,INDIRECT(A23&amp;"!A:N"),MATCH(C23,INDIRECT(A23&amp;"!1:1"),0),0),0),IFERROR(VLOOKUP($O$5,INDIRECT(A23&amp;"!A:N"),MATCH(C23,INDIRECT(A23&amp;"!1:1"),0),0),0))</f>
        <v/>
      </c>
      <c r="P23" s="57">
        <f>SUM(IFERROR(VLOOKUP($P$7,INDIRECT(A23&amp;"!A:N"),MATCH(C23,INDIRECT(A23&amp;"!1:1"),0),0),0),IFERROR(VLOOKUP($P$6,INDIRECT(A23&amp;"!A:N"),MATCH(C23,INDIRECT(A23&amp;"!1:1"),0),0),0),IFERROR(VLOOKUP($P$5,INDIRECT(A23&amp;"!A:N"),MATCH(C23,INDIRECT(A23&amp;"!1:1"),0),0),0))</f>
        <v/>
      </c>
      <c r="Q23" s="57">
        <f>SUM(IFERROR(VLOOKUP($Q$7,INDIRECT(A23&amp;"!A:N"),MATCH(C23,INDIRECT(A23&amp;"!1:1"),0),0),0),IFERROR(VLOOKUP($Q$6,INDIRECT(A23&amp;"!A:N"),MATCH(C23,INDIRECT(A23&amp;"!1:1"),0),0),0),IFERROR(VLOOKUP($Q$5,INDIRECT(A23&amp;"!A:N"),MATCH(C23,INDIRECT(A23&amp;"!1:1"),0),0),0))</f>
        <v/>
      </c>
      <c r="R23" s="57">
        <f>SUM(IFERROR(VLOOKUP($R$7,INDIRECT(A23&amp;"!A:N"),MATCH(C23,INDIRECT(A23&amp;"!1:1"),0),0),0),IFERROR(VLOOKUP($R$6,INDIRECT(A23&amp;"!A:N"),MATCH(C23,INDIRECT(A23&amp;"!1:1"),0),0),0),IFERROR(VLOOKUP($R$5,INDIRECT(A23&amp;"!A:N"),MATCH(C23,INDIRECT(A23&amp;"!1:1"),0),0),0))</f>
        <v/>
      </c>
      <c r="S23" s="57">
        <f>SUM(IFERROR(VLOOKUP($S$7,INDIRECT(A23&amp;"!A:N"),MATCH(C23,INDIRECT(A23&amp;"!1:1"),0),0),0),IFERROR(VLOOKUP($S$6,INDIRECT(A23&amp;"!A:N"),MATCH(C23,INDIRECT(A23&amp;"!1:1"),0),0),0),IFERROR(VLOOKUP($S$5,INDIRECT(A23&amp;"!A:N"),MATCH(C23,INDIRECT(A23&amp;"!1:1"),0),0),0))</f>
        <v/>
      </c>
      <c r="T23" s="57">
        <f>SUM(IFERROR(VLOOKUP($T$7,INDIRECT(A23&amp;"!A:N"),MATCH(C23,INDIRECT(A23&amp;"!1:1"),0),0),0),IFERROR(VLOOKUP($T$6,INDIRECT(A23&amp;"!A:N"),MATCH(C23,INDIRECT(A23&amp;"!1:1"),0),0),0),IFERROR(VLOOKUP($T$5,INDIRECT(A23&amp;"!A:N"),MATCH(C23,INDIRECT(A23&amp;"!1:1"),0),0),0))</f>
        <v/>
      </c>
      <c r="U23" s="57">
        <f>SUM(IFERROR(VLOOKUP($U$7,INDIRECT(A23&amp;"!A:N"),MATCH(C23,INDIRECT(A23&amp;"!1:1"),0),0),0),IFERROR(VLOOKUP($U$6,INDIRECT(A23&amp;"!A:N"),MATCH(C23,INDIRECT(A23&amp;"!1:1"),0),0),0),IFERROR(VLOOKUP($U$5,INDIRECT(A23&amp;"!A:N"),MATCH(C23,INDIRECT(A23&amp;"!1:1"),0),0),0))</f>
        <v/>
      </c>
      <c r="V23" s="57">
        <f>SUM(N23:U23)</f>
        <v/>
      </c>
      <c r="W23" s="57">
        <f>IF(I23&lt;$C$4,0,VLOOKUP(G23,Critérios!F:G,2,0))</f>
        <v/>
      </c>
      <c r="X23" s="57">
        <f>W23*40%</f>
        <v/>
      </c>
      <c r="Y23" s="117">
        <f>W23*SUM(J23)</f>
        <v/>
      </c>
      <c r="Z23" s="57">
        <f>IFERROR(Q23/N23*W23,0)</f>
        <v/>
      </c>
      <c r="AA23" s="57">
        <f>IFERROR(R23/N23*W23,0)</f>
        <v/>
      </c>
      <c r="AB23" s="57">
        <f>IFERROR(S23/N23*W23,0)</f>
        <v/>
      </c>
      <c r="AC23" s="57">
        <f>IF(T23=0,0,VLOOKUP(A23,Critérios!M:N,2,0))</f>
        <v/>
      </c>
      <c r="AD23" s="57">
        <f>IF(U23=0,0,VLOOKUP(A23,Critérios!M:N,2,0))</f>
        <v/>
      </c>
      <c r="AE23" s="57">
        <f>SUM(W23:AD23)</f>
        <v/>
      </c>
      <c r="AF23" s="51">
        <f>AE23-V23</f>
        <v/>
      </c>
      <c r="AG23" s="57">
        <f>SUM(IFERROR(VLOOKUP($AG$7,INDIRECT(A23&amp;"!A:N"),MATCH(C23,INDIRECT(A23&amp;"!1:1"),0),0),0),IFERROR(VLOOKUP($AG$6,INDIRECT(A23&amp;"!A:N"),MATCH(C23,INDIRECT(A23&amp;"!1:1"),0),0),0),IFERROR(VLOOKUP($AG$5,INDIRECT(A23&amp;"!A:N"),MATCH(C23,INDIRECT(A23&amp;"!1:1"),0),0),0))</f>
        <v/>
      </c>
      <c r="AH23" s="57">
        <f>IF(AG23=0,0,SUM(AF23)/3)</f>
        <v/>
      </c>
      <c r="AI23" s="57">
        <f>SUM(IFERROR(VLOOKUP($AI$7,INDIRECT(A23&amp;"!A:N"),MATCH(C23,INDIRECT(A23&amp;"!1:1"),0),0),0),IFERROR(VLOOKUP($AI$6,INDIRECT(A23&amp;"!A:N"),MATCH(C23,INDIRECT(A23&amp;"!1:1"),0),0),0),IFERROR(VLOOKUP($AI$5,INDIRECT(A23&amp;"!A:N"),MATCH(C23,INDIRECT(A23&amp;"!1:1"),0),0),0))</f>
        <v/>
      </c>
      <c r="AJ23" s="57">
        <f>IF(AI23=0,0,SUM(W23:Y23)-SUM(N23:P23))</f>
        <v/>
      </c>
      <c r="AK23" s="59">
        <f>SUM(AF23,AH23,AJ23)</f>
        <v/>
      </c>
      <c r="AL23" s="60">
        <f>SUMIFS(Taxas!O:O,Taxas!M:M,A23,Taxas!L:L,B23)</f>
        <v/>
      </c>
      <c r="AM23" s="59">
        <f>IF(AK23&lt;0,0,(AL23-1)*AK23)</f>
        <v/>
      </c>
      <c r="AN23" s="59">
        <f>SUM(AK23,AM23)</f>
        <v/>
      </c>
      <c r="AO23" s="61">
        <f>SUMIFS(Taxas!J:J,Taxas!H:H,A23,Taxas!G:G,B23)</f>
        <v/>
      </c>
      <c r="AP23" s="59">
        <f>IF(AK23&lt;0,0,AN23*AO23)</f>
        <v/>
      </c>
      <c r="AQ23" s="61">
        <f>SUMIFS(Taxas!E:E,Taxas!B:B,A23,Taxas!A:A,B23)</f>
        <v/>
      </c>
      <c r="AR23" s="59">
        <f>IF(AK23&lt;0,0,AN23*AQ23)</f>
        <v/>
      </c>
      <c r="AS23" s="59">
        <f>SUM(AN23,AP23,AR23)</f>
        <v/>
      </c>
      <c r="AU23" s="59">
        <f>W23-N23</f>
        <v/>
      </c>
      <c r="AV23" s="59">
        <f>X23-O23</f>
        <v/>
      </c>
      <c r="AW23" s="59">
        <f>Y23-P23</f>
        <v/>
      </c>
      <c r="AX23" s="59">
        <f>Z23-Q23</f>
        <v/>
      </c>
      <c r="AY23" s="59">
        <f>AA23-R23</f>
        <v/>
      </c>
      <c r="AZ23" s="59">
        <f>AB23-S23</f>
        <v/>
      </c>
      <c r="BA23" s="59">
        <f>AC23-T23</f>
        <v/>
      </c>
      <c r="BB23" s="59">
        <f>AD23-U23</f>
        <v/>
      </c>
      <c r="BC23" s="59">
        <f>AH23</f>
        <v/>
      </c>
      <c r="BD23" s="59">
        <f>AJ23</f>
        <v/>
      </c>
    </row>
    <row r="24" ht="12.75" customHeight="1" s="110">
      <c r="A24" s="51" t="n">
        <v>2016</v>
      </c>
      <c r="B24" s="51">
        <f>VLOOKUP(C24,Critérios!C:D,2,0)</f>
        <v/>
      </c>
      <c r="C24" s="51" t="inlineStr">
        <is>
          <t>Novembro</t>
        </is>
      </c>
      <c r="D24" s="52" t="n"/>
      <c r="E24" s="116">
        <f>I24-$C$4-M24</f>
        <v/>
      </c>
      <c r="F24" s="54">
        <f>IF(K24="Sim",F23,IFERROR(VLOOKUP(E24,Critérios!I:J,2,0),"K1"))</f>
        <v/>
      </c>
      <c r="G24" s="54">
        <f>IF(L24="Sim",G23,CONCATENATE(F24,RIGHT(TRIM(D24),3)))</f>
        <v/>
      </c>
      <c r="H24" s="54">
        <f>D24=RIGHT(G24,3)</f>
        <v/>
      </c>
      <c r="I24" s="55" t="n">
        <v>42704</v>
      </c>
      <c r="J24" s="56">
        <f>P24/N24</f>
        <v/>
      </c>
      <c r="K24" s="54">
        <f>IF(I24&lt;$C$6,"Não","Sim")</f>
        <v/>
      </c>
      <c r="L24" s="54" t="inlineStr">
        <is>
          <t>Não</t>
        </is>
      </c>
      <c r="M24" s="54" t="n"/>
      <c r="N24" s="57">
        <f>SUM(IFERROR(VLOOKUP($N$7,INDIRECT(A24&amp;"!A:N"),MATCH(C24,INDIRECT(A24&amp;"!1:1"),0),0),0),IFERROR(VLOOKUP($N$6,INDIRECT(A24&amp;"!A:N"),MATCH(C24,INDIRECT(A24&amp;"!1:1"),0),0),0),IFERROR(VLOOKUP($N$5,INDIRECT(A24&amp;"!A:N"),MATCH(C24,INDIRECT(A24&amp;"!1:1"),0),0),0))</f>
        <v/>
      </c>
      <c r="O24" s="57">
        <f>SUM(IFERROR(VLOOKUP($O$7,INDIRECT(A24&amp;"!A:N"),MATCH(C24,INDIRECT(A24&amp;"!1:1"),0),0),0),IFERROR(VLOOKUP($O$6,INDIRECT(A24&amp;"!A:N"),MATCH(C24,INDIRECT(A24&amp;"!1:1"),0),0),0),IFERROR(VLOOKUP($O$5,INDIRECT(A24&amp;"!A:N"),MATCH(C24,INDIRECT(A24&amp;"!1:1"),0),0),0))</f>
        <v/>
      </c>
      <c r="P24" s="57">
        <f>SUM(IFERROR(VLOOKUP($P$7,INDIRECT(A24&amp;"!A:N"),MATCH(C24,INDIRECT(A24&amp;"!1:1"),0),0),0),IFERROR(VLOOKUP($P$6,INDIRECT(A24&amp;"!A:N"),MATCH(C24,INDIRECT(A24&amp;"!1:1"),0),0),0),IFERROR(VLOOKUP($P$5,INDIRECT(A24&amp;"!A:N"),MATCH(C24,INDIRECT(A24&amp;"!1:1"),0),0),0))</f>
        <v/>
      </c>
      <c r="Q24" s="57">
        <f>SUM(IFERROR(VLOOKUP($Q$7,INDIRECT(A24&amp;"!A:N"),MATCH(C24,INDIRECT(A24&amp;"!1:1"),0),0),0),IFERROR(VLOOKUP($Q$6,INDIRECT(A24&amp;"!A:N"),MATCH(C24,INDIRECT(A24&amp;"!1:1"),0),0),0),IFERROR(VLOOKUP($Q$5,INDIRECT(A24&amp;"!A:N"),MATCH(C24,INDIRECT(A24&amp;"!1:1"),0),0),0))</f>
        <v/>
      </c>
      <c r="R24" s="57">
        <f>SUM(IFERROR(VLOOKUP($R$7,INDIRECT(A24&amp;"!A:N"),MATCH(C24,INDIRECT(A24&amp;"!1:1"),0),0),0),IFERROR(VLOOKUP($R$6,INDIRECT(A24&amp;"!A:N"),MATCH(C24,INDIRECT(A24&amp;"!1:1"),0),0),0),IFERROR(VLOOKUP($R$5,INDIRECT(A24&amp;"!A:N"),MATCH(C24,INDIRECT(A24&amp;"!1:1"),0),0),0))</f>
        <v/>
      </c>
      <c r="S24" s="57">
        <f>SUM(IFERROR(VLOOKUP($S$7,INDIRECT(A24&amp;"!A:N"),MATCH(C24,INDIRECT(A24&amp;"!1:1"),0),0),0),IFERROR(VLOOKUP($S$6,INDIRECT(A24&amp;"!A:N"),MATCH(C24,INDIRECT(A24&amp;"!1:1"),0),0),0),IFERROR(VLOOKUP($S$5,INDIRECT(A24&amp;"!A:N"),MATCH(C24,INDIRECT(A24&amp;"!1:1"),0),0),0))</f>
        <v/>
      </c>
      <c r="T24" s="57">
        <f>SUM(IFERROR(VLOOKUP($T$7,INDIRECT(A24&amp;"!A:N"),MATCH(C24,INDIRECT(A24&amp;"!1:1"),0),0),0),IFERROR(VLOOKUP($T$6,INDIRECT(A24&amp;"!A:N"),MATCH(C24,INDIRECT(A24&amp;"!1:1"),0),0),0),IFERROR(VLOOKUP($T$5,INDIRECT(A24&amp;"!A:N"),MATCH(C24,INDIRECT(A24&amp;"!1:1"),0),0),0))</f>
        <v/>
      </c>
      <c r="U24" s="57">
        <f>SUM(IFERROR(VLOOKUP($U$7,INDIRECT(A24&amp;"!A:N"),MATCH(C24,INDIRECT(A24&amp;"!1:1"),0),0),0),IFERROR(VLOOKUP($U$6,INDIRECT(A24&amp;"!A:N"),MATCH(C24,INDIRECT(A24&amp;"!1:1"),0),0),0),IFERROR(VLOOKUP($U$5,INDIRECT(A24&amp;"!A:N"),MATCH(C24,INDIRECT(A24&amp;"!1:1"),0),0),0))</f>
        <v/>
      </c>
      <c r="V24" s="57">
        <f>SUM(N24:U24)</f>
        <v/>
      </c>
      <c r="W24" s="57">
        <f>IF(I24&lt;$C$4,0,VLOOKUP(G24,Critérios!F:G,2,0))</f>
        <v/>
      </c>
      <c r="X24" s="57">
        <f>W24*40%</f>
        <v/>
      </c>
      <c r="Y24" s="117">
        <f>W24*SUM(J24)</f>
        <v/>
      </c>
      <c r="Z24" s="57">
        <f>IFERROR(Q24/N24*W24,0)</f>
        <v/>
      </c>
      <c r="AA24" s="57">
        <f>IFERROR(R24/N24*W24,0)</f>
        <v/>
      </c>
      <c r="AB24" s="57">
        <f>IFERROR(S24/N24*W24,0)</f>
        <v/>
      </c>
      <c r="AC24" s="57">
        <f>IF(T24=0,0,VLOOKUP(A24,Critérios!M:N,2,0))</f>
        <v/>
      </c>
      <c r="AD24" s="57">
        <f>IF(U24=0,0,VLOOKUP(A24,Critérios!M:N,2,0))</f>
        <v/>
      </c>
      <c r="AE24" s="57">
        <f>SUM(W24:AD24)</f>
        <v/>
      </c>
      <c r="AF24" s="51">
        <f>AE24-V24</f>
        <v/>
      </c>
      <c r="AG24" s="57">
        <f>SUM(IFERROR(VLOOKUP($AG$7,INDIRECT(A24&amp;"!A:N"),MATCH(C24,INDIRECT(A24&amp;"!1:1"),0),0),0),IFERROR(VLOOKUP($AG$6,INDIRECT(A24&amp;"!A:N"),MATCH(C24,INDIRECT(A24&amp;"!1:1"),0),0),0),IFERROR(VLOOKUP($AG$5,INDIRECT(A24&amp;"!A:N"),MATCH(C24,INDIRECT(A24&amp;"!1:1"),0),0),0))</f>
        <v/>
      </c>
      <c r="AH24" s="57">
        <f>IF(AG24=0,0,SUM(AF24)/3)</f>
        <v/>
      </c>
      <c r="AI24" s="57">
        <f>SUM(IFERROR(VLOOKUP($AI$7,INDIRECT(A24&amp;"!A:N"),MATCH(C24,INDIRECT(A24&amp;"!1:1"),0),0),0),IFERROR(VLOOKUP($AI$6,INDIRECT(A24&amp;"!A:N"),MATCH(C24,INDIRECT(A24&amp;"!1:1"),0),0),0),IFERROR(VLOOKUP($AI$5,INDIRECT(A24&amp;"!A:N"),MATCH(C24,INDIRECT(A24&amp;"!1:1"),0),0),0))</f>
        <v/>
      </c>
      <c r="AJ24" s="57">
        <f>IF(AI24=0,0,SUM(W24:Y24)-SUM(N24:P24))</f>
        <v/>
      </c>
      <c r="AK24" s="59">
        <f>SUM(AF24,AH24,AJ24)</f>
        <v/>
      </c>
      <c r="AL24" s="60">
        <f>SUMIFS(Taxas!O:O,Taxas!M:M,A24,Taxas!L:L,B24)</f>
        <v/>
      </c>
      <c r="AM24" s="59">
        <f>IF(AK24&lt;0,0,(AL24-1)*AK24)</f>
        <v/>
      </c>
      <c r="AN24" s="59">
        <f>SUM(AK24,AM24)</f>
        <v/>
      </c>
      <c r="AO24" s="61">
        <f>SUMIFS(Taxas!J:J,Taxas!H:H,A24,Taxas!G:G,B24)</f>
        <v/>
      </c>
      <c r="AP24" s="59">
        <f>IF(AK24&lt;0,0,AN24*AO24)</f>
        <v/>
      </c>
      <c r="AQ24" s="61">
        <f>SUMIFS(Taxas!E:E,Taxas!B:B,A24,Taxas!A:A,B24)</f>
        <v/>
      </c>
      <c r="AR24" s="59">
        <f>IF(AK24&lt;0,0,AN24*AQ24)</f>
        <v/>
      </c>
      <c r="AS24" s="59">
        <f>SUM(AN24,AP24,AR24)</f>
        <v/>
      </c>
      <c r="AU24" s="59">
        <f>W24-N24</f>
        <v/>
      </c>
      <c r="AV24" s="59">
        <f>X24-O24</f>
        <v/>
      </c>
      <c r="AW24" s="59">
        <f>Y24-P24</f>
        <v/>
      </c>
      <c r="AX24" s="59">
        <f>Z24-Q24</f>
        <v/>
      </c>
      <c r="AY24" s="59">
        <f>AA24-R24</f>
        <v/>
      </c>
      <c r="AZ24" s="59">
        <f>AB24-S24</f>
        <v/>
      </c>
      <c r="BA24" s="59">
        <f>AC24-T24</f>
        <v/>
      </c>
      <c r="BB24" s="59">
        <f>AD24-U24</f>
        <v/>
      </c>
      <c r="BC24" s="59">
        <f>AH24</f>
        <v/>
      </c>
      <c r="BD24" s="59">
        <f>AJ24</f>
        <v/>
      </c>
    </row>
    <row r="25" ht="12.75" customHeight="1" s="110">
      <c r="A25" s="51" t="n">
        <v>2016</v>
      </c>
      <c r="B25" s="51">
        <f>VLOOKUP(C25,Critérios!C:D,2,0)</f>
        <v/>
      </c>
      <c r="C25" s="51" t="inlineStr">
        <is>
          <t>Dezembro</t>
        </is>
      </c>
      <c r="D25" s="52" t="n"/>
      <c r="E25" s="116">
        <f>I25-$C$4-M25</f>
        <v/>
      </c>
      <c r="F25" s="54">
        <f>IF(K25="Sim",F24,IFERROR(VLOOKUP(E25,Critérios!I:J,2,0),"K1"))</f>
        <v/>
      </c>
      <c r="G25" s="54">
        <f>IF(L25="Sim",G24,CONCATENATE(F25,RIGHT(TRIM(D25),3)))</f>
        <v/>
      </c>
      <c r="H25" s="54">
        <f>D25=RIGHT(G25,3)</f>
        <v/>
      </c>
      <c r="I25" s="55" t="n">
        <v>42735</v>
      </c>
      <c r="J25" s="56">
        <f>P25/N25</f>
        <v/>
      </c>
      <c r="K25" s="54">
        <f>IF(I25&lt;$C$6,"Não","Sim")</f>
        <v/>
      </c>
      <c r="L25" s="54" t="inlineStr">
        <is>
          <t>Não</t>
        </is>
      </c>
      <c r="M25" s="54" t="n"/>
      <c r="N25" s="57">
        <f>SUM(IFERROR(VLOOKUP($N$7,INDIRECT(A25&amp;"!A:N"),MATCH(C25,INDIRECT(A25&amp;"!1:1"),0),0),0),IFERROR(VLOOKUP($N$6,INDIRECT(A25&amp;"!A:N"),MATCH(C25,INDIRECT(A25&amp;"!1:1"),0),0),0),IFERROR(VLOOKUP($N$5,INDIRECT(A25&amp;"!A:N"),MATCH(C25,INDIRECT(A25&amp;"!1:1"),0),0),0))</f>
        <v/>
      </c>
      <c r="O25" s="57">
        <f>SUM(IFERROR(VLOOKUP($O$7,INDIRECT(A25&amp;"!A:N"),MATCH(C25,INDIRECT(A25&amp;"!1:1"),0),0),0),IFERROR(VLOOKUP($O$6,INDIRECT(A25&amp;"!A:N"),MATCH(C25,INDIRECT(A25&amp;"!1:1"),0),0),0),IFERROR(VLOOKUP($O$5,INDIRECT(A25&amp;"!A:N"),MATCH(C25,INDIRECT(A25&amp;"!1:1"),0),0),0))</f>
        <v/>
      </c>
      <c r="P25" s="57">
        <f>SUM(IFERROR(VLOOKUP($P$7,INDIRECT(A25&amp;"!A:N"),MATCH(C25,INDIRECT(A25&amp;"!1:1"),0),0),0),IFERROR(VLOOKUP($P$6,INDIRECT(A25&amp;"!A:N"),MATCH(C25,INDIRECT(A25&amp;"!1:1"),0),0),0),IFERROR(VLOOKUP($P$5,INDIRECT(A25&amp;"!A:N"),MATCH(C25,INDIRECT(A25&amp;"!1:1"),0),0),0))</f>
        <v/>
      </c>
      <c r="Q25" s="57">
        <f>SUM(IFERROR(VLOOKUP($Q$7,INDIRECT(A25&amp;"!A:N"),MATCH(C25,INDIRECT(A25&amp;"!1:1"),0),0),0),IFERROR(VLOOKUP($Q$6,INDIRECT(A25&amp;"!A:N"),MATCH(C25,INDIRECT(A25&amp;"!1:1"),0),0),0),IFERROR(VLOOKUP($Q$5,INDIRECT(A25&amp;"!A:N"),MATCH(C25,INDIRECT(A25&amp;"!1:1"),0),0),0))</f>
        <v/>
      </c>
      <c r="R25" s="57">
        <f>SUM(IFERROR(VLOOKUP($R$7,INDIRECT(A25&amp;"!A:N"),MATCH(C25,INDIRECT(A25&amp;"!1:1"),0),0),0),IFERROR(VLOOKUP($R$6,INDIRECT(A25&amp;"!A:N"),MATCH(C25,INDIRECT(A25&amp;"!1:1"),0),0),0),IFERROR(VLOOKUP($R$5,INDIRECT(A25&amp;"!A:N"),MATCH(C25,INDIRECT(A25&amp;"!1:1"),0),0),0))</f>
        <v/>
      </c>
      <c r="S25" s="57">
        <f>SUM(IFERROR(VLOOKUP($S$7,INDIRECT(A25&amp;"!A:N"),MATCH(C25,INDIRECT(A25&amp;"!1:1"),0),0),0),IFERROR(VLOOKUP($S$6,INDIRECT(A25&amp;"!A:N"),MATCH(C25,INDIRECT(A25&amp;"!1:1"),0),0),0),IFERROR(VLOOKUP($S$5,INDIRECT(A25&amp;"!A:N"),MATCH(C25,INDIRECT(A25&amp;"!1:1"),0),0),0))</f>
        <v/>
      </c>
      <c r="T25" s="57">
        <f>SUM(IFERROR(VLOOKUP($T$7,INDIRECT(A25&amp;"!A:N"),MATCH(C25,INDIRECT(A25&amp;"!1:1"),0),0),0),IFERROR(VLOOKUP($T$6,INDIRECT(A25&amp;"!A:N"),MATCH(C25,INDIRECT(A25&amp;"!1:1"),0),0),0),IFERROR(VLOOKUP($T$5,INDIRECT(A25&amp;"!A:N"),MATCH(C25,INDIRECT(A25&amp;"!1:1"),0),0),0))</f>
        <v/>
      </c>
      <c r="U25" s="57">
        <f>SUM(IFERROR(VLOOKUP($U$7,INDIRECT(A25&amp;"!A:N"),MATCH(C25,INDIRECT(A25&amp;"!1:1"),0),0),0),IFERROR(VLOOKUP($U$6,INDIRECT(A25&amp;"!A:N"),MATCH(C25,INDIRECT(A25&amp;"!1:1"),0),0),0),IFERROR(VLOOKUP($U$5,INDIRECT(A25&amp;"!A:N"),MATCH(C25,INDIRECT(A25&amp;"!1:1"),0),0),0))</f>
        <v/>
      </c>
      <c r="V25" s="57">
        <f>SUM(N25:U25)</f>
        <v/>
      </c>
      <c r="W25" s="57">
        <f>IF(I25&lt;$C$4,0,VLOOKUP(G25,Critérios!F:G,2,0))</f>
        <v/>
      </c>
      <c r="X25" s="57">
        <f>W25*40%</f>
        <v/>
      </c>
      <c r="Y25" s="117">
        <f>W25*SUM(J25)</f>
        <v/>
      </c>
      <c r="Z25" s="57">
        <f>IFERROR(Q25/N25*W25,0)</f>
        <v/>
      </c>
      <c r="AA25" s="57">
        <f>IFERROR(R25/N25*W25,0)</f>
        <v/>
      </c>
      <c r="AB25" s="57">
        <f>IFERROR(S25/N25*W25,0)</f>
        <v/>
      </c>
      <c r="AC25" s="57">
        <f>IF(T25=0,0,VLOOKUP(A25,Critérios!M:N,2,0))</f>
        <v/>
      </c>
      <c r="AD25" s="57">
        <f>IF(U25=0,0,VLOOKUP(A25,Critérios!M:N,2,0))</f>
        <v/>
      </c>
      <c r="AE25" s="57">
        <f>SUM(W25:AD25)</f>
        <v/>
      </c>
      <c r="AF25" s="51">
        <f>AE25-V25</f>
        <v/>
      </c>
      <c r="AG25" s="57">
        <f>SUM(IFERROR(VLOOKUP($AG$7,INDIRECT(A25&amp;"!A:N"),MATCH(C25,INDIRECT(A25&amp;"!1:1"),0),0),0),IFERROR(VLOOKUP($AG$6,INDIRECT(A25&amp;"!A:N"),MATCH(C25,INDIRECT(A25&amp;"!1:1"),0),0),0),IFERROR(VLOOKUP($AG$5,INDIRECT(A25&amp;"!A:N"),MATCH(C25,INDIRECT(A25&amp;"!1:1"),0),0),0))</f>
        <v/>
      </c>
      <c r="AH25" s="57">
        <f>IF(AG25=0,0,SUM(AF25)/3)</f>
        <v/>
      </c>
      <c r="AI25" s="57">
        <f>SUM(IFERROR(VLOOKUP($AI$7,INDIRECT(A25&amp;"!A:N"),MATCH(C25,INDIRECT(A25&amp;"!1:1"),0),0),0),IFERROR(VLOOKUP($AI$6,INDIRECT(A25&amp;"!A:N"),MATCH(C25,INDIRECT(A25&amp;"!1:1"),0),0),0),IFERROR(VLOOKUP($AI$5,INDIRECT(A25&amp;"!A:N"),MATCH(C25,INDIRECT(A25&amp;"!1:1"),0),0),0))</f>
        <v/>
      </c>
      <c r="AJ25" s="57">
        <f>IF(AI25=0,0,SUM(W25:Y25)-SUM(N25:P25))</f>
        <v/>
      </c>
      <c r="AK25" s="59">
        <f>SUM(AF25,AH25,AJ25)</f>
        <v/>
      </c>
      <c r="AL25" s="60">
        <f>SUMIFS(Taxas!O:O,Taxas!M:M,A25,Taxas!L:L,B25)</f>
        <v/>
      </c>
      <c r="AM25" s="59">
        <f>IF(AK25&lt;0,0,(AL25-1)*AK25)</f>
        <v/>
      </c>
      <c r="AN25" s="59">
        <f>SUM(AK25,AM25)</f>
        <v/>
      </c>
      <c r="AO25" s="61">
        <f>SUMIFS(Taxas!J:J,Taxas!H:H,A25,Taxas!G:G,B25)</f>
        <v/>
      </c>
      <c r="AP25" s="59">
        <f>IF(AK25&lt;0,0,AN25*AO25)</f>
        <v/>
      </c>
      <c r="AQ25" s="61">
        <f>SUMIFS(Taxas!E:E,Taxas!B:B,A25,Taxas!A:A,B25)</f>
        <v/>
      </c>
      <c r="AR25" s="59">
        <f>IF(AK25&lt;0,0,AN25*AQ25)</f>
        <v/>
      </c>
      <c r="AS25" s="59">
        <f>SUM(AN25,AP25,AR25)</f>
        <v/>
      </c>
      <c r="AU25" s="59">
        <f>W25-N25</f>
        <v/>
      </c>
      <c r="AV25" s="59">
        <f>X25-O25</f>
        <v/>
      </c>
      <c r="AW25" s="59">
        <f>Y25-P25</f>
        <v/>
      </c>
      <c r="AX25" s="59">
        <f>Z25-Q25</f>
        <v/>
      </c>
      <c r="AY25" s="59">
        <f>AA25-R25</f>
        <v/>
      </c>
      <c r="AZ25" s="59">
        <f>AB25-S25</f>
        <v/>
      </c>
      <c r="BA25" s="59">
        <f>AC25-T25</f>
        <v/>
      </c>
      <c r="BB25" s="59">
        <f>AD25-U25</f>
        <v/>
      </c>
      <c r="BC25" s="59">
        <f>AH25</f>
        <v/>
      </c>
      <c r="BD25" s="59">
        <f>AJ25</f>
        <v/>
      </c>
    </row>
    <row r="26" ht="12.75" customHeight="1" s="110">
      <c r="A26" s="51" t="n">
        <v>2017</v>
      </c>
      <c r="B26" s="51">
        <f>VLOOKUP(C26,Critérios!C:D,2,0)</f>
        <v/>
      </c>
      <c r="C26" s="51" t="inlineStr">
        <is>
          <t>Janeiro</t>
        </is>
      </c>
      <c r="D26" s="52" t="n"/>
      <c r="E26" s="116">
        <f>I26-$C$4-M26</f>
        <v/>
      </c>
      <c r="F26" s="54">
        <f>IF(K26="Sim",F25,IFERROR(VLOOKUP(E26,Critérios!I:J,2,0),"K1"))</f>
        <v/>
      </c>
      <c r="G26" s="54">
        <f>IF(L26="Sim",G25,CONCATENATE(F26,RIGHT(TRIM(D26),3)))</f>
        <v/>
      </c>
      <c r="H26" s="54">
        <f>D26=RIGHT(G26,3)</f>
        <v/>
      </c>
      <c r="I26" s="55" t="n">
        <v>42766</v>
      </c>
      <c r="J26" s="56">
        <f>P26/N26</f>
        <v/>
      </c>
      <c r="K26" s="54">
        <f>IF(I26&lt;$C$6,"Não","Sim")</f>
        <v/>
      </c>
      <c r="L26" s="54" t="inlineStr">
        <is>
          <t>Não</t>
        </is>
      </c>
      <c r="M26" s="54" t="n"/>
      <c r="N26" s="57">
        <f>SUM(IFERROR(VLOOKUP($N$7,INDIRECT(A26&amp;"!A:N"),MATCH(C26,INDIRECT(A26&amp;"!1:1"),0),0),0),IFERROR(VLOOKUP($N$6,INDIRECT(A26&amp;"!A:N"),MATCH(C26,INDIRECT(A26&amp;"!1:1"),0),0),0),IFERROR(VLOOKUP($N$5,INDIRECT(A26&amp;"!A:N"),MATCH(C26,INDIRECT(A26&amp;"!1:1"),0),0),0))</f>
        <v/>
      </c>
      <c r="O26" s="57">
        <f>SUM(IFERROR(VLOOKUP($O$7,INDIRECT(A26&amp;"!A:N"),MATCH(C26,INDIRECT(A26&amp;"!1:1"),0),0),0),IFERROR(VLOOKUP($O$6,INDIRECT(A26&amp;"!A:N"),MATCH(C26,INDIRECT(A26&amp;"!1:1"),0),0),0),IFERROR(VLOOKUP($O$5,INDIRECT(A26&amp;"!A:N"),MATCH(C26,INDIRECT(A26&amp;"!1:1"),0),0),0))</f>
        <v/>
      </c>
      <c r="P26" s="57">
        <f>SUM(IFERROR(VLOOKUP($P$7,INDIRECT(A26&amp;"!A:N"),MATCH(C26,INDIRECT(A26&amp;"!1:1"),0),0),0),IFERROR(VLOOKUP($P$6,INDIRECT(A26&amp;"!A:N"),MATCH(C26,INDIRECT(A26&amp;"!1:1"),0),0),0),IFERROR(VLOOKUP($P$5,INDIRECT(A26&amp;"!A:N"),MATCH(C26,INDIRECT(A26&amp;"!1:1"),0),0),0))</f>
        <v/>
      </c>
      <c r="Q26" s="57">
        <f>SUM(IFERROR(VLOOKUP($Q$7,INDIRECT(A26&amp;"!A:N"),MATCH(C26,INDIRECT(A26&amp;"!1:1"),0),0),0),IFERROR(VLOOKUP($Q$6,INDIRECT(A26&amp;"!A:N"),MATCH(C26,INDIRECT(A26&amp;"!1:1"),0),0),0),IFERROR(VLOOKUP($Q$5,INDIRECT(A26&amp;"!A:N"),MATCH(C26,INDIRECT(A26&amp;"!1:1"),0),0),0))</f>
        <v/>
      </c>
      <c r="R26" s="57">
        <f>SUM(IFERROR(VLOOKUP($R$7,INDIRECT(A26&amp;"!A:N"),MATCH(C26,INDIRECT(A26&amp;"!1:1"),0),0),0),IFERROR(VLOOKUP($R$6,INDIRECT(A26&amp;"!A:N"),MATCH(C26,INDIRECT(A26&amp;"!1:1"),0),0),0),IFERROR(VLOOKUP($R$5,INDIRECT(A26&amp;"!A:N"),MATCH(C26,INDIRECT(A26&amp;"!1:1"),0),0),0))</f>
        <v/>
      </c>
      <c r="S26" s="57">
        <f>SUM(IFERROR(VLOOKUP($S$7,INDIRECT(A26&amp;"!A:N"),MATCH(C26,INDIRECT(A26&amp;"!1:1"),0),0),0),IFERROR(VLOOKUP($S$6,INDIRECT(A26&amp;"!A:N"),MATCH(C26,INDIRECT(A26&amp;"!1:1"),0),0),0),IFERROR(VLOOKUP($S$5,INDIRECT(A26&amp;"!A:N"),MATCH(C26,INDIRECT(A26&amp;"!1:1"),0),0),0))</f>
        <v/>
      </c>
      <c r="T26" s="57">
        <f>SUM(IFERROR(VLOOKUP($T$7,INDIRECT(A26&amp;"!A:N"),MATCH(C26,INDIRECT(A26&amp;"!1:1"),0),0),0),IFERROR(VLOOKUP($T$6,INDIRECT(A26&amp;"!A:N"),MATCH(C26,INDIRECT(A26&amp;"!1:1"),0),0),0),IFERROR(VLOOKUP($T$5,INDIRECT(A26&amp;"!A:N"),MATCH(C26,INDIRECT(A26&amp;"!1:1"),0),0),0))</f>
        <v/>
      </c>
      <c r="U26" s="57">
        <f>SUM(IFERROR(VLOOKUP($U$7,INDIRECT(A26&amp;"!A:N"),MATCH(C26,INDIRECT(A26&amp;"!1:1"),0),0),0),IFERROR(VLOOKUP($U$6,INDIRECT(A26&amp;"!A:N"),MATCH(C26,INDIRECT(A26&amp;"!1:1"),0),0),0),IFERROR(VLOOKUP($U$5,INDIRECT(A26&amp;"!A:N"),MATCH(C26,INDIRECT(A26&amp;"!1:1"),0),0),0))</f>
        <v/>
      </c>
      <c r="V26" s="57">
        <f>SUM(N26:U26)</f>
        <v/>
      </c>
      <c r="W26" s="57">
        <f>IF(I26&lt;$C$4,0,VLOOKUP(G26,Critérios!F:G,2,0))</f>
        <v/>
      </c>
      <c r="X26" s="57">
        <f>W26*40%</f>
        <v/>
      </c>
      <c r="Y26" s="117">
        <f>W26*SUM(J26)</f>
        <v/>
      </c>
      <c r="Z26" s="57">
        <f>IFERROR(Q26/N26*W26,0)</f>
        <v/>
      </c>
      <c r="AA26" s="57">
        <f>IFERROR(R26/N26*W26,0)</f>
        <v/>
      </c>
      <c r="AB26" s="57">
        <f>IFERROR(S26/N26*W26,0)</f>
        <v/>
      </c>
      <c r="AC26" s="57">
        <f>IF(T26=0,0,VLOOKUP(A26,Critérios!M:N,2,0))</f>
        <v/>
      </c>
      <c r="AD26" s="57">
        <f>IF(U26=0,0,VLOOKUP(A26,Critérios!M:N,2,0))</f>
        <v/>
      </c>
      <c r="AE26" s="57">
        <f>SUM(W26:AD26)</f>
        <v/>
      </c>
      <c r="AF26" s="51">
        <f>AE26-V26</f>
        <v/>
      </c>
      <c r="AG26" s="57">
        <f>SUM(IFERROR(VLOOKUP($AG$7,INDIRECT(A26&amp;"!A:N"),MATCH(C26,INDIRECT(A26&amp;"!1:1"),0),0),0),IFERROR(VLOOKUP($AG$6,INDIRECT(A26&amp;"!A:N"),MATCH(C26,INDIRECT(A26&amp;"!1:1"),0),0),0),IFERROR(VLOOKUP($AG$5,INDIRECT(A26&amp;"!A:N"),MATCH(C26,INDIRECT(A26&amp;"!1:1"),0),0),0))</f>
        <v/>
      </c>
      <c r="AH26" s="57">
        <f>IF(AG26=0,0,SUM(AF26)/3)</f>
        <v/>
      </c>
      <c r="AI26" s="57">
        <f>SUM(IFERROR(VLOOKUP($AI$7,INDIRECT(A26&amp;"!A:N"),MATCH(C26,INDIRECT(A26&amp;"!1:1"),0),0),0),IFERROR(VLOOKUP($AI$6,INDIRECT(A26&amp;"!A:N"),MATCH(C26,INDIRECT(A26&amp;"!1:1"),0),0),0),IFERROR(VLOOKUP($AI$5,INDIRECT(A26&amp;"!A:N"),MATCH(C26,INDIRECT(A26&amp;"!1:1"),0),0),0))</f>
        <v/>
      </c>
      <c r="AJ26" s="57">
        <f>IF(AI26=0,0,SUM(W26:Y26)-SUM(N26:P26))</f>
        <v/>
      </c>
      <c r="AK26" s="59">
        <f>SUM(AF26,AH26,AJ26)</f>
        <v/>
      </c>
      <c r="AL26" s="60">
        <f>SUMIFS(Taxas!O:O,Taxas!M:M,A26,Taxas!L:L,B26)</f>
        <v/>
      </c>
      <c r="AM26" s="59">
        <f>IF(AK26&lt;0,0,(AL26-1)*AK26)</f>
        <v/>
      </c>
      <c r="AN26" s="59">
        <f>SUM(AK26,AM26)</f>
        <v/>
      </c>
      <c r="AO26" s="61">
        <f>SUMIFS(Taxas!J:J,Taxas!H:H,A26,Taxas!G:G,B26)</f>
        <v/>
      </c>
      <c r="AP26" s="59">
        <f>IF(AK26&lt;0,0,AN26*AO26)</f>
        <v/>
      </c>
      <c r="AQ26" s="61">
        <f>SUMIFS(Taxas!E:E,Taxas!B:B,A26,Taxas!A:A,B26)</f>
        <v/>
      </c>
      <c r="AR26" s="59">
        <f>IF(AK26&lt;0,0,AN26*AQ26)</f>
        <v/>
      </c>
      <c r="AS26" s="59">
        <f>SUM(AN26,AP26,AR26)</f>
        <v/>
      </c>
      <c r="AU26" s="59">
        <f>W26-N26</f>
        <v/>
      </c>
      <c r="AV26" s="59">
        <f>X26-O26</f>
        <v/>
      </c>
      <c r="AW26" s="59">
        <f>Y26-P26</f>
        <v/>
      </c>
      <c r="AX26" s="59">
        <f>Z26-Q26</f>
        <v/>
      </c>
      <c r="AY26" s="59">
        <f>AA26-R26</f>
        <v/>
      </c>
      <c r="AZ26" s="59">
        <f>AB26-S26</f>
        <v/>
      </c>
      <c r="BA26" s="59">
        <f>AC26-T26</f>
        <v/>
      </c>
      <c r="BB26" s="59">
        <f>AD26-U26</f>
        <v/>
      </c>
      <c r="BC26" s="59">
        <f>AH26</f>
        <v/>
      </c>
      <c r="BD26" s="59">
        <f>AJ26</f>
        <v/>
      </c>
    </row>
    <row r="27" ht="12.75" customHeight="1" s="110">
      <c r="A27" s="51" t="n">
        <v>2017</v>
      </c>
      <c r="B27" s="51">
        <f>VLOOKUP(C27,Critérios!C:D,2,0)</f>
        <v/>
      </c>
      <c r="C27" s="51" t="inlineStr">
        <is>
          <t>Fevereiro</t>
        </is>
      </c>
      <c r="D27" s="52" t="n"/>
      <c r="E27" s="116">
        <f>I27-$C$4-M27</f>
        <v/>
      </c>
      <c r="F27" s="54">
        <f>IF(K27="Sim",F26,IFERROR(VLOOKUP(E27,Critérios!I:J,2,0),"K1"))</f>
        <v/>
      </c>
      <c r="G27" s="54">
        <f>IF(L27="Sim",G26,CONCATENATE(F27,RIGHT(TRIM(D27),3)))</f>
        <v/>
      </c>
      <c r="H27" s="54">
        <f>D27=RIGHT(G27,3)</f>
        <v/>
      </c>
      <c r="I27" s="55" t="n">
        <v>42794</v>
      </c>
      <c r="J27" s="56">
        <f>P27/N27</f>
        <v/>
      </c>
      <c r="K27" s="54">
        <f>IF(I27&lt;$C$6,"Não","Sim")</f>
        <v/>
      </c>
      <c r="L27" s="54" t="inlineStr">
        <is>
          <t>Não</t>
        </is>
      </c>
      <c r="M27" s="54" t="n"/>
      <c r="N27" s="57">
        <f>SUM(IFERROR(VLOOKUP($N$7,INDIRECT(A27&amp;"!A:N"),MATCH(C27,INDIRECT(A27&amp;"!1:1"),0),0),0),IFERROR(VLOOKUP($N$6,INDIRECT(A27&amp;"!A:N"),MATCH(C27,INDIRECT(A27&amp;"!1:1"),0),0),0),IFERROR(VLOOKUP($N$5,INDIRECT(A27&amp;"!A:N"),MATCH(C27,INDIRECT(A27&amp;"!1:1"),0),0),0))</f>
        <v/>
      </c>
      <c r="O27" s="57">
        <f>SUM(IFERROR(VLOOKUP($O$7,INDIRECT(A27&amp;"!A:N"),MATCH(C27,INDIRECT(A27&amp;"!1:1"),0),0),0),IFERROR(VLOOKUP($O$6,INDIRECT(A27&amp;"!A:N"),MATCH(C27,INDIRECT(A27&amp;"!1:1"),0),0),0),IFERROR(VLOOKUP($O$5,INDIRECT(A27&amp;"!A:N"),MATCH(C27,INDIRECT(A27&amp;"!1:1"),0),0),0))</f>
        <v/>
      </c>
      <c r="P27" s="57">
        <f>SUM(IFERROR(VLOOKUP($P$7,INDIRECT(A27&amp;"!A:N"),MATCH(C27,INDIRECT(A27&amp;"!1:1"),0),0),0),IFERROR(VLOOKUP($P$6,INDIRECT(A27&amp;"!A:N"),MATCH(C27,INDIRECT(A27&amp;"!1:1"),0),0),0),IFERROR(VLOOKUP($P$5,INDIRECT(A27&amp;"!A:N"),MATCH(C27,INDIRECT(A27&amp;"!1:1"),0),0),0))</f>
        <v/>
      </c>
      <c r="Q27" s="57">
        <f>SUM(IFERROR(VLOOKUP($Q$7,INDIRECT(A27&amp;"!A:N"),MATCH(C27,INDIRECT(A27&amp;"!1:1"),0),0),0),IFERROR(VLOOKUP($Q$6,INDIRECT(A27&amp;"!A:N"),MATCH(C27,INDIRECT(A27&amp;"!1:1"),0),0),0),IFERROR(VLOOKUP($Q$5,INDIRECT(A27&amp;"!A:N"),MATCH(C27,INDIRECT(A27&amp;"!1:1"),0),0),0))</f>
        <v/>
      </c>
      <c r="R27" s="57">
        <f>SUM(IFERROR(VLOOKUP($R$7,INDIRECT(A27&amp;"!A:N"),MATCH(C27,INDIRECT(A27&amp;"!1:1"),0),0),0),IFERROR(VLOOKUP($R$6,INDIRECT(A27&amp;"!A:N"),MATCH(C27,INDIRECT(A27&amp;"!1:1"),0),0),0),IFERROR(VLOOKUP($R$5,INDIRECT(A27&amp;"!A:N"),MATCH(C27,INDIRECT(A27&amp;"!1:1"),0),0),0))</f>
        <v/>
      </c>
      <c r="S27" s="57">
        <f>SUM(IFERROR(VLOOKUP($S$7,INDIRECT(A27&amp;"!A:N"),MATCH(C27,INDIRECT(A27&amp;"!1:1"),0),0),0),IFERROR(VLOOKUP($S$6,INDIRECT(A27&amp;"!A:N"),MATCH(C27,INDIRECT(A27&amp;"!1:1"),0),0),0),IFERROR(VLOOKUP($S$5,INDIRECT(A27&amp;"!A:N"),MATCH(C27,INDIRECT(A27&amp;"!1:1"),0),0),0))</f>
        <v/>
      </c>
      <c r="T27" s="57">
        <f>SUM(IFERROR(VLOOKUP($T$7,INDIRECT(A27&amp;"!A:N"),MATCH(C27,INDIRECT(A27&amp;"!1:1"),0),0),0),IFERROR(VLOOKUP($T$6,INDIRECT(A27&amp;"!A:N"),MATCH(C27,INDIRECT(A27&amp;"!1:1"),0),0),0),IFERROR(VLOOKUP($T$5,INDIRECT(A27&amp;"!A:N"),MATCH(C27,INDIRECT(A27&amp;"!1:1"),0),0),0))</f>
        <v/>
      </c>
      <c r="U27" s="57">
        <f>SUM(IFERROR(VLOOKUP($U$7,INDIRECT(A27&amp;"!A:N"),MATCH(C27,INDIRECT(A27&amp;"!1:1"),0),0),0),IFERROR(VLOOKUP($U$6,INDIRECT(A27&amp;"!A:N"),MATCH(C27,INDIRECT(A27&amp;"!1:1"),0),0),0),IFERROR(VLOOKUP($U$5,INDIRECT(A27&amp;"!A:N"),MATCH(C27,INDIRECT(A27&amp;"!1:1"),0),0),0))</f>
        <v/>
      </c>
      <c r="V27" s="57">
        <f>SUM(N27:U27)</f>
        <v/>
      </c>
      <c r="W27" s="57">
        <f>IF(I27&lt;$C$4,0,VLOOKUP(G27,Critérios!F:G,2,0))</f>
        <v/>
      </c>
      <c r="X27" s="57">
        <f>W27*40%</f>
        <v/>
      </c>
      <c r="Y27" s="117">
        <f>W27*SUM(J27)</f>
        <v/>
      </c>
      <c r="Z27" s="57">
        <f>IFERROR(Q27/N27*W27,0)</f>
        <v/>
      </c>
      <c r="AA27" s="57">
        <f>IFERROR(R27/N27*W27,0)</f>
        <v/>
      </c>
      <c r="AB27" s="57">
        <f>IFERROR(S27/N27*W27,0)</f>
        <v/>
      </c>
      <c r="AC27" s="57">
        <f>IF(T27=0,0,VLOOKUP(A27,Critérios!M:N,2,0))</f>
        <v/>
      </c>
      <c r="AD27" s="57">
        <f>IF(U27=0,0,VLOOKUP(A27,Critérios!M:N,2,0))</f>
        <v/>
      </c>
      <c r="AE27" s="57">
        <f>SUM(W27:AD27)</f>
        <v/>
      </c>
      <c r="AF27" s="51">
        <f>AE27-V27</f>
        <v/>
      </c>
      <c r="AG27" s="57">
        <f>SUM(IFERROR(VLOOKUP($AG$7,INDIRECT(A27&amp;"!A:N"),MATCH(C27,INDIRECT(A27&amp;"!1:1"),0),0),0),IFERROR(VLOOKUP($AG$6,INDIRECT(A27&amp;"!A:N"),MATCH(C27,INDIRECT(A27&amp;"!1:1"),0),0),0),IFERROR(VLOOKUP($AG$5,INDIRECT(A27&amp;"!A:N"),MATCH(C27,INDIRECT(A27&amp;"!1:1"),0),0),0))</f>
        <v/>
      </c>
      <c r="AH27" s="57">
        <f>IF(AG27=0,0,SUM(AF27)/3)</f>
        <v/>
      </c>
      <c r="AI27" s="57">
        <f>SUM(IFERROR(VLOOKUP($AI$7,INDIRECT(A27&amp;"!A:N"),MATCH(C27,INDIRECT(A27&amp;"!1:1"),0),0),0),IFERROR(VLOOKUP($AI$6,INDIRECT(A27&amp;"!A:N"),MATCH(C27,INDIRECT(A27&amp;"!1:1"),0),0),0),IFERROR(VLOOKUP($AI$5,INDIRECT(A27&amp;"!A:N"),MATCH(C27,INDIRECT(A27&amp;"!1:1"),0),0),0))</f>
        <v/>
      </c>
      <c r="AJ27" s="57">
        <f>IF(AI27=0,0,SUM(W27:Y27)-SUM(N27:P27))</f>
        <v/>
      </c>
      <c r="AK27" s="59">
        <f>SUM(AF27,AH27,AJ27)</f>
        <v/>
      </c>
      <c r="AL27" s="60">
        <f>SUMIFS(Taxas!O:O,Taxas!M:M,A27,Taxas!L:L,B27)</f>
        <v/>
      </c>
      <c r="AM27" s="59">
        <f>IF(AK27&lt;0,0,(AL27-1)*AK27)</f>
        <v/>
      </c>
      <c r="AN27" s="59">
        <f>SUM(AK27,AM27)</f>
        <v/>
      </c>
      <c r="AO27" s="61">
        <f>SUMIFS(Taxas!J:J,Taxas!H:H,A27,Taxas!G:G,B27)</f>
        <v/>
      </c>
      <c r="AP27" s="59">
        <f>IF(AK27&lt;0,0,AN27*AO27)</f>
        <v/>
      </c>
      <c r="AQ27" s="61">
        <f>SUMIFS(Taxas!E:E,Taxas!B:B,A27,Taxas!A:A,B27)</f>
        <v/>
      </c>
      <c r="AR27" s="59">
        <f>IF(AK27&lt;0,0,AN27*AQ27)</f>
        <v/>
      </c>
      <c r="AS27" s="59">
        <f>SUM(AN27,AP27,AR27)</f>
        <v/>
      </c>
      <c r="AU27" s="59">
        <f>W27-N27</f>
        <v/>
      </c>
      <c r="AV27" s="59">
        <f>X27-O27</f>
        <v/>
      </c>
      <c r="AW27" s="59">
        <f>Y27-P27</f>
        <v/>
      </c>
      <c r="AX27" s="59">
        <f>Z27-Q27</f>
        <v/>
      </c>
      <c r="AY27" s="59">
        <f>AA27-R27</f>
        <v/>
      </c>
      <c r="AZ27" s="59">
        <f>AB27-S27</f>
        <v/>
      </c>
      <c r="BA27" s="59">
        <f>AC27-T27</f>
        <v/>
      </c>
      <c r="BB27" s="59">
        <f>AD27-U27</f>
        <v/>
      </c>
      <c r="BC27" s="59">
        <f>AH27</f>
        <v/>
      </c>
      <c r="BD27" s="59">
        <f>AJ27</f>
        <v/>
      </c>
    </row>
    <row r="28" ht="12.75" customHeight="1" s="110">
      <c r="A28" s="51" t="n">
        <v>2017</v>
      </c>
      <c r="B28" s="51">
        <f>VLOOKUP(C28,Critérios!C:D,2,0)</f>
        <v/>
      </c>
      <c r="C28" s="51" t="inlineStr">
        <is>
          <t>Março</t>
        </is>
      </c>
      <c r="D28" s="52" t="n"/>
      <c r="E28" s="116">
        <f>I28-$C$4-M28</f>
        <v/>
      </c>
      <c r="F28" s="54">
        <f>IF(K28="Sim",F27,IFERROR(VLOOKUP(E28,Critérios!I:J,2,0),"K1"))</f>
        <v/>
      </c>
      <c r="G28" s="54">
        <f>IF(L28="Sim",G27,CONCATENATE(F28,RIGHT(TRIM(D28),3)))</f>
        <v/>
      </c>
      <c r="H28" s="54">
        <f>D28=RIGHT(G28,3)</f>
        <v/>
      </c>
      <c r="I28" s="55" t="n">
        <v>42825</v>
      </c>
      <c r="J28" s="56">
        <f>P28/N28</f>
        <v/>
      </c>
      <c r="K28" s="54">
        <f>IF(I28&lt;$C$6,"Não","Sim")</f>
        <v/>
      </c>
      <c r="L28" s="54" t="inlineStr">
        <is>
          <t>Não</t>
        </is>
      </c>
      <c r="M28" s="54" t="n"/>
      <c r="N28" s="57">
        <f>SUM(IFERROR(VLOOKUP($N$7,INDIRECT(A28&amp;"!A:N"),MATCH(C28,INDIRECT(A28&amp;"!1:1"),0),0),0),IFERROR(VLOOKUP($N$6,INDIRECT(A28&amp;"!A:N"),MATCH(C28,INDIRECT(A28&amp;"!1:1"),0),0),0),IFERROR(VLOOKUP($N$5,INDIRECT(A28&amp;"!A:N"),MATCH(C28,INDIRECT(A28&amp;"!1:1"),0),0),0))</f>
        <v/>
      </c>
      <c r="O28" s="57">
        <f>SUM(IFERROR(VLOOKUP($O$7,INDIRECT(A28&amp;"!A:N"),MATCH(C28,INDIRECT(A28&amp;"!1:1"),0),0),0),IFERROR(VLOOKUP($O$6,INDIRECT(A28&amp;"!A:N"),MATCH(C28,INDIRECT(A28&amp;"!1:1"),0),0),0),IFERROR(VLOOKUP($O$5,INDIRECT(A28&amp;"!A:N"),MATCH(C28,INDIRECT(A28&amp;"!1:1"),0),0),0))</f>
        <v/>
      </c>
      <c r="P28" s="57">
        <f>SUM(IFERROR(VLOOKUP($P$7,INDIRECT(A28&amp;"!A:N"),MATCH(C28,INDIRECT(A28&amp;"!1:1"),0),0),0),IFERROR(VLOOKUP($P$6,INDIRECT(A28&amp;"!A:N"),MATCH(C28,INDIRECT(A28&amp;"!1:1"),0),0),0),IFERROR(VLOOKUP($P$5,INDIRECT(A28&amp;"!A:N"),MATCH(C28,INDIRECT(A28&amp;"!1:1"),0),0),0))</f>
        <v/>
      </c>
      <c r="Q28" s="57">
        <f>SUM(IFERROR(VLOOKUP($Q$7,INDIRECT(A28&amp;"!A:N"),MATCH(C28,INDIRECT(A28&amp;"!1:1"),0),0),0),IFERROR(VLOOKUP($Q$6,INDIRECT(A28&amp;"!A:N"),MATCH(C28,INDIRECT(A28&amp;"!1:1"),0),0),0),IFERROR(VLOOKUP($Q$5,INDIRECT(A28&amp;"!A:N"),MATCH(C28,INDIRECT(A28&amp;"!1:1"),0),0),0))</f>
        <v/>
      </c>
      <c r="R28" s="57">
        <f>SUM(IFERROR(VLOOKUP($R$7,INDIRECT(A28&amp;"!A:N"),MATCH(C28,INDIRECT(A28&amp;"!1:1"),0),0),0),IFERROR(VLOOKUP($R$6,INDIRECT(A28&amp;"!A:N"),MATCH(C28,INDIRECT(A28&amp;"!1:1"),0),0),0),IFERROR(VLOOKUP($R$5,INDIRECT(A28&amp;"!A:N"),MATCH(C28,INDIRECT(A28&amp;"!1:1"),0),0),0))</f>
        <v/>
      </c>
      <c r="S28" s="57">
        <f>SUM(IFERROR(VLOOKUP($S$7,INDIRECT(A28&amp;"!A:N"),MATCH(C28,INDIRECT(A28&amp;"!1:1"),0),0),0),IFERROR(VLOOKUP($S$6,INDIRECT(A28&amp;"!A:N"),MATCH(C28,INDIRECT(A28&amp;"!1:1"),0),0),0),IFERROR(VLOOKUP($S$5,INDIRECT(A28&amp;"!A:N"),MATCH(C28,INDIRECT(A28&amp;"!1:1"),0),0),0))</f>
        <v/>
      </c>
      <c r="T28" s="57">
        <f>SUM(IFERROR(VLOOKUP($T$7,INDIRECT(A28&amp;"!A:N"),MATCH(C28,INDIRECT(A28&amp;"!1:1"),0),0),0),IFERROR(VLOOKUP($T$6,INDIRECT(A28&amp;"!A:N"),MATCH(C28,INDIRECT(A28&amp;"!1:1"),0),0),0),IFERROR(VLOOKUP($T$5,INDIRECT(A28&amp;"!A:N"),MATCH(C28,INDIRECT(A28&amp;"!1:1"),0),0),0))</f>
        <v/>
      </c>
      <c r="U28" s="57">
        <f>SUM(IFERROR(VLOOKUP($U$7,INDIRECT(A28&amp;"!A:N"),MATCH(C28,INDIRECT(A28&amp;"!1:1"),0),0),0),IFERROR(VLOOKUP($U$6,INDIRECT(A28&amp;"!A:N"),MATCH(C28,INDIRECT(A28&amp;"!1:1"),0),0),0),IFERROR(VLOOKUP($U$5,INDIRECT(A28&amp;"!A:N"),MATCH(C28,INDIRECT(A28&amp;"!1:1"),0),0),0))</f>
        <v/>
      </c>
      <c r="V28" s="57">
        <f>SUM(N28:U28)</f>
        <v/>
      </c>
      <c r="W28" s="57">
        <f>IF(I28&lt;$C$4,0,VLOOKUP(G28,Critérios!F:G,2,0))</f>
        <v/>
      </c>
      <c r="X28" s="57">
        <f>W28*40%</f>
        <v/>
      </c>
      <c r="Y28" s="117">
        <f>W28*SUM(J28)</f>
        <v/>
      </c>
      <c r="Z28" s="57">
        <f>IFERROR(Q28/N28*W28,0)</f>
        <v/>
      </c>
      <c r="AA28" s="57">
        <f>IFERROR(R28/N28*W28,0)</f>
        <v/>
      </c>
      <c r="AB28" s="57">
        <f>IFERROR(S28/N28*W28,0)</f>
        <v/>
      </c>
      <c r="AC28" s="57">
        <f>IF(T28=0,0,VLOOKUP(A28,Critérios!M:N,2,0))</f>
        <v/>
      </c>
      <c r="AD28" s="57">
        <f>IF(U28=0,0,VLOOKUP(A28,Critérios!M:N,2,0))</f>
        <v/>
      </c>
      <c r="AE28" s="57">
        <f>SUM(W28:AD28)</f>
        <v/>
      </c>
      <c r="AF28" s="51">
        <f>AE28-V28</f>
        <v/>
      </c>
      <c r="AG28" s="57">
        <f>SUM(IFERROR(VLOOKUP($AG$7,INDIRECT(A28&amp;"!A:N"),MATCH(C28,INDIRECT(A28&amp;"!1:1"),0),0),0),IFERROR(VLOOKUP($AG$6,INDIRECT(A28&amp;"!A:N"),MATCH(C28,INDIRECT(A28&amp;"!1:1"),0),0),0),IFERROR(VLOOKUP($AG$5,INDIRECT(A28&amp;"!A:N"),MATCH(C28,INDIRECT(A28&amp;"!1:1"),0),0),0))</f>
        <v/>
      </c>
      <c r="AH28" s="57">
        <f>IF(AG28=0,0,SUM(AF28)/3)</f>
        <v/>
      </c>
      <c r="AI28" s="57">
        <f>SUM(IFERROR(VLOOKUP($AI$7,INDIRECT(A28&amp;"!A:N"),MATCH(C28,INDIRECT(A28&amp;"!1:1"),0),0),0),IFERROR(VLOOKUP($AI$6,INDIRECT(A28&amp;"!A:N"),MATCH(C28,INDIRECT(A28&amp;"!1:1"),0),0),0),IFERROR(VLOOKUP($AI$5,INDIRECT(A28&amp;"!A:N"),MATCH(C28,INDIRECT(A28&amp;"!1:1"),0),0),0))</f>
        <v/>
      </c>
      <c r="AJ28" s="57">
        <f>IF(AI28=0,0,SUM(W28:Y28)-SUM(N28:P28))</f>
        <v/>
      </c>
      <c r="AK28" s="59">
        <f>SUM(AF28,AH28,AJ28)</f>
        <v/>
      </c>
      <c r="AL28" s="60">
        <f>SUMIFS(Taxas!O:O,Taxas!M:M,A28,Taxas!L:L,B28)</f>
        <v/>
      </c>
      <c r="AM28" s="59">
        <f>IF(AK28&lt;0,0,(AL28-1)*AK28)</f>
        <v/>
      </c>
      <c r="AN28" s="59">
        <f>SUM(AK28,AM28)</f>
        <v/>
      </c>
      <c r="AO28" s="61">
        <f>SUMIFS(Taxas!J:J,Taxas!H:H,A28,Taxas!G:G,B28)</f>
        <v/>
      </c>
      <c r="AP28" s="59">
        <f>IF(AK28&lt;0,0,AN28*AO28)</f>
        <v/>
      </c>
      <c r="AQ28" s="61">
        <f>SUMIFS(Taxas!E:E,Taxas!B:B,A28,Taxas!A:A,B28)</f>
        <v/>
      </c>
      <c r="AR28" s="59">
        <f>IF(AK28&lt;0,0,AN28*AQ28)</f>
        <v/>
      </c>
      <c r="AS28" s="59">
        <f>SUM(AN28,AP28,AR28)</f>
        <v/>
      </c>
      <c r="AU28" s="59">
        <f>W28-N28</f>
        <v/>
      </c>
      <c r="AV28" s="59">
        <f>X28-O28</f>
        <v/>
      </c>
      <c r="AW28" s="59">
        <f>Y28-P28</f>
        <v/>
      </c>
      <c r="AX28" s="59">
        <f>Z28-Q28</f>
        <v/>
      </c>
      <c r="AY28" s="59">
        <f>AA28-R28</f>
        <v/>
      </c>
      <c r="AZ28" s="59">
        <f>AB28-S28</f>
        <v/>
      </c>
      <c r="BA28" s="59">
        <f>AC28-T28</f>
        <v/>
      </c>
      <c r="BB28" s="59">
        <f>AD28-U28</f>
        <v/>
      </c>
      <c r="BC28" s="59">
        <f>AH28</f>
        <v/>
      </c>
      <c r="BD28" s="59">
        <f>AJ28</f>
        <v/>
      </c>
    </row>
    <row r="29" ht="12.75" customHeight="1" s="110">
      <c r="A29" s="51" t="n">
        <v>2017</v>
      </c>
      <c r="B29" s="51">
        <f>VLOOKUP(C29,Critérios!C:D,2,0)</f>
        <v/>
      </c>
      <c r="C29" s="51" t="inlineStr">
        <is>
          <t>Abril</t>
        </is>
      </c>
      <c r="D29" s="52" t="n"/>
      <c r="E29" s="116">
        <f>I29-$C$4-M29</f>
        <v/>
      </c>
      <c r="F29" s="54">
        <f>IF(K29="Sim",F28,IFERROR(VLOOKUP(E29,Critérios!I:J,2,0),"K1"))</f>
        <v/>
      </c>
      <c r="G29" s="54">
        <f>IF(L29="Sim",G28,CONCATENATE(F29,RIGHT(TRIM(D29),3)))</f>
        <v/>
      </c>
      <c r="H29" s="54">
        <f>D29=RIGHT(G29,3)</f>
        <v/>
      </c>
      <c r="I29" s="55" t="n">
        <v>42855</v>
      </c>
      <c r="J29" s="56">
        <f>P29/N29</f>
        <v/>
      </c>
      <c r="K29" s="54">
        <f>IF(I29&lt;$C$6,"Não","Sim")</f>
        <v/>
      </c>
      <c r="L29" s="54" t="inlineStr">
        <is>
          <t>Não</t>
        </is>
      </c>
      <c r="M29" s="54" t="n"/>
      <c r="N29" s="57">
        <f>SUM(IFERROR(VLOOKUP($N$7,INDIRECT(A29&amp;"!A:N"),MATCH(C29,INDIRECT(A29&amp;"!1:1"),0),0),0),IFERROR(VLOOKUP($N$6,INDIRECT(A29&amp;"!A:N"),MATCH(C29,INDIRECT(A29&amp;"!1:1"),0),0),0),IFERROR(VLOOKUP($N$5,INDIRECT(A29&amp;"!A:N"),MATCH(C29,INDIRECT(A29&amp;"!1:1"),0),0),0))</f>
        <v/>
      </c>
      <c r="O29" s="57">
        <f>SUM(IFERROR(VLOOKUP($O$7,INDIRECT(A29&amp;"!A:N"),MATCH(C29,INDIRECT(A29&amp;"!1:1"),0),0),0),IFERROR(VLOOKUP($O$6,INDIRECT(A29&amp;"!A:N"),MATCH(C29,INDIRECT(A29&amp;"!1:1"),0),0),0),IFERROR(VLOOKUP($O$5,INDIRECT(A29&amp;"!A:N"),MATCH(C29,INDIRECT(A29&amp;"!1:1"),0),0),0))</f>
        <v/>
      </c>
      <c r="P29" s="57">
        <f>SUM(IFERROR(VLOOKUP($P$7,INDIRECT(A29&amp;"!A:N"),MATCH(C29,INDIRECT(A29&amp;"!1:1"),0),0),0),IFERROR(VLOOKUP($P$6,INDIRECT(A29&amp;"!A:N"),MATCH(C29,INDIRECT(A29&amp;"!1:1"),0),0),0),IFERROR(VLOOKUP($P$5,INDIRECT(A29&amp;"!A:N"),MATCH(C29,INDIRECT(A29&amp;"!1:1"),0),0),0))</f>
        <v/>
      </c>
      <c r="Q29" s="57">
        <f>SUM(IFERROR(VLOOKUP($Q$7,INDIRECT(A29&amp;"!A:N"),MATCH(C29,INDIRECT(A29&amp;"!1:1"),0),0),0),IFERROR(VLOOKUP($Q$6,INDIRECT(A29&amp;"!A:N"),MATCH(C29,INDIRECT(A29&amp;"!1:1"),0),0),0),IFERROR(VLOOKUP($Q$5,INDIRECT(A29&amp;"!A:N"),MATCH(C29,INDIRECT(A29&amp;"!1:1"),0),0),0))</f>
        <v/>
      </c>
      <c r="R29" s="57">
        <f>SUM(IFERROR(VLOOKUP($R$7,INDIRECT(A29&amp;"!A:N"),MATCH(C29,INDIRECT(A29&amp;"!1:1"),0),0),0),IFERROR(VLOOKUP($R$6,INDIRECT(A29&amp;"!A:N"),MATCH(C29,INDIRECT(A29&amp;"!1:1"),0),0),0),IFERROR(VLOOKUP($R$5,INDIRECT(A29&amp;"!A:N"),MATCH(C29,INDIRECT(A29&amp;"!1:1"),0),0),0))</f>
        <v/>
      </c>
      <c r="S29" s="57">
        <f>SUM(IFERROR(VLOOKUP($S$7,INDIRECT(A29&amp;"!A:N"),MATCH(C29,INDIRECT(A29&amp;"!1:1"),0),0),0),IFERROR(VLOOKUP($S$6,INDIRECT(A29&amp;"!A:N"),MATCH(C29,INDIRECT(A29&amp;"!1:1"),0),0),0),IFERROR(VLOOKUP($S$5,INDIRECT(A29&amp;"!A:N"),MATCH(C29,INDIRECT(A29&amp;"!1:1"),0),0),0))</f>
        <v/>
      </c>
      <c r="T29" s="57">
        <f>SUM(IFERROR(VLOOKUP($T$7,INDIRECT(A29&amp;"!A:N"),MATCH(C29,INDIRECT(A29&amp;"!1:1"),0),0),0),IFERROR(VLOOKUP($T$6,INDIRECT(A29&amp;"!A:N"),MATCH(C29,INDIRECT(A29&amp;"!1:1"),0),0),0),IFERROR(VLOOKUP($T$5,INDIRECT(A29&amp;"!A:N"),MATCH(C29,INDIRECT(A29&amp;"!1:1"),0),0),0))</f>
        <v/>
      </c>
      <c r="U29" s="57">
        <f>SUM(IFERROR(VLOOKUP($U$7,INDIRECT(A29&amp;"!A:N"),MATCH(C29,INDIRECT(A29&amp;"!1:1"),0),0),0),IFERROR(VLOOKUP($U$6,INDIRECT(A29&amp;"!A:N"),MATCH(C29,INDIRECT(A29&amp;"!1:1"),0),0),0),IFERROR(VLOOKUP($U$5,INDIRECT(A29&amp;"!A:N"),MATCH(C29,INDIRECT(A29&amp;"!1:1"),0),0),0))</f>
        <v/>
      </c>
      <c r="V29" s="57">
        <f>SUM(N29:U29)</f>
        <v/>
      </c>
      <c r="W29" s="57">
        <f>IF(I29&lt;$C$4,0,VLOOKUP(G29,Critérios!F:G,2,0))</f>
        <v/>
      </c>
      <c r="X29" s="57">
        <f>W29*40%</f>
        <v/>
      </c>
      <c r="Y29" s="117">
        <f>W29*SUM(J29)</f>
        <v/>
      </c>
      <c r="Z29" s="57">
        <f>IFERROR(Q29/N29*W29,0)</f>
        <v/>
      </c>
      <c r="AA29" s="57">
        <f>IFERROR(R29/N29*W29,0)</f>
        <v/>
      </c>
      <c r="AB29" s="57">
        <f>IFERROR(S29/N29*W29,0)</f>
        <v/>
      </c>
      <c r="AC29" s="57">
        <f>IF(T29=0,0,VLOOKUP(A29,Critérios!M:N,2,0))</f>
        <v/>
      </c>
      <c r="AD29" s="57">
        <f>IF(U29=0,0,VLOOKUP(A29,Critérios!M:N,2,0))</f>
        <v/>
      </c>
      <c r="AE29" s="57">
        <f>SUM(W29:AD29)</f>
        <v/>
      </c>
      <c r="AF29" s="51">
        <f>AE29-V29</f>
        <v/>
      </c>
      <c r="AG29" s="57">
        <f>SUM(IFERROR(VLOOKUP($AG$7,INDIRECT(A29&amp;"!A:N"),MATCH(C29,INDIRECT(A29&amp;"!1:1"),0),0),0),IFERROR(VLOOKUP($AG$6,INDIRECT(A29&amp;"!A:N"),MATCH(C29,INDIRECT(A29&amp;"!1:1"),0),0),0),IFERROR(VLOOKUP($AG$5,INDIRECT(A29&amp;"!A:N"),MATCH(C29,INDIRECT(A29&amp;"!1:1"),0),0),0))</f>
        <v/>
      </c>
      <c r="AH29" s="57">
        <f>IF(AG29=0,0,SUM(AF29)/3)</f>
        <v/>
      </c>
      <c r="AI29" s="57">
        <f>SUM(IFERROR(VLOOKUP($AI$7,INDIRECT(A29&amp;"!A:N"),MATCH(C29,INDIRECT(A29&amp;"!1:1"),0),0),0),IFERROR(VLOOKUP($AI$6,INDIRECT(A29&amp;"!A:N"),MATCH(C29,INDIRECT(A29&amp;"!1:1"),0),0),0),IFERROR(VLOOKUP($AI$5,INDIRECT(A29&amp;"!A:N"),MATCH(C29,INDIRECT(A29&amp;"!1:1"),0),0),0))</f>
        <v/>
      </c>
      <c r="AJ29" s="57">
        <f>IF(AI29=0,0,SUM(W29:Y29)-SUM(N29:P29))</f>
        <v/>
      </c>
      <c r="AK29" s="59">
        <f>SUM(AF29,AH29,AJ29)</f>
        <v/>
      </c>
      <c r="AL29" s="60">
        <f>SUMIFS(Taxas!O:O,Taxas!M:M,A29,Taxas!L:L,B29)</f>
        <v/>
      </c>
      <c r="AM29" s="59">
        <f>IF(AK29&lt;0,0,(AL29-1)*AK29)</f>
        <v/>
      </c>
      <c r="AN29" s="59">
        <f>SUM(AK29,AM29)</f>
        <v/>
      </c>
      <c r="AO29" s="61">
        <f>SUMIFS(Taxas!J:J,Taxas!H:H,A29,Taxas!G:G,B29)</f>
        <v/>
      </c>
      <c r="AP29" s="59">
        <f>IF(AK29&lt;0,0,AN29*AO29)</f>
        <v/>
      </c>
      <c r="AQ29" s="61">
        <f>SUMIFS(Taxas!E:E,Taxas!B:B,A29,Taxas!A:A,B29)</f>
        <v/>
      </c>
      <c r="AR29" s="59">
        <f>IF(AK29&lt;0,0,AN29*AQ29)</f>
        <v/>
      </c>
      <c r="AS29" s="59">
        <f>SUM(AN29,AP29,AR29)</f>
        <v/>
      </c>
      <c r="AU29" s="59">
        <f>W29-N29</f>
        <v/>
      </c>
      <c r="AV29" s="59">
        <f>X29-O29</f>
        <v/>
      </c>
      <c r="AW29" s="59">
        <f>Y29-P29</f>
        <v/>
      </c>
      <c r="AX29" s="59">
        <f>Z29-Q29</f>
        <v/>
      </c>
      <c r="AY29" s="59">
        <f>AA29-R29</f>
        <v/>
      </c>
      <c r="AZ29" s="59">
        <f>AB29-S29</f>
        <v/>
      </c>
      <c r="BA29" s="59">
        <f>AC29-T29</f>
        <v/>
      </c>
      <c r="BB29" s="59">
        <f>AD29-U29</f>
        <v/>
      </c>
      <c r="BC29" s="59">
        <f>AH29</f>
        <v/>
      </c>
      <c r="BD29" s="59">
        <f>AJ29</f>
        <v/>
      </c>
    </row>
    <row r="30" ht="12.75" customHeight="1" s="110">
      <c r="A30" s="51" t="n">
        <v>2017</v>
      </c>
      <c r="B30" s="51">
        <f>VLOOKUP(C30,Critérios!C:D,2,0)</f>
        <v/>
      </c>
      <c r="C30" s="51" t="inlineStr">
        <is>
          <t>Maio</t>
        </is>
      </c>
      <c r="D30" s="52" t="n"/>
      <c r="E30" s="116">
        <f>I30-$C$4-M30</f>
        <v/>
      </c>
      <c r="F30" s="54">
        <f>IF(K30="Sim",F29,IFERROR(VLOOKUP(E30,Critérios!I:J,2,0),"K1"))</f>
        <v/>
      </c>
      <c r="G30" s="54">
        <f>IF(L30="Sim",G29,CONCATENATE(F30,RIGHT(TRIM(D30),3)))</f>
        <v/>
      </c>
      <c r="H30" s="54">
        <f>D30=RIGHT(G30,3)</f>
        <v/>
      </c>
      <c r="I30" s="55" t="n">
        <v>42886</v>
      </c>
      <c r="J30" s="56">
        <f>P30/N30</f>
        <v/>
      </c>
      <c r="K30" s="54">
        <f>IF(I30&lt;$C$6,"Não","Sim")</f>
        <v/>
      </c>
      <c r="L30" s="54" t="inlineStr">
        <is>
          <t>Não</t>
        </is>
      </c>
      <c r="M30" s="54" t="n"/>
      <c r="N30" s="57">
        <f>SUM(IFERROR(VLOOKUP($N$7,INDIRECT(A30&amp;"!A:N"),MATCH(C30,INDIRECT(A30&amp;"!1:1"),0),0),0),IFERROR(VLOOKUP($N$6,INDIRECT(A30&amp;"!A:N"),MATCH(C30,INDIRECT(A30&amp;"!1:1"),0),0),0),IFERROR(VLOOKUP($N$5,INDIRECT(A30&amp;"!A:N"),MATCH(C30,INDIRECT(A30&amp;"!1:1"),0),0),0))</f>
        <v/>
      </c>
      <c r="O30" s="57">
        <f>SUM(IFERROR(VLOOKUP($O$7,INDIRECT(A30&amp;"!A:N"),MATCH(C30,INDIRECT(A30&amp;"!1:1"),0),0),0),IFERROR(VLOOKUP($O$6,INDIRECT(A30&amp;"!A:N"),MATCH(C30,INDIRECT(A30&amp;"!1:1"),0),0),0),IFERROR(VLOOKUP($O$5,INDIRECT(A30&amp;"!A:N"),MATCH(C30,INDIRECT(A30&amp;"!1:1"),0),0),0))</f>
        <v/>
      </c>
      <c r="P30" s="57">
        <f>SUM(IFERROR(VLOOKUP($P$7,INDIRECT(A30&amp;"!A:N"),MATCH(C30,INDIRECT(A30&amp;"!1:1"),0),0),0),IFERROR(VLOOKUP($P$6,INDIRECT(A30&amp;"!A:N"),MATCH(C30,INDIRECT(A30&amp;"!1:1"),0),0),0),IFERROR(VLOOKUP($P$5,INDIRECT(A30&amp;"!A:N"),MATCH(C30,INDIRECT(A30&amp;"!1:1"),0),0),0))</f>
        <v/>
      </c>
      <c r="Q30" s="57">
        <f>SUM(IFERROR(VLOOKUP($Q$7,INDIRECT(A30&amp;"!A:N"),MATCH(C30,INDIRECT(A30&amp;"!1:1"),0),0),0),IFERROR(VLOOKUP($Q$6,INDIRECT(A30&amp;"!A:N"),MATCH(C30,INDIRECT(A30&amp;"!1:1"),0),0),0),IFERROR(VLOOKUP($Q$5,INDIRECT(A30&amp;"!A:N"),MATCH(C30,INDIRECT(A30&amp;"!1:1"),0),0),0))</f>
        <v/>
      </c>
      <c r="R30" s="57">
        <f>SUM(IFERROR(VLOOKUP($R$7,INDIRECT(A30&amp;"!A:N"),MATCH(C30,INDIRECT(A30&amp;"!1:1"),0),0),0),IFERROR(VLOOKUP($R$6,INDIRECT(A30&amp;"!A:N"),MATCH(C30,INDIRECT(A30&amp;"!1:1"),0),0),0),IFERROR(VLOOKUP($R$5,INDIRECT(A30&amp;"!A:N"),MATCH(C30,INDIRECT(A30&amp;"!1:1"),0),0),0))</f>
        <v/>
      </c>
      <c r="S30" s="57">
        <f>SUM(IFERROR(VLOOKUP($S$7,INDIRECT(A30&amp;"!A:N"),MATCH(C30,INDIRECT(A30&amp;"!1:1"),0),0),0),IFERROR(VLOOKUP($S$6,INDIRECT(A30&amp;"!A:N"),MATCH(C30,INDIRECT(A30&amp;"!1:1"),0),0),0),IFERROR(VLOOKUP($S$5,INDIRECT(A30&amp;"!A:N"),MATCH(C30,INDIRECT(A30&amp;"!1:1"),0),0),0))</f>
        <v/>
      </c>
      <c r="T30" s="57">
        <f>SUM(IFERROR(VLOOKUP($T$7,INDIRECT(A30&amp;"!A:N"),MATCH(C30,INDIRECT(A30&amp;"!1:1"),0),0),0),IFERROR(VLOOKUP($T$6,INDIRECT(A30&amp;"!A:N"),MATCH(C30,INDIRECT(A30&amp;"!1:1"),0),0),0),IFERROR(VLOOKUP($T$5,INDIRECT(A30&amp;"!A:N"),MATCH(C30,INDIRECT(A30&amp;"!1:1"),0),0),0))</f>
        <v/>
      </c>
      <c r="U30" s="57">
        <f>SUM(IFERROR(VLOOKUP($U$7,INDIRECT(A30&amp;"!A:N"),MATCH(C30,INDIRECT(A30&amp;"!1:1"),0),0),0),IFERROR(VLOOKUP($U$6,INDIRECT(A30&amp;"!A:N"),MATCH(C30,INDIRECT(A30&amp;"!1:1"),0),0),0),IFERROR(VLOOKUP($U$5,INDIRECT(A30&amp;"!A:N"),MATCH(C30,INDIRECT(A30&amp;"!1:1"),0),0),0))</f>
        <v/>
      </c>
      <c r="V30" s="57">
        <f>SUM(N30:U30)</f>
        <v/>
      </c>
      <c r="W30" s="57">
        <f>IF(I30&lt;$C$4,0,VLOOKUP(G30,Critérios!F:G,2,0))</f>
        <v/>
      </c>
      <c r="X30" s="57">
        <f>W30*40%</f>
        <v/>
      </c>
      <c r="Y30" s="117">
        <f>W30*SUM(J30)</f>
        <v/>
      </c>
      <c r="Z30" s="57">
        <f>IFERROR(Q30/N30*W30,0)</f>
        <v/>
      </c>
      <c r="AA30" s="57">
        <f>IFERROR(R30/N30*W30,0)</f>
        <v/>
      </c>
      <c r="AB30" s="57">
        <f>IFERROR(S30/N30*W30,0)</f>
        <v/>
      </c>
      <c r="AC30" s="57">
        <f>IF(T30=0,0,VLOOKUP(A30,Critérios!M:N,2,0))</f>
        <v/>
      </c>
      <c r="AD30" s="57">
        <f>IF(U30=0,0,VLOOKUP(A30,Critérios!M:N,2,0))</f>
        <v/>
      </c>
      <c r="AE30" s="57">
        <f>SUM(W30:AD30)</f>
        <v/>
      </c>
      <c r="AF30" s="51">
        <f>AE30-V30</f>
        <v/>
      </c>
      <c r="AG30" s="57">
        <f>SUM(IFERROR(VLOOKUP($AG$7,INDIRECT(A30&amp;"!A:N"),MATCH(C30,INDIRECT(A30&amp;"!1:1"),0),0),0),IFERROR(VLOOKUP($AG$6,INDIRECT(A30&amp;"!A:N"),MATCH(C30,INDIRECT(A30&amp;"!1:1"),0),0),0),IFERROR(VLOOKUP($AG$5,INDIRECT(A30&amp;"!A:N"),MATCH(C30,INDIRECT(A30&amp;"!1:1"),0),0),0))</f>
        <v/>
      </c>
      <c r="AH30" s="57">
        <f>IF(AG30=0,0,SUM(AF30)/3)</f>
        <v/>
      </c>
      <c r="AI30" s="57">
        <f>SUM(IFERROR(VLOOKUP($AI$7,INDIRECT(A30&amp;"!A:N"),MATCH(C30,INDIRECT(A30&amp;"!1:1"),0),0),0),IFERROR(VLOOKUP($AI$6,INDIRECT(A30&amp;"!A:N"),MATCH(C30,INDIRECT(A30&amp;"!1:1"),0),0),0),IFERROR(VLOOKUP($AI$5,INDIRECT(A30&amp;"!A:N"),MATCH(C30,INDIRECT(A30&amp;"!1:1"),0),0),0))</f>
        <v/>
      </c>
      <c r="AJ30" s="57">
        <f>IF(AI30=0,0,SUM(W30:Y30)-SUM(N30:P30))</f>
        <v/>
      </c>
      <c r="AK30" s="59">
        <f>SUM(AF30,AH30,AJ30)</f>
        <v/>
      </c>
      <c r="AL30" s="60">
        <f>SUMIFS(Taxas!O:O,Taxas!M:M,A30,Taxas!L:L,B30)</f>
        <v/>
      </c>
      <c r="AM30" s="59">
        <f>IF(AK30&lt;0,0,(AL30-1)*AK30)</f>
        <v/>
      </c>
      <c r="AN30" s="59">
        <f>SUM(AK30,AM30)</f>
        <v/>
      </c>
      <c r="AO30" s="61">
        <f>SUMIFS(Taxas!J:J,Taxas!H:H,A30,Taxas!G:G,B30)</f>
        <v/>
      </c>
      <c r="AP30" s="59">
        <f>IF(AK30&lt;0,0,AN30*AO30)</f>
        <v/>
      </c>
      <c r="AQ30" s="61">
        <f>SUMIFS(Taxas!E:E,Taxas!B:B,A30,Taxas!A:A,B30)</f>
        <v/>
      </c>
      <c r="AR30" s="59">
        <f>IF(AK30&lt;0,0,AN30*AQ30)</f>
        <v/>
      </c>
      <c r="AS30" s="59">
        <f>SUM(AN30,AP30,AR30)</f>
        <v/>
      </c>
      <c r="AU30" s="59">
        <f>W30-N30</f>
        <v/>
      </c>
      <c r="AV30" s="59">
        <f>X30-O30</f>
        <v/>
      </c>
      <c r="AW30" s="59">
        <f>Y30-P30</f>
        <v/>
      </c>
      <c r="AX30" s="59">
        <f>Z30-Q30</f>
        <v/>
      </c>
      <c r="AY30" s="59">
        <f>AA30-R30</f>
        <v/>
      </c>
      <c r="AZ30" s="59">
        <f>AB30-S30</f>
        <v/>
      </c>
      <c r="BA30" s="59">
        <f>AC30-T30</f>
        <v/>
      </c>
      <c r="BB30" s="59">
        <f>AD30-U30</f>
        <v/>
      </c>
      <c r="BC30" s="59">
        <f>AH30</f>
        <v/>
      </c>
      <c r="BD30" s="59">
        <f>AJ30</f>
        <v/>
      </c>
    </row>
    <row r="31" ht="12.75" customHeight="1" s="110">
      <c r="A31" s="51" t="n">
        <v>2017</v>
      </c>
      <c r="B31" s="51">
        <f>VLOOKUP(C31,Critérios!C:D,2,0)</f>
        <v/>
      </c>
      <c r="C31" s="51" t="inlineStr">
        <is>
          <t>Junho</t>
        </is>
      </c>
      <c r="D31" s="52" t="n"/>
      <c r="E31" s="116">
        <f>I31-$C$4-M31</f>
        <v/>
      </c>
      <c r="F31" s="54">
        <f>IF(K31="Sim",F30,IFERROR(VLOOKUP(E31,Critérios!I:J,2,0),"K1"))</f>
        <v/>
      </c>
      <c r="G31" s="54">
        <f>IF(L31="Sim",G30,CONCATENATE(F31,RIGHT(TRIM(D31),3)))</f>
        <v/>
      </c>
      <c r="H31" s="54">
        <f>D31=RIGHT(G31,3)</f>
        <v/>
      </c>
      <c r="I31" s="55" t="n">
        <v>42916</v>
      </c>
      <c r="J31" s="56">
        <f>P31/N31</f>
        <v/>
      </c>
      <c r="K31" s="54">
        <f>IF(I31&lt;$C$6,"Não","Sim")</f>
        <v/>
      </c>
      <c r="L31" s="54" t="inlineStr">
        <is>
          <t>Não</t>
        </is>
      </c>
      <c r="M31" s="54" t="n"/>
      <c r="N31" s="57">
        <f>SUM(IFERROR(VLOOKUP($N$7,INDIRECT(A31&amp;"!A:N"),MATCH(C31,INDIRECT(A31&amp;"!1:1"),0),0),0),IFERROR(VLOOKUP($N$6,INDIRECT(A31&amp;"!A:N"),MATCH(C31,INDIRECT(A31&amp;"!1:1"),0),0),0),IFERROR(VLOOKUP($N$5,INDIRECT(A31&amp;"!A:N"),MATCH(C31,INDIRECT(A31&amp;"!1:1"),0),0),0))</f>
        <v/>
      </c>
      <c r="O31" s="57">
        <f>SUM(IFERROR(VLOOKUP($O$7,INDIRECT(A31&amp;"!A:N"),MATCH(C31,INDIRECT(A31&amp;"!1:1"),0),0),0),IFERROR(VLOOKUP($O$6,INDIRECT(A31&amp;"!A:N"),MATCH(C31,INDIRECT(A31&amp;"!1:1"),0),0),0),IFERROR(VLOOKUP($O$5,INDIRECT(A31&amp;"!A:N"),MATCH(C31,INDIRECT(A31&amp;"!1:1"),0),0),0))</f>
        <v/>
      </c>
      <c r="P31" s="57">
        <f>SUM(IFERROR(VLOOKUP($P$7,INDIRECT(A31&amp;"!A:N"),MATCH(C31,INDIRECT(A31&amp;"!1:1"),0),0),0),IFERROR(VLOOKUP($P$6,INDIRECT(A31&amp;"!A:N"),MATCH(C31,INDIRECT(A31&amp;"!1:1"),0),0),0),IFERROR(VLOOKUP($P$5,INDIRECT(A31&amp;"!A:N"),MATCH(C31,INDIRECT(A31&amp;"!1:1"),0),0),0))</f>
        <v/>
      </c>
      <c r="Q31" s="57">
        <f>SUM(IFERROR(VLOOKUP($Q$7,INDIRECT(A31&amp;"!A:N"),MATCH(C31,INDIRECT(A31&amp;"!1:1"),0),0),0),IFERROR(VLOOKUP($Q$6,INDIRECT(A31&amp;"!A:N"),MATCH(C31,INDIRECT(A31&amp;"!1:1"),0),0),0),IFERROR(VLOOKUP($Q$5,INDIRECT(A31&amp;"!A:N"),MATCH(C31,INDIRECT(A31&amp;"!1:1"),0),0),0))</f>
        <v/>
      </c>
      <c r="R31" s="57">
        <f>SUM(IFERROR(VLOOKUP($R$7,INDIRECT(A31&amp;"!A:N"),MATCH(C31,INDIRECT(A31&amp;"!1:1"),0),0),0),IFERROR(VLOOKUP($R$6,INDIRECT(A31&amp;"!A:N"),MATCH(C31,INDIRECT(A31&amp;"!1:1"),0),0),0),IFERROR(VLOOKUP($R$5,INDIRECT(A31&amp;"!A:N"),MATCH(C31,INDIRECT(A31&amp;"!1:1"),0),0),0))</f>
        <v/>
      </c>
      <c r="S31" s="57">
        <f>SUM(IFERROR(VLOOKUP($S$7,INDIRECT(A31&amp;"!A:N"),MATCH(C31,INDIRECT(A31&amp;"!1:1"),0),0),0),IFERROR(VLOOKUP($S$6,INDIRECT(A31&amp;"!A:N"),MATCH(C31,INDIRECT(A31&amp;"!1:1"),0),0),0),IFERROR(VLOOKUP($S$5,INDIRECT(A31&amp;"!A:N"),MATCH(C31,INDIRECT(A31&amp;"!1:1"),0),0),0))</f>
        <v/>
      </c>
      <c r="T31" s="57">
        <f>SUM(IFERROR(VLOOKUP($T$7,INDIRECT(A31&amp;"!A:N"),MATCH(C31,INDIRECT(A31&amp;"!1:1"),0),0),0),IFERROR(VLOOKUP($T$6,INDIRECT(A31&amp;"!A:N"),MATCH(C31,INDIRECT(A31&amp;"!1:1"),0),0),0),IFERROR(VLOOKUP($T$5,INDIRECT(A31&amp;"!A:N"),MATCH(C31,INDIRECT(A31&amp;"!1:1"),0),0),0))</f>
        <v/>
      </c>
      <c r="U31" s="57">
        <f>SUM(IFERROR(VLOOKUP($U$7,INDIRECT(A31&amp;"!A:N"),MATCH(C31,INDIRECT(A31&amp;"!1:1"),0),0),0),IFERROR(VLOOKUP($U$6,INDIRECT(A31&amp;"!A:N"),MATCH(C31,INDIRECT(A31&amp;"!1:1"),0),0),0),IFERROR(VLOOKUP($U$5,INDIRECT(A31&amp;"!A:N"),MATCH(C31,INDIRECT(A31&amp;"!1:1"),0),0),0))</f>
        <v/>
      </c>
      <c r="V31" s="57">
        <f>SUM(N31:U31)</f>
        <v/>
      </c>
      <c r="W31" s="57">
        <f>IF(I31&lt;$C$4,0,VLOOKUP(G31,Critérios!F:G,2,0))</f>
        <v/>
      </c>
      <c r="X31" s="57">
        <f>W31*40%</f>
        <v/>
      </c>
      <c r="Y31" s="117">
        <f>W31*SUM(J31)</f>
        <v/>
      </c>
      <c r="Z31" s="57">
        <f>IFERROR(Q31/N31*W31,0)</f>
        <v/>
      </c>
      <c r="AA31" s="57">
        <f>IFERROR(R31/N31*W31,0)</f>
        <v/>
      </c>
      <c r="AB31" s="57">
        <f>IFERROR(S31/N31*W31,0)</f>
        <v/>
      </c>
      <c r="AC31" s="57">
        <f>IF(T31=0,0,VLOOKUP(A31,Critérios!M:N,2,0))</f>
        <v/>
      </c>
      <c r="AD31" s="57">
        <f>IF(U31=0,0,VLOOKUP(A31,Critérios!M:N,2,0))</f>
        <v/>
      </c>
      <c r="AE31" s="57">
        <f>SUM(W31:AD31)</f>
        <v/>
      </c>
      <c r="AF31" s="51">
        <f>AE31-V31</f>
        <v/>
      </c>
      <c r="AG31" s="57">
        <f>SUM(IFERROR(VLOOKUP($AG$7,INDIRECT(A31&amp;"!A:N"),MATCH(C31,INDIRECT(A31&amp;"!1:1"),0),0),0),IFERROR(VLOOKUP($AG$6,INDIRECT(A31&amp;"!A:N"),MATCH(C31,INDIRECT(A31&amp;"!1:1"),0),0),0),IFERROR(VLOOKUP($AG$5,INDIRECT(A31&amp;"!A:N"),MATCH(C31,INDIRECT(A31&amp;"!1:1"),0),0),0))</f>
        <v/>
      </c>
      <c r="AH31" s="57">
        <f>IF(AG31=0,0,SUM(AF31)/3)</f>
        <v/>
      </c>
      <c r="AI31" s="57">
        <f>SUM(IFERROR(VLOOKUP($AI$7,INDIRECT(A31&amp;"!A:N"),MATCH(C31,INDIRECT(A31&amp;"!1:1"),0),0),0),IFERROR(VLOOKUP($AI$6,INDIRECT(A31&amp;"!A:N"),MATCH(C31,INDIRECT(A31&amp;"!1:1"),0),0),0),IFERROR(VLOOKUP($AI$5,INDIRECT(A31&amp;"!A:N"),MATCH(C31,INDIRECT(A31&amp;"!1:1"),0),0),0))</f>
        <v/>
      </c>
      <c r="AJ31" s="57">
        <f>IF(AI31=0,0,SUM(W31:Y31)-SUM(N31:P31))</f>
        <v/>
      </c>
      <c r="AK31" s="59">
        <f>SUM(AF31,AH31,AJ31)</f>
        <v/>
      </c>
      <c r="AL31" s="60">
        <f>SUMIFS(Taxas!O:O,Taxas!M:M,A31,Taxas!L:L,B31)</f>
        <v/>
      </c>
      <c r="AM31" s="59">
        <f>IF(AK31&lt;0,0,(AL31-1)*AK31)</f>
        <v/>
      </c>
      <c r="AN31" s="59">
        <f>SUM(AK31,AM31)</f>
        <v/>
      </c>
      <c r="AO31" s="61">
        <f>SUMIFS(Taxas!J:J,Taxas!H:H,A31,Taxas!G:G,B31)</f>
        <v/>
      </c>
      <c r="AP31" s="59">
        <f>IF(AK31&lt;0,0,AN31*AO31)</f>
        <v/>
      </c>
      <c r="AQ31" s="61">
        <f>SUMIFS(Taxas!E:E,Taxas!B:B,A31,Taxas!A:A,B31)</f>
        <v/>
      </c>
      <c r="AR31" s="59">
        <f>IF(AK31&lt;0,0,AN31*AQ31)</f>
        <v/>
      </c>
      <c r="AS31" s="59">
        <f>SUM(AN31,AP31,AR31)</f>
        <v/>
      </c>
      <c r="AU31" s="59">
        <f>W31-N31</f>
        <v/>
      </c>
      <c r="AV31" s="59">
        <f>X31-O31</f>
        <v/>
      </c>
      <c r="AW31" s="59">
        <f>Y31-P31</f>
        <v/>
      </c>
      <c r="AX31" s="59">
        <f>Z31-Q31</f>
        <v/>
      </c>
      <c r="AY31" s="59">
        <f>AA31-R31</f>
        <v/>
      </c>
      <c r="AZ31" s="59">
        <f>AB31-S31</f>
        <v/>
      </c>
      <c r="BA31" s="59">
        <f>AC31-T31</f>
        <v/>
      </c>
      <c r="BB31" s="59">
        <f>AD31-U31</f>
        <v/>
      </c>
      <c r="BC31" s="59">
        <f>AH31</f>
        <v/>
      </c>
      <c r="BD31" s="59">
        <f>AJ31</f>
        <v/>
      </c>
    </row>
    <row r="32" ht="12.75" customHeight="1" s="110">
      <c r="A32" s="51" t="n">
        <v>2017</v>
      </c>
      <c r="B32" s="51">
        <f>VLOOKUP(C32,Critérios!C:D,2,0)</f>
        <v/>
      </c>
      <c r="C32" s="51" t="inlineStr">
        <is>
          <t>Julho</t>
        </is>
      </c>
      <c r="D32" s="52" t="n"/>
      <c r="E32" s="116">
        <f>I32-$C$4-M32</f>
        <v/>
      </c>
      <c r="F32" s="54">
        <f>IF(K32="Sim",F31,IFERROR(VLOOKUP(E32,Critérios!I:J,2,0),"K1"))</f>
        <v/>
      </c>
      <c r="G32" s="54">
        <f>IF(L32="Sim",G31,CONCATENATE(F32,RIGHT(TRIM(D32),3)))</f>
        <v/>
      </c>
      <c r="H32" s="54">
        <f>D32=RIGHT(G32,3)</f>
        <v/>
      </c>
      <c r="I32" s="55" t="n">
        <v>42947</v>
      </c>
      <c r="J32" s="56">
        <f>P32/N32</f>
        <v/>
      </c>
      <c r="K32" s="54">
        <f>IF(I32&lt;$C$6,"Não","Sim")</f>
        <v/>
      </c>
      <c r="L32" s="54" t="inlineStr">
        <is>
          <t>Não</t>
        </is>
      </c>
      <c r="M32" s="54" t="n"/>
      <c r="N32" s="57">
        <f>SUM(IFERROR(VLOOKUP($N$7,INDIRECT(A32&amp;"!A:N"),MATCH(C32,INDIRECT(A32&amp;"!1:1"),0),0),0),IFERROR(VLOOKUP($N$6,INDIRECT(A32&amp;"!A:N"),MATCH(C32,INDIRECT(A32&amp;"!1:1"),0),0),0),IFERROR(VLOOKUP($N$5,INDIRECT(A32&amp;"!A:N"),MATCH(C32,INDIRECT(A32&amp;"!1:1"),0),0),0))</f>
        <v/>
      </c>
      <c r="O32" s="57">
        <f>SUM(IFERROR(VLOOKUP($O$7,INDIRECT(A32&amp;"!A:N"),MATCH(C32,INDIRECT(A32&amp;"!1:1"),0),0),0),IFERROR(VLOOKUP($O$6,INDIRECT(A32&amp;"!A:N"),MATCH(C32,INDIRECT(A32&amp;"!1:1"),0),0),0),IFERROR(VLOOKUP($O$5,INDIRECT(A32&amp;"!A:N"),MATCH(C32,INDIRECT(A32&amp;"!1:1"),0),0),0))</f>
        <v/>
      </c>
      <c r="P32" s="57">
        <f>SUM(IFERROR(VLOOKUP($P$7,INDIRECT(A32&amp;"!A:N"),MATCH(C32,INDIRECT(A32&amp;"!1:1"),0),0),0),IFERROR(VLOOKUP($P$6,INDIRECT(A32&amp;"!A:N"),MATCH(C32,INDIRECT(A32&amp;"!1:1"),0),0),0),IFERROR(VLOOKUP($P$5,INDIRECT(A32&amp;"!A:N"),MATCH(C32,INDIRECT(A32&amp;"!1:1"),0),0),0))</f>
        <v/>
      </c>
      <c r="Q32" s="57">
        <f>SUM(IFERROR(VLOOKUP($Q$7,INDIRECT(A32&amp;"!A:N"),MATCH(C32,INDIRECT(A32&amp;"!1:1"),0),0),0),IFERROR(VLOOKUP($Q$6,INDIRECT(A32&amp;"!A:N"),MATCH(C32,INDIRECT(A32&amp;"!1:1"),0),0),0),IFERROR(VLOOKUP($Q$5,INDIRECT(A32&amp;"!A:N"),MATCH(C32,INDIRECT(A32&amp;"!1:1"),0),0),0))</f>
        <v/>
      </c>
      <c r="R32" s="57">
        <f>SUM(IFERROR(VLOOKUP($R$7,INDIRECT(A32&amp;"!A:N"),MATCH(C32,INDIRECT(A32&amp;"!1:1"),0),0),0),IFERROR(VLOOKUP($R$6,INDIRECT(A32&amp;"!A:N"),MATCH(C32,INDIRECT(A32&amp;"!1:1"),0),0),0),IFERROR(VLOOKUP($R$5,INDIRECT(A32&amp;"!A:N"),MATCH(C32,INDIRECT(A32&amp;"!1:1"),0),0),0))</f>
        <v/>
      </c>
      <c r="S32" s="57">
        <f>SUM(IFERROR(VLOOKUP($S$7,INDIRECT(A32&amp;"!A:N"),MATCH(C32,INDIRECT(A32&amp;"!1:1"),0),0),0),IFERROR(VLOOKUP($S$6,INDIRECT(A32&amp;"!A:N"),MATCH(C32,INDIRECT(A32&amp;"!1:1"),0),0),0),IFERROR(VLOOKUP($S$5,INDIRECT(A32&amp;"!A:N"),MATCH(C32,INDIRECT(A32&amp;"!1:1"),0),0),0))</f>
        <v/>
      </c>
      <c r="T32" s="57">
        <f>SUM(IFERROR(VLOOKUP($T$7,INDIRECT(A32&amp;"!A:N"),MATCH(C32,INDIRECT(A32&amp;"!1:1"),0),0),0),IFERROR(VLOOKUP($T$6,INDIRECT(A32&amp;"!A:N"),MATCH(C32,INDIRECT(A32&amp;"!1:1"),0),0),0),IFERROR(VLOOKUP($T$5,INDIRECT(A32&amp;"!A:N"),MATCH(C32,INDIRECT(A32&amp;"!1:1"),0),0),0))</f>
        <v/>
      </c>
      <c r="U32" s="57">
        <f>SUM(IFERROR(VLOOKUP($U$7,INDIRECT(A32&amp;"!A:N"),MATCH(C32,INDIRECT(A32&amp;"!1:1"),0),0),0),IFERROR(VLOOKUP($U$6,INDIRECT(A32&amp;"!A:N"),MATCH(C32,INDIRECT(A32&amp;"!1:1"),0),0),0),IFERROR(VLOOKUP($U$5,INDIRECT(A32&amp;"!A:N"),MATCH(C32,INDIRECT(A32&amp;"!1:1"),0),0),0))</f>
        <v/>
      </c>
      <c r="V32" s="57">
        <f>SUM(N32:U32)</f>
        <v/>
      </c>
      <c r="W32" s="57">
        <f>IF(I32&lt;$C$4,0,VLOOKUP(G32,Critérios!F:G,2,0))</f>
        <v/>
      </c>
      <c r="X32" s="57">
        <f>W32*40%</f>
        <v/>
      </c>
      <c r="Y32" s="117">
        <f>W32*SUM(J32)</f>
        <v/>
      </c>
      <c r="Z32" s="57">
        <f>IFERROR(Q32/N32*W32,0)</f>
        <v/>
      </c>
      <c r="AA32" s="57">
        <f>IFERROR(R32/N32*W32,0)</f>
        <v/>
      </c>
      <c r="AB32" s="57">
        <f>IFERROR(S32/N32*W32,0)</f>
        <v/>
      </c>
      <c r="AC32" s="57">
        <f>IF(T32=0,0,VLOOKUP(A32,Critérios!M:N,2,0))</f>
        <v/>
      </c>
      <c r="AD32" s="57">
        <f>IF(U32=0,0,VLOOKUP(A32,Critérios!M:N,2,0))</f>
        <v/>
      </c>
      <c r="AE32" s="57">
        <f>SUM(W32:AD32)</f>
        <v/>
      </c>
      <c r="AF32" s="51">
        <f>AE32-V32</f>
        <v/>
      </c>
      <c r="AG32" s="57">
        <f>SUM(IFERROR(VLOOKUP($AG$7,INDIRECT(A32&amp;"!A:N"),MATCH(C32,INDIRECT(A32&amp;"!1:1"),0),0),0),IFERROR(VLOOKUP($AG$6,INDIRECT(A32&amp;"!A:N"),MATCH(C32,INDIRECT(A32&amp;"!1:1"),0),0),0),IFERROR(VLOOKUP($AG$5,INDIRECT(A32&amp;"!A:N"),MATCH(C32,INDIRECT(A32&amp;"!1:1"),0),0),0))</f>
        <v/>
      </c>
      <c r="AH32" s="57">
        <f>IF(AG32=0,0,SUM(AF32)/3)</f>
        <v/>
      </c>
      <c r="AI32" s="57">
        <f>SUM(IFERROR(VLOOKUP($AI$7,INDIRECT(A32&amp;"!A:N"),MATCH(C32,INDIRECT(A32&amp;"!1:1"),0),0),0),IFERROR(VLOOKUP($AI$6,INDIRECT(A32&amp;"!A:N"),MATCH(C32,INDIRECT(A32&amp;"!1:1"),0),0),0),IFERROR(VLOOKUP($AI$5,INDIRECT(A32&amp;"!A:N"),MATCH(C32,INDIRECT(A32&amp;"!1:1"),0),0),0))</f>
        <v/>
      </c>
      <c r="AJ32" s="57">
        <f>IF(AI32=0,0,SUM(W32:Y32)-SUM(N32:P32))</f>
        <v/>
      </c>
      <c r="AK32" s="59">
        <f>SUM(AF32,AH32,AJ32)</f>
        <v/>
      </c>
      <c r="AL32" s="60">
        <f>SUMIFS(Taxas!O:O,Taxas!M:M,A32,Taxas!L:L,B32)</f>
        <v/>
      </c>
      <c r="AM32" s="59">
        <f>IF(AK32&lt;0,0,(AL32-1)*AK32)</f>
        <v/>
      </c>
      <c r="AN32" s="59">
        <f>SUM(AK32,AM32)</f>
        <v/>
      </c>
      <c r="AO32" s="61">
        <f>SUMIFS(Taxas!J:J,Taxas!H:H,A32,Taxas!G:G,B32)</f>
        <v/>
      </c>
      <c r="AP32" s="59">
        <f>IF(AK32&lt;0,0,AN32*AO32)</f>
        <v/>
      </c>
      <c r="AQ32" s="61">
        <f>SUMIFS(Taxas!E:E,Taxas!B:B,A32,Taxas!A:A,B32)</f>
        <v/>
      </c>
      <c r="AR32" s="59">
        <f>IF(AK32&lt;0,0,AN32*AQ32)</f>
        <v/>
      </c>
      <c r="AS32" s="59">
        <f>SUM(AN32,AP32,AR32)</f>
        <v/>
      </c>
      <c r="AU32" s="59">
        <f>W32-N32</f>
        <v/>
      </c>
      <c r="AV32" s="59">
        <f>X32-O32</f>
        <v/>
      </c>
      <c r="AW32" s="59">
        <f>Y32-P32</f>
        <v/>
      </c>
      <c r="AX32" s="59">
        <f>Z32-Q32</f>
        <v/>
      </c>
      <c r="AY32" s="59">
        <f>AA32-R32</f>
        <v/>
      </c>
      <c r="AZ32" s="59">
        <f>AB32-S32</f>
        <v/>
      </c>
      <c r="BA32" s="59">
        <f>AC32-T32</f>
        <v/>
      </c>
      <c r="BB32" s="59">
        <f>AD32-U32</f>
        <v/>
      </c>
      <c r="BC32" s="59">
        <f>AH32</f>
        <v/>
      </c>
      <c r="BD32" s="59">
        <f>AJ32</f>
        <v/>
      </c>
    </row>
    <row r="33" ht="12.75" customHeight="1" s="110">
      <c r="A33" s="51" t="n">
        <v>2017</v>
      </c>
      <c r="B33" s="51">
        <f>VLOOKUP(C33,Critérios!C:D,2,0)</f>
        <v/>
      </c>
      <c r="C33" s="51" t="inlineStr">
        <is>
          <t>Agosto</t>
        </is>
      </c>
      <c r="D33" s="52" t="n"/>
      <c r="E33" s="116">
        <f>I33-$C$4-M33</f>
        <v/>
      </c>
      <c r="F33" s="54">
        <f>IF(K33="Sim",F32,IFERROR(VLOOKUP(E33,Critérios!I:J,2,0),"K1"))</f>
        <v/>
      </c>
      <c r="G33" s="54">
        <f>IF(L33="Sim",G32,CONCATENATE(F33,RIGHT(TRIM(D33),3)))</f>
        <v/>
      </c>
      <c r="H33" s="54">
        <f>D33=RIGHT(G33,3)</f>
        <v/>
      </c>
      <c r="I33" s="55" t="n">
        <v>42978</v>
      </c>
      <c r="J33" s="56">
        <f>P33/N33</f>
        <v/>
      </c>
      <c r="K33" s="54">
        <f>IF(I33&lt;$C$6,"Não","Sim")</f>
        <v/>
      </c>
      <c r="L33" s="54" t="inlineStr">
        <is>
          <t>Não</t>
        </is>
      </c>
      <c r="M33" s="54" t="n"/>
      <c r="N33" s="57">
        <f>SUM(IFERROR(VLOOKUP($N$7,INDIRECT(A33&amp;"!A:N"),MATCH(C33,INDIRECT(A33&amp;"!1:1"),0),0),0),IFERROR(VLOOKUP($N$6,INDIRECT(A33&amp;"!A:N"),MATCH(C33,INDIRECT(A33&amp;"!1:1"),0),0),0),IFERROR(VLOOKUP($N$5,INDIRECT(A33&amp;"!A:N"),MATCH(C33,INDIRECT(A33&amp;"!1:1"),0),0),0))</f>
        <v/>
      </c>
      <c r="O33" s="57">
        <f>SUM(IFERROR(VLOOKUP($O$7,INDIRECT(A33&amp;"!A:N"),MATCH(C33,INDIRECT(A33&amp;"!1:1"),0),0),0),IFERROR(VLOOKUP($O$6,INDIRECT(A33&amp;"!A:N"),MATCH(C33,INDIRECT(A33&amp;"!1:1"),0),0),0),IFERROR(VLOOKUP($O$5,INDIRECT(A33&amp;"!A:N"),MATCH(C33,INDIRECT(A33&amp;"!1:1"),0),0),0))</f>
        <v/>
      </c>
      <c r="P33" s="57">
        <f>SUM(IFERROR(VLOOKUP($P$7,INDIRECT(A33&amp;"!A:N"),MATCH(C33,INDIRECT(A33&amp;"!1:1"),0),0),0),IFERROR(VLOOKUP($P$6,INDIRECT(A33&amp;"!A:N"),MATCH(C33,INDIRECT(A33&amp;"!1:1"),0),0),0),IFERROR(VLOOKUP($P$5,INDIRECT(A33&amp;"!A:N"),MATCH(C33,INDIRECT(A33&amp;"!1:1"),0),0),0))</f>
        <v/>
      </c>
      <c r="Q33" s="57">
        <f>SUM(IFERROR(VLOOKUP($Q$7,INDIRECT(A33&amp;"!A:N"),MATCH(C33,INDIRECT(A33&amp;"!1:1"),0),0),0),IFERROR(VLOOKUP($Q$6,INDIRECT(A33&amp;"!A:N"),MATCH(C33,INDIRECT(A33&amp;"!1:1"),0),0),0),IFERROR(VLOOKUP($Q$5,INDIRECT(A33&amp;"!A:N"),MATCH(C33,INDIRECT(A33&amp;"!1:1"),0),0),0))</f>
        <v/>
      </c>
      <c r="R33" s="57">
        <f>SUM(IFERROR(VLOOKUP($R$7,INDIRECT(A33&amp;"!A:N"),MATCH(C33,INDIRECT(A33&amp;"!1:1"),0),0),0),IFERROR(VLOOKUP($R$6,INDIRECT(A33&amp;"!A:N"),MATCH(C33,INDIRECT(A33&amp;"!1:1"),0),0),0),IFERROR(VLOOKUP($R$5,INDIRECT(A33&amp;"!A:N"),MATCH(C33,INDIRECT(A33&amp;"!1:1"),0),0),0))</f>
        <v/>
      </c>
      <c r="S33" s="57">
        <f>SUM(IFERROR(VLOOKUP($S$7,INDIRECT(A33&amp;"!A:N"),MATCH(C33,INDIRECT(A33&amp;"!1:1"),0),0),0),IFERROR(VLOOKUP($S$6,INDIRECT(A33&amp;"!A:N"),MATCH(C33,INDIRECT(A33&amp;"!1:1"),0),0),0),IFERROR(VLOOKUP($S$5,INDIRECT(A33&amp;"!A:N"),MATCH(C33,INDIRECT(A33&amp;"!1:1"),0),0),0))</f>
        <v/>
      </c>
      <c r="T33" s="57">
        <f>SUM(IFERROR(VLOOKUP($T$7,INDIRECT(A33&amp;"!A:N"),MATCH(C33,INDIRECT(A33&amp;"!1:1"),0),0),0),IFERROR(VLOOKUP($T$6,INDIRECT(A33&amp;"!A:N"),MATCH(C33,INDIRECT(A33&amp;"!1:1"),0),0),0),IFERROR(VLOOKUP($T$5,INDIRECT(A33&amp;"!A:N"),MATCH(C33,INDIRECT(A33&amp;"!1:1"),0),0),0))</f>
        <v/>
      </c>
      <c r="U33" s="57">
        <f>SUM(IFERROR(VLOOKUP($U$7,INDIRECT(A33&amp;"!A:N"),MATCH(C33,INDIRECT(A33&amp;"!1:1"),0),0),0),IFERROR(VLOOKUP($U$6,INDIRECT(A33&amp;"!A:N"),MATCH(C33,INDIRECT(A33&amp;"!1:1"),0),0),0),IFERROR(VLOOKUP($U$5,INDIRECT(A33&amp;"!A:N"),MATCH(C33,INDIRECT(A33&amp;"!1:1"),0),0),0))</f>
        <v/>
      </c>
      <c r="V33" s="57">
        <f>SUM(N33:U33)</f>
        <v/>
      </c>
      <c r="W33" s="57">
        <f>IF(I33&lt;$C$4,0,VLOOKUP(G33,Critérios!F:G,2,0))</f>
        <v/>
      </c>
      <c r="X33" s="57">
        <f>W33*40%</f>
        <v/>
      </c>
      <c r="Y33" s="117">
        <f>W33*SUM(J33)</f>
        <v/>
      </c>
      <c r="Z33" s="57">
        <f>IFERROR(Q33/N33*W33,0)</f>
        <v/>
      </c>
      <c r="AA33" s="57">
        <f>IFERROR(R33/N33*W33,0)</f>
        <v/>
      </c>
      <c r="AB33" s="57">
        <f>IFERROR(S33/N33*W33,0)</f>
        <v/>
      </c>
      <c r="AC33" s="57">
        <f>IF(T33=0,0,VLOOKUP(A33,Critérios!M:N,2,0))</f>
        <v/>
      </c>
      <c r="AD33" s="57">
        <f>IF(U33=0,0,VLOOKUP(A33,Critérios!M:N,2,0))</f>
        <v/>
      </c>
      <c r="AE33" s="57">
        <f>SUM(W33:AD33)</f>
        <v/>
      </c>
      <c r="AF33" s="51">
        <f>AE33-V33</f>
        <v/>
      </c>
      <c r="AG33" s="57">
        <f>SUM(IFERROR(VLOOKUP($AG$7,INDIRECT(A33&amp;"!A:N"),MATCH(C33,INDIRECT(A33&amp;"!1:1"),0),0),0),IFERROR(VLOOKUP($AG$6,INDIRECT(A33&amp;"!A:N"),MATCH(C33,INDIRECT(A33&amp;"!1:1"),0),0),0),IFERROR(VLOOKUP($AG$5,INDIRECT(A33&amp;"!A:N"),MATCH(C33,INDIRECT(A33&amp;"!1:1"),0),0),0))</f>
        <v/>
      </c>
      <c r="AH33" s="57">
        <f>IF(AG33=0,0,SUM(AF33)/3)</f>
        <v/>
      </c>
      <c r="AI33" s="57">
        <f>SUM(IFERROR(VLOOKUP($AI$7,INDIRECT(A33&amp;"!A:N"),MATCH(C33,INDIRECT(A33&amp;"!1:1"),0),0),0),IFERROR(VLOOKUP($AI$6,INDIRECT(A33&amp;"!A:N"),MATCH(C33,INDIRECT(A33&amp;"!1:1"),0),0),0),IFERROR(VLOOKUP($AI$5,INDIRECT(A33&amp;"!A:N"),MATCH(C33,INDIRECT(A33&amp;"!1:1"),0),0),0))</f>
        <v/>
      </c>
      <c r="AJ33" s="57">
        <f>IF(AI33=0,0,SUM(W33:Y33)-SUM(N33:P33))</f>
        <v/>
      </c>
      <c r="AK33" s="59">
        <f>SUM(AF33,AH33,AJ33)</f>
        <v/>
      </c>
      <c r="AL33" s="60">
        <f>SUMIFS(Taxas!O:O,Taxas!M:M,A33,Taxas!L:L,B33)</f>
        <v/>
      </c>
      <c r="AM33" s="59">
        <f>IF(AK33&lt;0,0,(AL33-1)*AK33)</f>
        <v/>
      </c>
      <c r="AN33" s="59">
        <f>SUM(AK33,AM33)</f>
        <v/>
      </c>
      <c r="AO33" s="61">
        <f>SUMIFS(Taxas!J:J,Taxas!H:H,A33,Taxas!G:G,B33)</f>
        <v/>
      </c>
      <c r="AP33" s="59">
        <f>IF(AK33&lt;0,0,AN33*AO33)</f>
        <v/>
      </c>
      <c r="AQ33" s="61">
        <f>SUMIFS(Taxas!E:E,Taxas!B:B,A33,Taxas!A:A,B33)</f>
        <v/>
      </c>
      <c r="AR33" s="59">
        <f>IF(AK33&lt;0,0,AN33*AQ33)</f>
        <v/>
      </c>
      <c r="AS33" s="59">
        <f>SUM(AN33,AP33,AR33)</f>
        <v/>
      </c>
      <c r="AU33" s="59">
        <f>W33-N33</f>
        <v/>
      </c>
      <c r="AV33" s="59">
        <f>X33-O33</f>
        <v/>
      </c>
      <c r="AW33" s="59">
        <f>Y33-P33</f>
        <v/>
      </c>
      <c r="AX33" s="59">
        <f>Z33-Q33</f>
        <v/>
      </c>
      <c r="AY33" s="59">
        <f>AA33-R33</f>
        <v/>
      </c>
      <c r="AZ33" s="59">
        <f>AB33-S33</f>
        <v/>
      </c>
      <c r="BA33" s="59">
        <f>AC33-T33</f>
        <v/>
      </c>
      <c r="BB33" s="59">
        <f>AD33-U33</f>
        <v/>
      </c>
      <c r="BC33" s="59">
        <f>AH33</f>
        <v/>
      </c>
      <c r="BD33" s="59">
        <f>AJ33</f>
        <v/>
      </c>
    </row>
    <row r="34" ht="12.75" customHeight="1" s="110">
      <c r="A34" s="51" t="n">
        <v>2017</v>
      </c>
      <c r="B34" s="51">
        <f>VLOOKUP(C34,Critérios!C:D,2,0)</f>
        <v/>
      </c>
      <c r="C34" s="51" t="inlineStr">
        <is>
          <t>Setembro</t>
        </is>
      </c>
      <c r="D34" s="52" t="n"/>
      <c r="E34" s="116">
        <f>I34-$C$4-M34</f>
        <v/>
      </c>
      <c r="F34" s="54">
        <f>IF(K34="Sim",F33,IFERROR(VLOOKUP(E34,Critérios!I:J,2,0),"K1"))</f>
        <v/>
      </c>
      <c r="G34" s="54">
        <f>IF(L34="Sim",G33,CONCATENATE(F34,RIGHT(TRIM(D34),3)))</f>
        <v/>
      </c>
      <c r="H34" s="54">
        <f>D34=RIGHT(G34,3)</f>
        <v/>
      </c>
      <c r="I34" s="55" t="n">
        <v>43008</v>
      </c>
      <c r="J34" s="56">
        <f>P34/N34</f>
        <v/>
      </c>
      <c r="K34" s="54">
        <f>IF(I34&lt;$C$6,"Não","Sim")</f>
        <v/>
      </c>
      <c r="L34" s="54" t="inlineStr">
        <is>
          <t>Não</t>
        </is>
      </c>
      <c r="M34" s="54" t="n"/>
      <c r="N34" s="57">
        <f>SUM(IFERROR(VLOOKUP($N$7,INDIRECT(A34&amp;"!A:N"),MATCH(C34,INDIRECT(A34&amp;"!1:1"),0),0),0),IFERROR(VLOOKUP($N$6,INDIRECT(A34&amp;"!A:N"),MATCH(C34,INDIRECT(A34&amp;"!1:1"),0),0),0),IFERROR(VLOOKUP($N$5,INDIRECT(A34&amp;"!A:N"),MATCH(C34,INDIRECT(A34&amp;"!1:1"),0),0),0))</f>
        <v/>
      </c>
      <c r="O34" s="57">
        <f>SUM(IFERROR(VLOOKUP($O$7,INDIRECT(A34&amp;"!A:N"),MATCH(C34,INDIRECT(A34&amp;"!1:1"),0),0),0),IFERROR(VLOOKUP($O$6,INDIRECT(A34&amp;"!A:N"),MATCH(C34,INDIRECT(A34&amp;"!1:1"),0),0),0),IFERROR(VLOOKUP($O$5,INDIRECT(A34&amp;"!A:N"),MATCH(C34,INDIRECT(A34&amp;"!1:1"),0),0),0))</f>
        <v/>
      </c>
      <c r="P34" s="57">
        <f>SUM(IFERROR(VLOOKUP($P$7,INDIRECT(A34&amp;"!A:N"),MATCH(C34,INDIRECT(A34&amp;"!1:1"),0),0),0),IFERROR(VLOOKUP($P$6,INDIRECT(A34&amp;"!A:N"),MATCH(C34,INDIRECT(A34&amp;"!1:1"),0),0),0),IFERROR(VLOOKUP($P$5,INDIRECT(A34&amp;"!A:N"),MATCH(C34,INDIRECT(A34&amp;"!1:1"),0),0),0))</f>
        <v/>
      </c>
      <c r="Q34" s="57">
        <f>SUM(IFERROR(VLOOKUP($Q$7,INDIRECT(A34&amp;"!A:N"),MATCH(C34,INDIRECT(A34&amp;"!1:1"),0),0),0),IFERROR(VLOOKUP($Q$6,INDIRECT(A34&amp;"!A:N"),MATCH(C34,INDIRECT(A34&amp;"!1:1"),0),0),0),IFERROR(VLOOKUP($Q$5,INDIRECT(A34&amp;"!A:N"),MATCH(C34,INDIRECT(A34&amp;"!1:1"),0),0),0))</f>
        <v/>
      </c>
      <c r="R34" s="57">
        <f>SUM(IFERROR(VLOOKUP($R$7,INDIRECT(A34&amp;"!A:N"),MATCH(C34,INDIRECT(A34&amp;"!1:1"),0),0),0),IFERROR(VLOOKUP($R$6,INDIRECT(A34&amp;"!A:N"),MATCH(C34,INDIRECT(A34&amp;"!1:1"),0),0),0),IFERROR(VLOOKUP($R$5,INDIRECT(A34&amp;"!A:N"),MATCH(C34,INDIRECT(A34&amp;"!1:1"),0),0),0))</f>
        <v/>
      </c>
      <c r="S34" s="57">
        <f>SUM(IFERROR(VLOOKUP($S$7,INDIRECT(A34&amp;"!A:N"),MATCH(C34,INDIRECT(A34&amp;"!1:1"),0),0),0),IFERROR(VLOOKUP($S$6,INDIRECT(A34&amp;"!A:N"),MATCH(C34,INDIRECT(A34&amp;"!1:1"),0),0),0),IFERROR(VLOOKUP($S$5,INDIRECT(A34&amp;"!A:N"),MATCH(C34,INDIRECT(A34&amp;"!1:1"),0),0),0))</f>
        <v/>
      </c>
      <c r="T34" s="57">
        <f>SUM(IFERROR(VLOOKUP($T$7,INDIRECT(A34&amp;"!A:N"),MATCH(C34,INDIRECT(A34&amp;"!1:1"),0),0),0),IFERROR(VLOOKUP($T$6,INDIRECT(A34&amp;"!A:N"),MATCH(C34,INDIRECT(A34&amp;"!1:1"),0),0),0),IFERROR(VLOOKUP($T$5,INDIRECT(A34&amp;"!A:N"),MATCH(C34,INDIRECT(A34&amp;"!1:1"),0),0),0))</f>
        <v/>
      </c>
      <c r="U34" s="57">
        <f>SUM(IFERROR(VLOOKUP($U$7,INDIRECT(A34&amp;"!A:N"),MATCH(C34,INDIRECT(A34&amp;"!1:1"),0),0),0),IFERROR(VLOOKUP($U$6,INDIRECT(A34&amp;"!A:N"),MATCH(C34,INDIRECT(A34&amp;"!1:1"),0),0),0),IFERROR(VLOOKUP($U$5,INDIRECT(A34&amp;"!A:N"),MATCH(C34,INDIRECT(A34&amp;"!1:1"),0),0),0))</f>
        <v/>
      </c>
      <c r="V34" s="57">
        <f>SUM(N34:U34)</f>
        <v/>
      </c>
      <c r="W34" s="57">
        <f>IF(I34&lt;$C$4,0,VLOOKUP(G34,Critérios!F:G,2,0))</f>
        <v/>
      </c>
      <c r="X34" s="57">
        <f>W34*40%</f>
        <v/>
      </c>
      <c r="Y34" s="117">
        <f>W34*SUM(J34)</f>
        <v/>
      </c>
      <c r="Z34" s="57">
        <f>IFERROR(Q34/N34*W34,0)</f>
        <v/>
      </c>
      <c r="AA34" s="57">
        <f>IFERROR(R34/N34*W34,0)</f>
        <v/>
      </c>
      <c r="AB34" s="57">
        <f>IFERROR(S34/N34*W34,0)</f>
        <v/>
      </c>
      <c r="AC34" s="57">
        <f>IF(T34=0,0,VLOOKUP(A34,Critérios!M:N,2,0))</f>
        <v/>
      </c>
      <c r="AD34" s="57">
        <f>IF(U34=0,0,VLOOKUP(A34,Critérios!M:N,2,0))</f>
        <v/>
      </c>
      <c r="AE34" s="57">
        <f>SUM(W34:AD34)</f>
        <v/>
      </c>
      <c r="AF34" s="51">
        <f>AE34-V34</f>
        <v/>
      </c>
      <c r="AG34" s="57">
        <f>SUM(IFERROR(VLOOKUP($AG$7,INDIRECT(A34&amp;"!A:N"),MATCH(C34,INDIRECT(A34&amp;"!1:1"),0),0),0),IFERROR(VLOOKUP($AG$6,INDIRECT(A34&amp;"!A:N"),MATCH(C34,INDIRECT(A34&amp;"!1:1"),0),0),0),IFERROR(VLOOKUP($AG$5,INDIRECT(A34&amp;"!A:N"),MATCH(C34,INDIRECT(A34&amp;"!1:1"),0),0),0))</f>
        <v/>
      </c>
      <c r="AH34" s="57">
        <f>IF(AG34=0,0,SUM(AF34)/3)</f>
        <v/>
      </c>
      <c r="AI34" s="57">
        <f>SUM(IFERROR(VLOOKUP($AI$7,INDIRECT(A34&amp;"!A:N"),MATCH(C34,INDIRECT(A34&amp;"!1:1"),0),0),0),IFERROR(VLOOKUP($AI$6,INDIRECT(A34&amp;"!A:N"),MATCH(C34,INDIRECT(A34&amp;"!1:1"),0),0),0),IFERROR(VLOOKUP($AI$5,INDIRECT(A34&amp;"!A:N"),MATCH(C34,INDIRECT(A34&amp;"!1:1"),0),0),0))</f>
        <v/>
      </c>
      <c r="AJ34" s="57">
        <f>IF(AI34=0,0,SUM(W34:Y34)-SUM(N34:P34))</f>
        <v/>
      </c>
      <c r="AK34" s="59">
        <f>SUM(AF34,AH34,AJ34)</f>
        <v/>
      </c>
      <c r="AL34" s="60">
        <f>SUMIFS(Taxas!O:O,Taxas!M:M,A34,Taxas!L:L,B34)</f>
        <v/>
      </c>
      <c r="AM34" s="59">
        <f>IF(AK34&lt;0,0,(AL34-1)*AK34)</f>
        <v/>
      </c>
      <c r="AN34" s="59">
        <f>SUM(AK34,AM34)</f>
        <v/>
      </c>
      <c r="AO34" s="61">
        <f>SUMIFS(Taxas!J:J,Taxas!H:H,A34,Taxas!G:G,B34)</f>
        <v/>
      </c>
      <c r="AP34" s="59">
        <f>IF(AK34&lt;0,0,AN34*AO34)</f>
        <v/>
      </c>
      <c r="AQ34" s="61">
        <f>SUMIFS(Taxas!E:E,Taxas!B:B,A34,Taxas!A:A,B34)</f>
        <v/>
      </c>
      <c r="AR34" s="59">
        <f>IF(AK34&lt;0,0,AN34*AQ34)</f>
        <v/>
      </c>
      <c r="AS34" s="59">
        <f>SUM(AN34,AP34,AR34)</f>
        <v/>
      </c>
      <c r="AU34" s="59">
        <f>W34-N34</f>
        <v/>
      </c>
      <c r="AV34" s="59">
        <f>X34-O34</f>
        <v/>
      </c>
      <c r="AW34" s="59">
        <f>Y34-P34</f>
        <v/>
      </c>
      <c r="AX34" s="59">
        <f>Z34-Q34</f>
        <v/>
      </c>
      <c r="AY34" s="59">
        <f>AA34-R34</f>
        <v/>
      </c>
      <c r="AZ34" s="59">
        <f>AB34-S34</f>
        <v/>
      </c>
      <c r="BA34" s="59">
        <f>AC34-T34</f>
        <v/>
      </c>
      <c r="BB34" s="59">
        <f>AD34-U34</f>
        <v/>
      </c>
      <c r="BC34" s="59">
        <f>AH34</f>
        <v/>
      </c>
      <c r="BD34" s="59">
        <f>AJ34</f>
        <v/>
      </c>
    </row>
    <row r="35" ht="12.75" customHeight="1" s="110">
      <c r="A35" s="51" t="n">
        <v>2017</v>
      </c>
      <c r="B35" s="51">
        <f>VLOOKUP(C35,Critérios!C:D,2,0)</f>
        <v/>
      </c>
      <c r="C35" s="51" t="inlineStr">
        <is>
          <t>Outubro</t>
        </is>
      </c>
      <c r="D35" s="52" t="n"/>
      <c r="E35" s="116">
        <f>I35-$C$4-M35</f>
        <v/>
      </c>
      <c r="F35" s="54">
        <f>IF(K35="Sim",F34,IFERROR(VLOOKUP(E35,Critérios!I:J,2,0),"K1"))</f>
        <v/>
      </c>
      <c r="G35" s="54">
        <f>IF(L35="Sim",G34,CONCATENATE(F35,RIGHT(TRIM(D35),3)))</f>
        <v/>
      </c>
      <c r="H35" s="54">
        <f>D35=RIGHT(G35,3)</f>
        <v/>
      </c>
      <c r="I35" s="55" t="n">
        <v>43039</v>
      </c>
      <c r="J35" s="56">
        <f>P35/N35</f>
        <v/>
      </c>
      <c r="K35" s="54">
        <f>IF(I35&lt;$C$6,"Não","Sim")</f>
        <v/>
      </c>
      <c r="L35" s="54" t="inlineStr">
        <is>
          <t>Não</t>
        </is>
      </c>
      <c r="M35" s="54" t="n"/>
      <c r="N35" s="57">
        <f>SUM(IFERROR(VLOOKUP($N$7,INDIRECT(A35&amp;"!A:N"),MATCH(C35,INDIRECT(A35&amp;"!1:1"),0),0),0),IFERROR(VLOOKUP($N$6,INDIRECT(A35&amp;"!A:N"),MATCH(C35,INDIRECT(A35&amp;"!1:1"),0),0),0),IFERROR(VLOOKUP($N$5,INDIRECT(A35&amp;"!A:N"),MATCH(C35,INDIRECT(A35&amp;"!1:1"),0),0),0))</f>
        <v/>
      </c>
      <c r="O35" s="57">
        <f>SUM(IFERROR(VLOOKUP($O$7,INDIRECT(A35&amp;"!A:N"),MATCH(C35,INDIRECT(A35&amp;"!1:1"),0),0),0),IFERROR(VLOOKUP($O$6,INDIRECT(A35&amp;"!A:N"),MATCH(C35,INDIRECT(A35&amp;"!1:1"),0),0),0),IFERROR(VLOOKUP($O$5,INDIRECT(A35&amp;"!A:N"),MATCH(C35,INDIRECT(A35&amp;"!1:1"),0),0),0))</f>
        <v/>
      </c>
      <c r="P35" s="57">
        <f>SUM(IFERROR(VLOOKUP($P$7,INDIRECT(A35&amp;"!A:N"),MATCH(C35,INDIRECT(A35&amp;"!1:1"),0),0),0),IFERROR(VLOOKUP($P$6,INDIRECT(A35&amp;"!A:N"),MATCH(C35,INDIRECT(A35&amp;"!1:1"),0),0),0),IFERROR(VLOOKUP($P$5,INDIRECT(A35&amp;"!A:N"),MATCH(C35,INDIRECT(A35&amp;"!1:1"),0),0),0))</f>
        <v/>
      </c>
      <c r="Q35" s="57">
        <f>SUM(IFERROR(VLOOKUP($Q$7,INDIRECT(A35&amp;"!A:N"),MATCH(C35,INDIRECT(A35&amp;"!1:1"),0),0),0),IFERROR(VLOOKUP($Q$6,INDIRECT(A35&amp;"!A:N"),MATCH(C35,INDIRECT(A35&amp;"!1:1"),0),0),0),IFERROR(VLOOKUP($Q$5,INDIRECT(A35&amp;"!A:N"),MATCH(C35,INDIRECT(A35&amp;"!1:1"),0),0),0))</f>
        <v/>
      </c>
      <c r="R35" s="57">
        <f>SUM(IFERROR(VLOOKUP($R$7,INDIRECT(A35&amp;"!A:N"),MATCH(C35,INDIRECT(A35&amp;"!1:1"),0),0),0),IFERROR(VLOOKUP($R$6,INDIRECT(A35&amp;"!A:N"),MATCH(C35,INDIRECT(A35&amp;"!1:1"),0),0),0),IFERROR(VLOOKUP($R$5,INDIRECT(A35&amp;"!A:N"),MATCH(C35,INDIRECT(A35&amp;"!1:1"),0),0),0))</f>
        <v/>
      </c>
      <c r="S35" s="57">
        <f>SUM(IFERROR(VLOOKUP($S$7,INDIRECT(A35&amp;"!A:N"),MATCH(C35,INDIRECT(A35&amp;"!1:1"),0),0),0),IFERROR(VLOOKUP($S$6,INDIRECT(A35&amp;"!A:N"),MATCH(C35,INDIRECT(A35&amp;"!1:1"),0),0),0),IFERROR(VLOOKUP($S$5,INDIRECT(A35&amp;"!A:N"),MATCH(C35,INDIRECT(A35&amp;"!1:1"),0),0),0))</f>
        <v/>
      </c>
      <c r="T35" s="57">
        <f>SUM(IFERROR(VLOOKUP($T$7,INDIRECT(A35&amp;"!A:N"),MATCH(C35,INDIRECT(A35&amp;"!1:1"),0),0),0),IFERROR(VLOOKUP($T$6,INDIRECT(A35&amp;"!A:N"),MATCH(C35,INDIRECT(A35&amp;"!1:1"),0),0),0),IFERROR(VLOOKUP($T$5,INDIRECT(A35&amp;"!A:N"),MATCH(C35,INDIRECT(A35&amp;"!1:1"),0),0),0))</f>
        <v/>
      </c>
      <c r="U35" s="57">
        <f>SUM(IFERROR(VLOOKUP($U$7,INDIRECT(A35&amp;"!A:N"),MATCH(C35,INDIRECT(A35&amp;"!1:1"),0),0),0),IFERROR(VLOOKUP($U$6,INDIRECT(A35&amp;"!A:N"),MATCH(C35,INDIRECT(A35&amp;"!1:1"),0),0),0),IFERROR(VLOOKUP($U$5,INDIRECT(A35&amp;"!A:N"),MATCH(C35,INDIRECT(A35&amp;"!1:1"),0),0),0))</f>
        <v/>
      </c>
      <c r="V35" s="57">
        <f>SUM(N35:U35)</f>
        <v/>
      </c>
      <c r="W35" s="57">
        <f>IF(I35&lt;$C$4,0,VLOOKUP(G35,Critérios!F:G,2,0))</f>
        <v/>
      </c>
      <c r="X35" s="57">
        <f>W35*40%</f>
        <v/>
      </c>
      <c r="Y35" s="117">
        <f>W35*SUM(J35)</f>
        <v/>
      </c>
      <c r="Z35" s="57">
        <f>IFERROR(Q35/N35*W35,0)</f>
        <v/>
      </c>
      <c r="AA35" s="57">
        <f>IFERROR(R35/N35*W35,0)</f>
        <v/>
      </c>
      <c r="AB35" s="57">
        <f>IFERROR(S35/N35*W35,0)</f>
        <v/>
      </c>
      <c r="AC35" s="57">
        <f>IF(T35=0,0,VLOOKUP(A35,Critérios!M:N,2,0))</f>
        <v/>
      </c>
      <c r="AD35" s="57">
        <f>IF(U35=0,0,VLOOKUP(A35,Critérios!M:N,2,0))</f>
        <v/>
      </c>
      <c r="AE35" s="57">
        <f>SUM(W35:AD35)</f>
        <v/>
      </c>
      <c r="AF35" s="51">
        <f>AE35-V35</f>
        <v/>
      </c>
      <c r="AG35" s="57">
        <f>SUM(IFERROR(VLOOKUP($AG$7,INDIRECT(A35&amp;"!A:N"),MATCH(C35,INDIRECT(A35&amp;"!1:1"),0),0),0),IFERROR(VLOOKUP($AG$6,INDIRECT(A35&amp;"!A:N"),MATCH(C35,INDIRECT(A35&amp;"!1:1"),0),0),0),IFERROR(VLOOKUP($AG$5,INDIRECT(A35&amp;"!A:N"),MATCH(C35,INDIRECT(A35&amp;"!1:1"),0),0),0))</f>
        <v/>
      </c>
      <c r="AH35" s="57">
        <f>IF(AG35=0,0,SUM(AF35)/3)</f>
        <v/>
      </c>
      <c r="AI35" s="57">
        <f>SUM(IFERROR(VLOOKUP($AI$7,INDIRECT(A35&amp;"!A:N"),MATCH(C35,INDIRECT(A35&amp;"!1:1"),0),0),0),IFERROR(VLOOKUP($AI$6,INDIRECT(A35&amp;"!A:N"),MATCH(C35,INDIRECT(A35&amp;"!1:1"),0),0),0),IFERROR(VLOOKUP($AI$5,INDIRECT(A35&amp;"!A:N"),MATCH(C35,INDIRECT(A35&amp;"!1:1"),0),0),0))</f>
        <v/>
      </c>
      <c r="AJ35" s="57">
        <f>IF(AI35=0,0,SUM(W35:Y35)-SUM(N35:P35))</f>
        <v/>
      </c>
      <c r="AK35" s="59">
        <f>SUM(AF35,AH35,AJ35)</f>
        <v/>
      </c>
      <c r="AL35" s="60">
        <f>SUMIFS(Taxas!O:O,Taxas!M:M,A35,Taxas!L:L,B35)</f>
        <v/>
      </c>
      <c r="AM35" s="59">
        <f>IF(AK35&lt;0,0,(AL35-1)*AK35)</f>
        <v/>
      </c>
      <c r="AN35" s="59">
        <f>SUM(AK35,AM35)</f>
        <v/>
      </c>
      <c r="AO35" s="61">
        <f>SUMIFS(Taxas!J:J,Taxas!H:H,A35,Taxas!G:G,B35)</f>
        <v/>
      </c>
      <c r="AP35" s="59">
        <f>IF(AK35&lt;0,0,AN35*AO35)</f>
        <v/>
      </c>
      <c r="AQ35" s="61">
        <f>SUMIFS(Taxas!E:E,Taxas!B:B,A35,Taxas!A:A,B35)</f>
        <v/>
      </c>
      <c r="AR35" s="59">
        <f>IF(AK35&lt;0,0,AN35*AQ35)</f>
        <v/>
      </c>
      <c r="AS35" s="59">
        <f>SUM(AN35,AP35,AR35)</f>
        <v/>
      </c>
      <c r="AU35" s="59">
        <f>W35-N35</f>
        <v/>
      </c>
      <c r="AV35" s="59">
        <f>X35-O35</f>
        <v/>
      </c>
      <c r="AW35" s="59">
        <f>Y35-P35</f>
        <v/>
      </c>
      <c r="AX35" s="59">
        <f>Z35-Q35</f>
        <v/>
      </c>
      <c r="AY35" s="59">
        <f>AA35-R35</f>
        <v/>
      </c>
      <c r="AZ35" s="59">
        <f>AB35-S35</f>
        <v/>
      </c>
      <c r="BA35" s="59">
        <f>AC35-T35</f>
        <v/>
      </c>
      <c r="BB35" s="59">
        <f>AD35-U35</f>
        <v/>
      </c>
      <c r="BC35" s="59">
        <f>AH35</f>
        <v/>
      </c>
      <c r="BD35" s="59">
        <f>AJ35</f>
        <v/>
      </c>
    </row>
    <row r="36" ht="12.75" customHeight="1" s="110">
      <c r="A36" s="51" t="n">
        <v>2017</v>
      </c>
      <c r="B36" s="51">
        <f>VLOOKUP(C36,Critérios!C:D,2,0)</f>
        <v/>
      </c>
      <c r="C36" s="51" t="inlineStr">
        <is>
          <t>Novembro</t>
        </is>
      </c>
      <c r="D36" s="52" t="n"/>
      <c r="E36" s="116">
        <f>I36-$C$4-M36</f>
        <v/>
      </c>
      <c r="F36" s="54">
        <f>IF(K36="Sim",F35,IFERROR(VLOOKUP(E36,Critérios!I:J,2,0),"K1"))</f>
        <v/>
      </c>
      <c r="G36" s="54">
        <f>IF(L36="Sim",G35,CONCATENATE(F36,RIGHT(TRIM(D36),3)))</f>
        <v/>
      </c>
      <c r="H36" s="54">
        <f>D36=RIGHT(G36,3)</f>
        <v/>
      </c>
      <c r="I36" s="55" t="n">
        <v>43069</v>
      </c>
      <c r="J36" s="56">
        <f>P36/N36</f>
        <v/>
      </c>
      <c r="K36" s="54">
        <f>IF(I36&lt;$C$6,"Não","Sim")</f>
        <v/>
      </c>
      <c r="L36" s="54" t="inlineStr">
        <is>
          <t>Não</t>
        </is>
      </c>
      <c r="M36" s="54" t="n"/>
      <c r="N36" s="57">
        <f>SUM(IFERROR(VLOOKUP($N$7,INDIRECT(A36&amp;"!A:N"),MATCH(C36,INDIRECT(A36&amp;"!1:1"),0),0),0),IFERROR(VLOOKUP($N$6,INDIRECT(A36&amp;"!A:N"),MATCH(C36,INDIRECT(A36&amp;"!1:1"),0),0),0),IFERROR(VLOOKUP($N$5,INDIRECT(A36&amp;"!A:N"),MATCH(C36,INDIRECT(A36&amp;"!1:1"),0),0),0))</f>
        <v/>
      </c>
      <c r="O36" s="57">
        <f>SUM(IFERROR(VLOOKUP($O$7,INDIRECT(A36&amp;"!A:N"),MATCH(C36,INDIRECT(A36&amp;"!1:1"),0),0),0),IFERROR(VLOOKUP($O$6,INDIRECT(A36&amp;"!A:N"),MATCH(C36,INDIRECT(A36&amp;"!1:1"),0),0),0),IFERROR(VLOOKUP($O$5,INDIRECT(A36&amp;"!A:N"),MATCH(C36,INDIRECT(A36&amp;"!1:1"),0),0),0))</f>
        <v/>
      </c>
      <c r="P36" s="57">
        <f>SUM(IFERROR(VLOOKUP($P$7,INDIRECT(A36&amp;"!A:N"),MATCH(C36,INDIRECT(A36&amp;"!1:1"),0),0),0),IFERROR(VLOOKUP($P$6,INDIRECT(A36&amp;"!A:N"),MATCH(C36,INDIRECT(A36&amp;"!1:1"),0),0),0),IFERROR(VLOOKUP($P$5,INDIRECT(A36&amp;"!A:N"),MATCH(C36,INDIRECT(A36&amp;"!1:1"),0),0),0))</f>
        <v/>
      </c>
      <c r="Q36" s="57">
        <f>SUM(IFERROR(VLOOKUP($Q$7,INDIRECT(A36&amp;"!A:N"),MATCH(C36,INDIRECT(A36&amp;"!1:1"),0),0),0),IFERROR(VLOOKUP($Q$6,INDIRECT(A36&amp;"!A:N"),MATCH(C36,INDIRECT(A36&amp;"!1:1"),0),0),0),IFERROR(VLOOKUP($Q$5,INDIRECT(A36&amp;"!A:N"),MATCH(C36,INDIRECT(A36&amp;"!1:1"),0),0),0))</f>
        <v/>
      </c>
      <c r="R36" s="57">
        <f>SUM(IFERROR(VLOOKUP($R$7,INDIRECT(A36&amp;"!A:N"),MATCH(C36,INDIRECT(A36&amp;"!1:1"),0),0),0),IFERROR(VLOOKUP($R$6,INDIRECT(A36&amp;"!A:N"),MATCH(C36,INDIRECT(A36&amp;"!1:1"),0),0),0),IFERROR(VLOOKUP($R$5,INDIRECT(A36&amp;"!A:N"),MATCH(C36,INDIRECT(A36&amp;"!1:1"),0),0),0))</f>
        <v/>
      </c>
      <c r="S36" s="57">
        <f>SUM(IFERROR(VLOOKUP($S$7,INDIRECT(A36&amp;"!A:N"),MATCH(C36,INDIRECT(A36&amp;"!1:1"),0),0),0),IFERROR(VLOOKUP($S$6,INDIRECT(A36&amp;"!A:N"),MATCH(C36,INDIRECT(A36&amp;"!1:1"),0),0),0),IFERROR(VLOOKUP($S$5,INDIRECT(A36&amp;"!A:N"),MATCH(C36,INDIRECT(A36&amp;"!1:1"),0),0),0))</f>
        <v/>
      </c>
      <c r="T36" s="57">
        <f>SUM(IFERROR(VLOOKUP($T$7,INDIRECT(A36&amp;"!A:N"),MATCH(C36,INDIRECT(A36&amp;"!1:1"),0),0),0),IFERROR(VLOOKUP($T$6,INDIRECT(A36&amp;"!A:N"),MATCH(C36,INDIRECT(A36&amp;"!1:1"),0),0),0),IFERROR(VLOOKUP($T$5,INDIRECT(A36&amp;"!A:N"),MATCH(C36,INDIRECT(A36&amp;"!1:1"),0),0),0))</f>
        <v/>
      </c>
      <c r="U36" s="57">
        <f>SUM(IFERROR(VLOOKUP($U$7,INDIRECT(A36&amp;"!A:N"),MATCH(C36,INDIRECT(A36&amp;"!1:1"),0),0),0),IFERROR(VLOOKUP($U$6,INDIRECT(A36&amp;"!A:N"),MATCH(C36,INDIRECT(A36&amp;"!1:1"),0),0),0),IFERROR(VLOOKUP($U$5,INDIRECT(A36&amp;"!A:N"),MATCH(C36,INDIRECT(A36&amp;"!1:1"),0),0),0))</f>
        <v/>
      </c>
      <c r="V36" s="57">
        <f>SUM(N36:U36)</f>
        <v/>
      </c>
      <c r="W36" s="57">
        <f>IF(I36&lt;$C$4,0,VLOOKUP(G36,Critérios!F:G,2,0))</f>
        <v/>
      </c>
      <c r="X36" s="57">
        <f>W36*40%</f>
        <v/>
      </c>
      <c r="Y36" s="117">
        <f>W36*SUM(J36)</f>
        <v/>
      </c>
      <c r="Z36" s="57">
        <f>IFERROR(Q36/N36*W36,0)</f>
        <v/>
      </c>
      <c r="AA36" s="57">
        <f>IFERROR(R36/N36*W36,0)</f>
        <v/>
      </c>
      <c r="AB36" s="57">
        <f>IFERROR(S36/N36*W36,0)</f>
        <v/>
      </c>
      <c r="AC36" s="57">
        <f>IF(T36=0,0,VLOOKUP(A36,Critérios!M:N,2,0))</f>
        <v/>
      </c>
      <c r="AD36" s="57">
        <f>IF(U36=0,0,VLOOKUP(A36,Critérios!M:N,2,0))</f>
        <v/>
      </c>
      <c r="AE36" s="57">
        <f>SUM(W36:AD36)</f>
        <v/>
      </c>
      <c r="AF36" s="51">
        <f>AE36-V36</f>
        <v/>
      </c>
      <c r="AG36" s="57">
        <f>SUM(IFERROR(VLOOKUP($AG$7,INDIRECT(A36&amp;"!A:N"),MATCH(C36,INDIRECT(A36&amp;"!1:1"),0),0),0),IFERROR(VLOOKUP($AG$6,INDIRECT(A36&amp;"!A:N"),MATCH(C36,INDIRECT(A36&amp;"!1:1"),0),0),0),IFERROR(VLOOKUP($AG$5,INDIRECT(A36&amp;"!A:N"),MATCH(C36,INDIRECT(A36&amp;"!1:1"),0),0),0))</f>
        <v/>
      </c>
      <c r="AH36" s="57">
        <f>IF(AG36=0,0,SUM(AF36)/3)</f>
        <v/>
      </c>
      <c r="AI36" s="57">
        <f>SUM(IFERROR(VLOOKUP($AI$7,INDIRECT(A36&amp;"!A:N"),MATCH(C36,INDIRECT(A36&amp;"!1:1"),0),0),0),IFERROR(VLOOKUP($AI$6,INDIRECT(A36&amp;"!A:N"),MATCH(C36,INDIRECT(A36&amp;"!1:1"),0),0),0),IFERROR(VLOOKUP($AI$5,INDIRECT(A36&amp;"!A:N"),MATCH(C36,INDIRECT(A36&amp;"!1:1"),0),0),0))</f>
        <v/>
      </c>
      <c r="AJ36" s="57">
        <f>IF(AI36=0,0,SUM(W36:Y36)-SUM(N36:P36))</f>
        <v/>
      </c>
      <c r="AK36" s="59">
        <f>SUM(AF36,AH36,AJ36)</f>
        <v/>
      </c>
      <c r="AL36" s="60">
        <f>SUMIFS(Taxas!O:O,Taxas!M:M,A36,Taxas!L:L,B36)</f>
        <v/>
      </c>
      <c r="AM36" s="59">
        <f>IF(AK36&lt;0,0,(AL36-1)*AK36)</f>
        <v/>
      </c>
      <c r="AN36" s="59">
        <f>SUM(AK36,AM36)</f>
        <v/>
      </c>
      <c r="AO36" s="61">
        <f>SUMIFS(Taxas!J:J,Taxas!H:H,A36,Taxas!G:G,B36)</f>
        <v/>
      </c>
      <c r="AP36" s="59">
        <f>IF(AK36&lt;0,0,AN36*AO36)</f>
        <v/>
      </c>
      <c r="AQ36" s="61">
        <f>SUMIFS(Taxas!E:E,Taxas!B:B,A36,Taxas!A:A,B36)</f>
        <v/>
      </c>
      <c r="AR36" s="59">
        <f>IF(AK36&lt;0,0,AN36*AQ36)</f>
        <v/>
      </c>
      <c r="AS36" s="59">
        <f>SUM(AN36,AP36,AR36)</f>
        <v/>
      </c>
      <c r="AU36" s="59">
        <f>W36-N36</f>
        <v/>
      </c>
      <c r="AV36" s="59">
        <f>X36-O36</f>
        <v/>
      </c>
      <c r="AW36" s="59">
        <f>Y36-P36</f>
        <v/>
      </c>
      <c r="AX36" s="59">
        <f>Z36-Q36</f>
        <v/>
      </c>
      <c r="AY36" s="59">
        <f>AA36-R36</f>
        <v/>
      </c>
      <c r="AZ36" s="59">
        <f>AB36-S36</f>
        <v/>
      </c>
      <c r="BA36" s="59">
        <f>AC36-T36</f>
        <v/>
      </c>
      <c r="BB36" s="59">
        <f>AD36-U36</f>
        <v/>
      </c>
      <c r="BC36" s="59">
        <f>AH36</f>
        <v/>
      </c>
      <c r="BD36" s="59">
        <f>AJ36</f>
        <v/>
      </c>
    </row>
    <row r="37" ht="12.75" customHeight="1" s="110">
      <c r="A37" s="51" t="n">
        <v>2017</v>
      </c>
      <c r="B37" s="51">
        <f>VLOOKUP(C37,Critérios!C:D,2,0)</f>
        <v/>
      </c>
      <c r="C37" s="51" t="inlineStr">
        <is>
          <t>Dezembro</t>
        </is>
      </c>
      <c r="D37" s="52" t="n"/>
      <c r="E37" s="116">
        <f>I37-$C$4-M37</f>
        <v/>
      </c>
      <c r="F37" s="54">
        <f>IF(K37="Sim",F36,IFERROR(VLOOKUP(E37,Critérios!I:J,2,0),"K1"))</f>
        <v/>
      </c>
      <c r="G37" s="54">
        <f>IF(L37="Sim",G36,CONCATENATE(F37,RIGHT(TRIM(D37),3)))</f>
        <v/>
      </c>
      <c r="H37" s="54">
        <f>D37=RIGHT(G37,3)</f>
        <v/>
      </c>
      <c r="I37" s="55" t="n">
        <v>43100</v>
      </c>
      <c r="J37" s="56">
        <f>P37/N37</f>
        <v/>
      </c>
      <c r="K37" s="54">
        <f>IF(I37&lt;$C$6,"Não","Sim")</f>
        <v/>
      </c>
      <c r="L37" s="54" t="inlineStr">
        <is>
          <t>Não</t>
        </is>
      </c>
      <c r="M37" s="54" t="n"/>
      <c r="N37" s="57">
        <f>SUM(IFERROR(VLOOKUP($N$7,INDIRECT(A37&amp;"!A:N"),MATCH(C37,INDIRECT(A37&amp;"!1:1"),0),0),0),IFERROR(VLOOKUP($N$6,INDIRECT(A37&amp;"!A:N"),MATCH(C37,INDIRECT(A37&amp;"!1:1"),0),0),0),IFERROR(VLOOKUP($N$5,INDIRECT(A37&amp;"!A:N"),MATCH(C37,INDIRECT(A37&amp;"!1:1"),0),0),0))</f>
        <v/>
      </c>
      <c r="O37" s="57">
        <f>SUM(IFERROR(VLOOKUP($O$7,INDIRECT(A37&amp;"!A:N"),MATCH(C37,INDIRECT(A37&amp;"!1:1"),0),0),0),IFERROR(VLOOKUP($O$6,INDIRECT(A37&amp;"!A:N"),MATCH(C37,INDIRECT(A37&amp;"!1:1"),0),0),0),IFERROR(VLOOKUP($O$5,INDIRECT(A37&amp;"!A:N"),MATCH(C37,INDIRECT(A37&amp;"!1:1"),0),0),0))</f>
        <v/>
      </c>
      <c r="P37" s="57">
        <f>SUM(IFERROR(VLOOKUP($P$7,INDIRECT(A37&amp;"!A:N"),MATCH(C37,INDIRECT(A37&amp;"!1:1"),0),0),0),IFERROR(VLOOKUP($P$6,INDIRECT(A37&amp;"!A:N"),MATCH(C37,INDIRECT(A37&amp;"!1:1"),0),0),0),IFERROR(VLOOKUP($P$5,INDIRECT(A37&amp;"!A:N"),MATCH(C37,INDIRECT(A37&amp;"!1:1"),0),0),0))</f>
        <v/>
      </c>
      <c r="Q37" s="57">
        <f>SUM(IFERROR(VLOOKUP($Q$7,INDIRECT(A37&amp;"!A:N"),MATCH(C37,INDIRECT(A37&amp;"!1:1"),0),0),0),IFERROR(VLOOKUP($Q$6,INDIRECT(A37&amp;"!A:N"),MATCH(C37,INDIRECT(A37&amp;"!1:1"),0),0),0),IFERROR(VLOOKUP($Q$5,INDIRECT(A37&amp;"!A:N"),MATCH(C37,INDIRECT(A37&amp;"!1:1"),0),0),0))</f>
        <v/>
      </c>
      <c r="R37" s="57">
        <f>SUM(IFERROR(VLOOKUP($R$7,INDIRECT(A37&amp;"!A:N"),MATCH(C37,INDIRECT(A37&amp;"!1:1"),0),0),0),IFERROR(VLOOKUP($R$6,INDIRECT(A37&amp;"!A:N"),MATCH(C37,INDIRECT(A37&amp;"!1:1"),0),0),0),IFERROR(VLOOKUP($R$5,INDIRECT(A37&amp;"!A:N"),MATCH(C37,INDIRECT(A37&amp;"!1:1"),0),0),0))</f>
        <v/>
      </c>
      <c r="S37" s="57">
        <f>SUM(IFERROR(VLOOKUP($S$7,INDIRECT(A37&amp;"!A:N"),MATCH(C37,INDIRECT(A37&amp;"!1:1"),0),0),0),IFERROR(VLOOKUP($S$6,INDIRECT(A37&amp;"!A:N"),MATCH(C37,INDIRECT(A37&amp;"!1:1"),0),0),0),IFERROR(VLOOKUP($S$5,INDIRECT(A37&amp;"!A:N"),MATCH(C37,INDIRECT(A37&amp;"!1:1"),0),0),0))</f>
        <v/>
      </c>
      <c r="T37" s="57">
        <f>SUM(IFERROR(VLOOKUP($T$7,INDIRECT(A37&amp;"!A:N"),MATCH(C37,INDIRECT(A37&amp;"!1:1"),0),0),0),IFERROR(VLOOKUP($T$6,INDIRECT(A37&amp;"!A:N"),MATCH(C37,INDIRECT(A37&amp;"!1:1"),0),0),0),IFERROR(VLOOKUP($T$5,INDIRECT(A37&amp;"!A:N"),MATCH(C37,INDIRECT(A37&amp;"!1:1"),0),0),0))</f>
        <v/>
      </c>
      <c r="U37" s="57">
        <f>SUM(IFERROR(VLOOKUP($U$7,INDIRECT(A37&amp;"!A:N"),MATCH(C37,INDIRECT(A37&amp;"!1:1"),0),0),0),IFERROR(VLOOKUP($U$6,INDIRECT(A37&amp;"!A:N"),MATCH(C37,INDIRECT(A37&amp;"!1:1"),0),0),0),IFERROR(VLOOKUP($U$5,INDIRECT(A37&amp;"!A:N"),MATCH(C37,INDIRECT(A37&amp;"!1:1"),0),0),0))</f>
        <v/>
      </c>
      <c r="V37" s="57">
        <f>SUM(N37:U37)</f>
        <v/>
      </c>
      <c r="W37" s="57">
        <f>IF(I37&lt;$C$4,0,VLOOKUP(G37,Critérios!F:G,2,0))</f>
        <v/>
      </c>
      <c r="X37" s="57">
        <f>W37*40%</f>
        <v/>
      </c>
      <c r="Y37" s="117">
        <f>W37*SUM(J37)</f>
        <v/>
      </c>
      <c r="Z37" s="57">
        <f>IFERROR(Q37/N37*W37,0)</f>
        <v/>
      </c>
      <c r="AA37" s="57">
        <f>IFERROR(R37/N37*W37,0)</f>
        <v/>
      </c>
      <c r="AB37" s="57">
        <f>IFERROR(S37/N37*W37,0)</f>
        <v/>
      </c>
      <c r="AC37" s="57">
        <f>IF(T37=0,0,VLOOKUP(A37,Critérios!M:N,2,0))</f>
        <v/>
      </c>
      <c r="AD37" s="57">
        <f>IF(U37=0,0,VLOOKUP(A37,Critérios!M:N,2,0))</f>
        <v/>
      </c>
      <c r="AE37" s="57">
        <f>SUM(W37:AD37)</f>
        <v/>
      </c>
      <c r="AF37" s="51">
        <f>AE37-V37</f>
        <v/>
      </c>
      <c r="AG37" s="57">
        <f>SUM(IFERROR(VLOOKUP($AG$7,INDIRECT(A37&amp;"!A:N"),MATCH(C37,INDIRECT(A37&amp;"!1:1"),0),0),0),IFERROR(VLOOKUP($AG$6,INDIRECT(A37&amp;"!A:N"),MATCH(C37,INDIRECT(A37&amp;"!1:1"),0),0),0),IFERROR(VLOOKUP($AG$5,INDIRECT(A37&amp;"!A:N"),MATCH(C37,INDIRECT(A37&amp;"!1:1"),0),0),0))</f>
        <v/>
      </c>
      <c r="AH37" s="57">
        <f>IF(AG37=0,0,SUM(AF37)/3)</f>
        <v/>
      </c>
      <c r="AI37" s="57">
        <f>SUM(IFERROR(VLOOKUP($AI$7,INDIRECT(A37&amp;"!A:N"),MATCH(C37,INDIRECT(A37&amp;"!1:1"),0),0),0),IFERROR(VLOOKUP($AI$6,INDIRECT(A37&amp;"!A:N"),MATCH(C37,INDIRECT(A37&amp;"!1:1"),0),0),0),IFERROR(VLOOKUP($AI$5,INDIRECT(A37&amp;"!A:N"),MATCH(C37,INDIRECT(A37&amp;"!1:1"),0),0),0))</f>
        <v/>
      </c>
      <c r="AJ37" s="57">
        <f>IF(AI37=0,0,SUM(W37:Y37)-SUM(N37:P37))</f>
        <v/>
      </c>
      <c r="AK37" s="59">
        <f>SUM(AF37,AH37,AJ37)</f>
        <v/>
      </c>
      <c r="AL37" s="60">
        <f>SUMIFS(Taxas!O:O,Taxas!M:M,A37,Taxas!L:L,B37)</f>
        <v/>
      </c>
      <c r="AM37" s="59">
        <f>IF(AK37&lt;0,0,(AL37-1)*AK37)</f>
        <v/>
      </c>
      <c r="AN37" s="59">
        <f>SUM(AK37,AM37)</f>
        <v/>
      </c>
      <c r="AO37" s="61">
        <f>SUMIFS(Taxas!J:J,Taxas!H:H,A37,Taxas!G:G,B37)</f>
        <v/>
      </c>
      <c r="AP37" s="59">
        <f>IF(AK37&lt;0,0,AN37*AO37)</f>
        <v/>
      </c>
      <c r="AQ37" s="61">
        <f>SUMIFS(Taxas!E:E,Taxas!B:B,A37,Taxas!A:A,B37)</f>
        <v/>
      </c>
      <c r="AR37" s="59">
        <f>IF(AK37&lt;0,0,AN37*AQ37)</f>
        <v/>
      </c>
      <c r="AS37" s="59">
        <f>SUM(AN37,AP37,AR37)</f>
        <v/>
      </c>
      <c r="AU37" s="59">
        <f>W37-N37</f>
        <v/>
      </c>
      <c r="AV37" s="59">
        <f>X37-O37</f>
        <v/>
      </c>
      <c r="AW37" s="59">
        <f>Y37-P37</f>
        <v/>
      </c>
      <c r="AX37" s="59">
        <f>Z37-Q37</f>
        <v/>
      </c>
      <c r="AY37" s="59">
        <f>AA37-R37</f>
        <v/>
      </c>
      <c r="AZ37" s="59">
        <f>AB37-S37</f>
        <v/>
      </c>
      <c r="BA37" s="59">
        <f>AC37-T37</f>
        <v/>
      </c>
      <c r="BB37" s="59">
        <f>AD37-U37</f>
        <v/>
      </c>
      <c r="BC37" s="59">
        <f>AH37</f>
        <v/>
      </c>
      <c r="BD37" s="59">
        <f>AJ37</f>
        <v/>
      </c>
    </row>
    <row r="38" ht="12.75" customHeight="1" s="110">
      <c r="A38" s="51" t="n">
        <v>2018</v>
      </c>
      <c r="B38" s="51">
        <f>VLOOKUP(C38,Critérios!C:D,2,0)</f>
        <v/>
      </c>
      <c r="C38" s="51" t="inlineStr">
        <is>
          <t>Janeiro</t>
        </is>
      </c>
      <c r="D38" s="52" t="n"/>
      <c r="E38" s="116">
        <f>I38-$C$4-M38</f>
        <v/>
      </c>
      <c r="F38" s="54">
        <f>IF(K38="Sim",F37,IFERROR(VLOOKUP(E38,Critérios!I:J,2,0),"K1"))</f>
        <v/>
      </c>
      <c r="G38" s="54">
        <f>IF(L38="Sim",G37,CONCATENATE(F38,RIGHT(TRIM(D38),3)))</f>
        <v/>
      </c>
      <c r="H38" s="54">
        <f>D38=RIGHT(G38,3)</f>
        <v/>
      </c>
      <c r="I38" s="55" t="n">
        <v>43131</v>
      </c>
      <c r="J38" s="56">
        <f>P38/N38</f>
        <v/>
      </c>
      <c r="K38" s="54">
        <f>IF(I38&lt;$C$6,"Não","Sim")</f>
        <v/>
      </c>
      <c r="L38" s="54" t="inlineStr">
        <is>
          <t>Não</t>
        </is>
      </c>
      <c r="M38" s="54" t="n"/>
      <c r="N38" s="57">
        <f>SUM(IFERROR(VLOOKUP($N$7,INDIRECT(A38&amp;"!A:N"),MATCH(C38,INDIRECT(A38&amp;"!1:1"),0),0),0),IFERROR(VLOOKUP($N$6,INDIRECT(A38&amp;"!A:N"),MATCH(C38,INDIRECT(A38&amp;"!1:1"),0),0),0),IFERROR(VLOOKUP($N$5,INDIRECT(A38&amp;"!A:N"),MATCH(C38,INDIRECT(A38&amp;"!1:1"),0),0),0))</f>
        <v/>
      </c>
      <c r="O38" s="57">
        <f>SUM(IFERROR(VLOOKUP($O$7,INDIRECT(A38&amp;"!A:N"),MATCH(C38,INDIRECT(A38&amp;"!1:1"),0),0),0),IFERROR(VLOOKUP($O$6,INDIRECT(A38&amp;"!A:N"),MATCH(C38,INDIRECT(A38&amp;"!1:1"),0),0),0),IFERROR(VLOOKUP($O$5,INDIRECT(A38&amp;"!A:N"),MATCH(C38,INDIRECT(A38&amp;"!1:1"),0),0),0))</f>
        <v/>
      </c>
      <c r="P38" s="57">
        <f>SUM(IFERROR(VLOOKUP($P$7,INDIRECT(A38&amp;"!A:N"),MATCH(C38,INDIRECT(A38&amp;"!1:1"),0),0),0),IFERROR(VLOOKUP($P$6,INDIRECT(A38&amp;"!A:N"),MATCH(C38,INDIRECT(A38&amp;"!1:1"),0),0),0),IFERROR(VLOOKUP($P$5,INDIRECT(A38&amp;"!A:N"),MATCH(C38,INDIRECT(A38&amp;"!1:1"),0),0),0))</f>
        <v/>
      </c>
      <c r="Q38" s="57">
        <f>SUM(IFERROR(VLOOKUP($Q$7,INDIRECT(A38&amp;"!A:N"),MATCH(C38,INDIRECT(A38&amp;"!1:1"),0),0),0),IFERROR(VLOOKUP($Q$6,INDIRECT(A38&amp;"!A:N"),MATCH(C38,INDIRECT(A38&amp;"!1:1"),0),0),0),IFERROR(VLOOKUP($Q$5,INDIRECT(A38&amp;"!A:N"),MATCH(C38,INDIRECT(A38&amp;"!1:1"),0),0),0))</f>
        <v/>
      </c>
      <c r="R38" s="57">
        <f>SUM(IFERROR(VLOOKUP($R$7,INDIRECT(A38&amp;"!A:N"),MATCH(C38,INDIRECT(A38&amp;"!1:1"),0),0),0),IFERROR(VLOOKUP($R$6,INDIRECT(A38&amp;"!A:N"),MATCH(C38,INDIRECT(A38&amp;"!1:1"),0),0),0),IFERROR(VLOOKUP($R$5,INDIRECT(A38&amp;"!A:N"),MATCH(C38,INDIRECT(A38&amp;"!1:1"),0),0),0))</f>
        <v/>
      </c>
      <c r="S38" s="57">
        <f>SUM(IFERROR(VLOOKUP($S$7,INDIRECT(A38&amp;"!A:N"),MATCH(C38,INDIRECT(A38&amp;"!1:1"),0),0),0),IFERROR(VLOOKUP($S$6,INDIRECT(A38&amp;"!A:N"),MATCH(C38,INDIRECT(A38&amp;"!1:1"),0),0),0),IFERROR(VLOOKUP($S$5,INDIRECT(A38&amp;"!A:N"),MATCH(C38,INDIRECT(A38&amp;"!1:1"),0),0),0))</f>
        <v/>
      </c>
      <c r="T38" s="57">
        <f>SUM(IFERROR(VLOOKUP($T$7,INDIRECT(A38&amp;"!A:N"),MATCH(C38,INDIRECT(A38&amp;"!1:1"),0),0),0),IFERROR(VLOOKUP($T$6,INDIRECT(A38&amp;"!A:N"),MATCH(C38,INDIRECT(A38&amp;"!1:1"),0),0),0),IFERROR(VLOOKUP($T$5,INDIRECT(A38&amp;"!A:N"),MATCH(C38,INDIRECT(A38&amp;"!1:1"),0),0),0))</f>
        <v/>
      </c>
      <c r="U38" s="57">
        <f>SUM(IFERROR(VLOOKUP($U$7,INDIRECT(A38&amp;"!A:N"),MATCH(C38,INDIRECT(A38&amp;"!1:1"),0),0),0),IFERROR(VLOOKUP($U$6,INDIRECT(A38&amp;"!A:N"),MATCH(C38,INDIRECT(A38&amp;"!1:1"),0),0),0),IFERROR(VLOOKUP($U$5,INDIRECT(A38&amp;"!A:N"),MATCH(C38,INDIRECT(A38&amp;"!1:1"),0),0),0))</f>
        <v/>
      </c>
      <c r="V38" s="57">
        <f>SUM(N38:U38)</f>
        <v/>
      </c>
      <c r="W38" s="57">
        <f>IF(I38&lt;$C$4,0,VLOOKUP(G38,Critérios!F:G,2,0))</f>
        <v/>
      </c>
      <c r="X38" s="57">
        <f>W38*40%</f>
        <v/>
      </c>
      <c r="Y38" s="117">
        <f>W38*SUM(J38)</f>
        <v/>
      </c>
      <c r="Z38" s="57">
        <f>IFERROR(Q38/N38*W38,0)</f>
        <v/>
      </c>
      <c r="AA38" s="57">
        <f>IFERROR(R38/N38*W38,0)</f>
        <v/>
      </c>
      <c r="AB38" s="57">
        <f>IFERROR(S38/N38*W38,0)</f>
        <v/>
      </c>
      <c r="AC38" s="57">
        <f>IF(T38=0,0,VLOOKUP(A38,Critérios!M:N,2,0))</f>
        <v/>
      </c>
      <c r="AD38" s="57">
        <f>IF(U38=0,0,VLOOKUP(A38,Critérios!M:N,2,0))</f>
        <v/>
      </c>
      <c r="AE38" s="57">
        <f>SUM(W38:AD38)</f>
        <v/>
      </c>
      <c r="AF38" s="51">
        <f>AE38-V38</f>
        <v/>
      </c>
      <c r="AG38" s="57">
        <f>SUM(IFERROR(VLOOKUP($AG$7,INDIRECT(A38&amp;"!A:N"),MATCH(C38,INDIRECT(A38&amp;"!1:1"),0),0),0),IFERROR(VLOOKUP($AG$6,INDIRECT(A38&amp;"!A:N"),MATCH(C38,INDIRECT(A38&amp;"!1:1"),0),0),0),IFERROR(VLOOKUP($AG$5,INDIRECT(A38&amp;"!A:N"),MATCH(C38,INDIRECT(A38&amp;"!1:1"),0),0),0))</f>
        <v/>
      </c>
      <c r="AH38" s="57">
        <f>IF(AG38=0,0,SUM(AF38)/3)</f>
        <v/>
      </c>
      <c r="AI38" s="57">
        <f>SUM(IFERROR(VLOOKUP($AI$7,INDIRECT(A38&amp;"!A:N"),MATCH(C38,INDIRECT(A38&amp;"!1:1"),0),0),0),IFERROR(VLOOKUP($AI$6,INDIRECT(A38&amp;"!A:N"),MATCH(C38,INDIRECT(A38&amp;"!1:1"),0),0),0),IFERROR(VLOOKUP($AI$5,INDIRECT(A38&amp;"!A:N"),MATCH(C38,INDIRECT(A38&amp;"!1:1"),0),0),0))</f>
        <v/>
      </c>
      <c r="AJ38" s="57">
        <f>IF(AI38=0,0,SUM(W38:Y38)-SUM(N38:P38))</f>
        <v/>
      </c>
      <c r="AK38" s="59">
        <f>SUM(AF38,AH38,AJ38)</f>
        <v/>
      </c>
      <c r="AL38" s="60">
        <f>SUMIFS(Taxas!O:O,Taxas!M:M,A38,Taxas!L:L,B38)</f>
        <v/>
      </c>
      <c r="AM38" s="59">
        <f>IF(AK38&lt;0,0,(AL38-1)*AK38)</f>
        <v/>
      </c>
      <c r="AN38" s="59">
        <f>SUM(AK38,AM38)</f>
        <v/>
      </c>
      <c r="AO38" s="61">
        <f>SUMIFS(Taxas!J:J,Taxas!H:H,A38,Taxas!G:G,B38)</f>
        <v/>
      </c>
      <c r="AP38" s="59">
        <f>IF(AK38&lt;0,0,AN38*AO38)</f>
        <v/>
      </c>
      <c r="AQ38" s="61">
        <f>SUMIFS(Taxas!E:E,Taxas!B:B,A38,Taxas!A:A,B38)</f>
        <v/>
      </c>
      <c r="AR38" s="59">
        <f>IF(AK38&lt;0,0,AN38*AQ38)</f>
        <v/>
      </c>
      <c r="AS38" s="59">
        <f>SUM(AN38,AP38,AR38)</f>
        <v/>
      </c>
      <c r="AU38" s="59">
        <f>W38-N38</f>
        <v/>
      </c>
      <c r="AV38" s="59">
        <f>X38-O38</f>
        <v/>
      </c>
      <c r="AW38" s="59">
        <f>Y38-P38</f>
        <v/>
      </c>
      <c r="AX38" s="59">
        <f>Z38-Q38</f>
        <v/>
      </c>
      <c r="AY38" s="59">
        <f>AA38-R38</f>
        <v/>
      </c>
      <c r="AZ38" s="59">
        <f>AB38-S38</f>
        <v/>
      </c>
      <c r="BA38" s="59">
        <f>AC38-T38</f>
        <v/>
      </c>
      <c r="BB38" s="59">
        <f>AD38-U38</f>
        <v/>
      </c>
      <c r="BC38" s="59">
        <f>AH38</f>
        <v/>
      </c>
      <c r="BD38" s="59">
        <f>AJ38</f>
        <v/>
      </c>
    </row>
    <row r="39" ht="12.75" customHeight="1" s="110">
      <c r="A39" s="51" t="n">
        <v>2018</v>
      </c>
      <c r="B39" s="51">
        <f>VLOOKUP(C39,Critérios!C:D,2,0)</f>
        <v/>
      </c>
      <c r="C39" s="51" t="inlineStr">
        <is>
          <t>Fevereiro</t>
        </is>
      </c>
      <c r="D39" s="52" t="n"/>
      <c r="E39" s="116">
        <f>I39-$C$4-M39</f>
        <v/>
      </c>
      <c r="F39" s="54">
        <f>IF(K39="Sim",F38,IFERROR(VLOOKUP(E39,Critérios!I:J,2,0),"K1"))</f>
        <v/>
      </c>
      <c r="G39" s="54">
        <f>IF(L39="Sim",G38,CONCATENATE(F39,RIGHT(TRIM(D39),3)))</f>
        <v/>
      </c>
      <c r="H39" s="54">
        <f>D39=RIGHT(G39,3)</f>
        <v/>
      </c>
      <c r="I39" s="55" t="n">
        <v>43159</v>
      </c>
      <c r="J39" s="56">
        <f>P39/N39</f>
        <v/>
      </c>
      <c r="K39" s="54">
        <f>IF(I39&lt;$C$6,"Não","Sim")</f>
        <v/>
      </c>
      <c r="L39" s="54" t="inlineStr">
        <is>
          <t>Não</t>
        </is>
      </c>
      <c r="M39" s="54" t="n"/>
      <c r="N39" s="57">
        <f>SUM(IFERROR(VLOOKUP($N$7,INDIRECT(A39&amp;"!A:N"),MATCH(C39,INDIRECT(A39&amp;"!1:1"),0),0),0),IFERROR(VLOOKUP($N$6,INDIRECT(A39&amp;"!A:N"),MATCH(C39,INDIRECT(A39&amp;"!1:1"),0),0),0),IFERROR(VLOOKUP($N$5,INDIRECT(A39&amp;"!A:N"),MATCH(C39,INDIRECT(A39&amp;"!1:1"),0),0),0))</f>
        <v/>
      </c>
      <c r="O39" s="57">
        <f>SUM(IFERROR(VLOOKUP($O$7,INDIRECT(A39&amp;"!A:N"),MATCH(C39,INDIRECT(A39&amp;"!1:1"),0),0),0),IFERROR(VLOOKUP($O$6,INDIRECT(A39&amp;"!A:N"),MATCH(C39,INDIRECT(A39&amp;"!1:1"),0),0),0),IFERROR(VLOOKUP($O$5,INDIRECT(A39&amp;"!A:N"),MATCH(C39,INDIRECT(A39&amp;"!1:1"),0),0),0))</f>
        <v/>
      </c>
      <c r="P39" s="57">
        <f>SUM(IFERROR(VLOOKUP($P$7,INDIRECT(A39&amp;"!A:N"),MATCH(C39,INDIRECT(A39&amp;"!1:1"),0),0),0),IFERROR(VLOOKUP($P$6,INDIRECT(A39&amp;"!A:N"),MATCH(C39,INDIRECT(A39&amp;"!1:1"),0),0),0),IFERROR(VLOOKUP($P$5,INDIRECT(A39&amp;"!A:N"),MATCH(C39,INDIRECT(A39&amp;"!1:1"),0),0),0))</f>
        <v/>
      </c>
      <c r="Q39" s="57">
        <f>SUM(IFERROR(VLOOKUP($Q$7,INDIRECT(A39&amp;"!A:N"),MATCH(C39,INDIRECT(A39&amp;"!1:1"),0),0),0),IFERROR(VLOOKUP($Q$6,INDIRECT(A39&amp;"!A:N"),MATCH(C39,INDIRECT(A39&amp;"!1:1"),0),0),0),IFERROR(VLOOKUP($Q$5,INDIRECT(A39&amp;"!A:N"),MATCH(C39,INDIRECT(A39&amp;"!1:1"),0),0),0))</f>
        <v/>
      </c>
      <c r="R39" s="57">
        <f>SUM(IFERROR(VLOOKUP($R$7,INDIRECT(A39&amp;"!A:N"),MATCH(C39,INDIRECT(A39&amp;"!1:1"),0),0),0),IFERROR(VLOOKUP($R$6,INDIRECT(A39&amp;"!A:N"),MATCH(C39,INDIRECT(A39&amp;"!1:1"),0),0),0),IFERROR(VLOOKUP($R$5,INDIRECT(A39&amp;"!A:N"),MATCH(C39,INDIRECT(A39&amp;"!1:1"),0),0),0))</f>
        <v/>
      </c>
      <c r="S39" s="57">
        <f>SUM(IFERROR(VLOOKUP($S$7,INDIRECT(A39&amp;"!A:N"),MATCH(C39,INDIRECT(A39&amp;"!1:1"),0),0),0),IFERROR(VLOOKUP($S$6,INDIRECT(A39&amp;"!A:N"),MATCH(C39,INDIRECT(A39&amp;"!1:1"),0),0),0),IFERROR(VLOOKUP($S$5,INDIRECT(A39&amp;"!A:N"),MATCH(C39,INDIRECT(A39&amp;"!1:1"),0),0),0))</f>
        <v/>
      </c>
      <c r="T39" s="57">
        <f>SUM(IFERROR(VLOOKUP($T$7,INDIRECT(A39&amp;"!A:N"),MATCH(C39,INDIRECT(A39&amp;"!1:1"),0),0),0),IFERROR(VLOOKUP($T$6,INDIRECT(A39&amp;"!A:N"),MATCH(C39,INDIRECT(A39&amp;"!1:1"),0),0),0),IFERROR(VLOOKUP($T$5,INDIRECT(A39&amp;"!A:N"),MATCH(C39,INDIRECT(A39&amp;"!1:1"),0),0),0))</f>
        <v/>
      </c>
      <c r="U39" s="57">
        <f>SUM(IFERROR(VLOOKUP($U$7,INDIRECT(A39&amp;"!A:N"),MATCH(C39,INDIRECT(A39&amp;"!1:1"),0),0),0),IFERROR(VLOOKUP($U$6,INDIRECT(A39&amp;"!A:N"),MATCH(C39,INDIRECT(A39&amp;"!1:1"),0),0),0),IFERROR(VLOOKUP($U$5,INDIRECT(A39&amp;"!A:N"),MATCH(C39,INDIRECT(A39&amp;"!1:1"),0),0),0))</f>
        <v/>
      </c>
      <c r="V39" s="57">
        <f>SUM(N39:U39)</f>
        <v/>
      </c>
      <c r="W39" s="57">
        <f>IF(I39&lt;$C$4,0,VLOOKUP(G39,Critérios!F:G,2,0))</f>
        <v/>
      </c>
      <c r="X39" s="57">
        <f>W39*40%</f>
        <v/>
      </c>
      <c r="Y39" s="117">
        <f>W39*SUM(J39)</f>
        <v/>
      </c>
      <c r="Z39" s="57">
        <f>IFERROR(Q39/N39*W39,0)</f>
        <v/>
      </c>
      <c r="AA39" s="57">
        <f>IFERROR(R39/N39*W39,0)</f>
        <v/>
      </c>
      <c r="AB39" s="57">
        <f>IFERROR(S39/N39*W39,0)</f>
        <v/>
      </c>
      <c r="AC39" s="57">
        <f>IF(T39=0,0,VLOOKUP(A39,Critérios!M:N,2,0))</f>
        <v/>
      </c>
      <c r="AD39" s="57">
        <f>IF(U39=0,0,VLOOKUP(A39,Critérios!M:N,2,0))</f>
        <v/>
      </c>
      <c r="AE39" s="57">
        <f>SUM(W39:AD39)</f>
        <v/>
      </c>
      <c r="AF39" s="51">
        <f>AE39-V39</f>
        <v/>
      </c>
      <c r="AG39" s="57">
        <f>SUM(IFERROR(VLOOKUP($AG$7,INDIRECT(A39&amp;"!A:N"),MATCH(C39,INDIRECT(A39&amp;"!1:1"),0),0),0),IFERROR(VLOOKUP($AG$6,INDIRECT(A39&amp;"!A:N"),MATCH(C39,INDIRECT(A39&amp;"!1:1"),0),0),0),IFERROR(VLOOKUP($AG$5,INDIRECT(A39&amp;"!A:N"),MATCH(C39,INDIRECT(A39&amp;"!1:1"),0),0),0))</f>
        <v/>
      </c>
      <c r="AH39" s="57">
        <f>IF(AG39=0,0,SUM(AF39)/3)</f>
        <v/>
      </c>
      <c r="AI39" s="57">
        <f>SUM(IFERROR(VLOOKUP($AI$7,INDIRECT(A39&amp;"!A:N"),MATCH(C39,INDIRECT(A39&amp;"!1:1"),0),0),0),IFERROR(VLOOKUP($AI$6,INDIRECT(A39&amp;"!A:N"),MATCH(C39,INDIRECT(A39&amp;"!1:1"),0),0),0),IFERROR(VLOOKUP($AI$5,INDIRECT(A39&amp;"!A:N"),MATCH(C39,INDIRECT(A39&amp;"!1:1"),0),0),0))</f>
        <v/>
      </c>
      <c r="AJ39" s="57">
        <f>IF(AI39=0,0,SUM(W39:Y39)-SUM(N39:P39))</f>
        <v/>
      </c>
      <c r="AK39" s="59">
        <f>SUM(AF39,AH39,AJ39)</f>
        <v/>
      </c>
      <c r="AL39" s="60">
        <f>SUMIFS(Taxas!O:O,Taxas!M:M,A39,Taxas!L:L,B39)</f>
        <v/>
      </c>
      <c r="AM39" s="59">
        <f>IF(AK39&lt;0,0,(AL39-1)*AK39)</f>
        <v/>
      </c>
      <c r="AN39" s="59">
        <f>SUM(AK39,AM39)</f>
        <v/>
      </c>
      <c r="AO39" s="61">
        <f>SUMIFS(Taxas!J:J,Taxas!H:H,A39,Taxas!G:G,B39)</f>
        <v/>
      </c>
      <c r="AP39" s="59">
        <f>IF(AK39&lt;0,0,AN39*AO39)</f>
        <v/>
      </c>
      <c r="AQ39" s="61">
        <f>SUMIFS(Taxas!E:E,Taxas!B:B,A39,Taxas!A:A,B39)</f>
        <v/>
      </c>
      <c r="AR39" s="59">
        <f>IF(AK39&lt;0,0,AN39*AQ39)</f>
        <v/>
      </c>
      <c r="AS39" s="59">
        <f>SUM(AN39,AP39,AR39)</f>
        <v/>
      </c>
      <c r="AU39" s="59">
        <f>W39-N39</f>
        <v/>
      </c>
      <c r="AV39" s="59">
        <f>X39-O39</f>
        <v/>
      </c>
      <c r="AW39" s="59">
        <f>Y39-P39</f>
        <v/>
      </c>
      <c r="AX39" s="59">
        <f>Z39-Q39</f>
        <v/>
      </c>
      <c r="AY39" s="59">
        <f>AA39-R39</f>
        <v/>
      </c>
      <c r="AZ39" s="59">
        <f>AB39-S39</f>
        <v/>
      </c>
      <c r="BA39" s="59">
        <f>AC39-T39</f>
        <v/>
      </c>
      <c r="BB39" s="59">
        <f>AD39-U39</f>
        <v/>
      </c>
      <c r="BC39" s="59">
        <f>AH39</f>
        <v/>
      </c>
      <c r="BD39" s="59">
        <f>AJ39</f>
        <v/>
      </c>
    </row>
    <row r="40" ht="12.75" customHeight="1" s="110">
      <c r="A40" s="51" t="n">
        <v>2018</v>
      </c>
      <c r="B40" s="51">
        <f>VLOOKUP(C40,Critérios!C:D,2,0)</f>
        <v/>
      </c>
      <c r="C40" s="51" t="inlineStr">
        <is>
          <t>Março</t>
        </is>
      </c>
      <c r="D40" s="52" t="n"/>
      <c r="E40" s="116">
        <f>I40-$C$4-M40</f>
        <v/>
      </c>
      <c r="F40" s="54">
        <f>IF(K40="Sim",F39,IFERROR(VLOOKUP(E40,Critérios!I:J,2,0),"K1"))</f>
        <v/>
      </c>
      <c r="G40" s="54">
        <f>IF(L40="Sim",G39,CONCATENATE(F40,RIGHT(TRIM(D40),3)))</f>
        <v/>
      </c>
      <c r="H40" s="54">
        <f>D40=RIGHT(G40,3)</f>
        <v/>
      </c>
      <c r="I40" s="55" t="n">
        <v>43190</v>
      </c>
      <c r="J40" s="56">
        <f>P40/N40</f>
        <v/>
      </c>
      <c r="K40" s="54">
        <f>IF(I40&lt;$C$6,"Não","Sim")</f>
        <v/>
      </c>
      <c r="L40" s="54" t="inlineStr">
        <is>
          <t>Não</t>
        </is>
      </c>
      <c r="M40" s="54" t="n"/>
      <c r="N40" s="57">
        <f>SUM(IFERROR(VLOOKUP($N$7,INDIRECT(A40&amp;"!A:N"),MATCH(C40,INDIRECT(A40&amp;"!1:1"),0),0),0),IFERROR(VLOOKUP($N$6,INDIRECT(A40&amp;"!A:N"),MATCH(C40,INDIRECT(A40&amp;"!1:1"),0),0),0),IFERROR(VLOOKUP($N$5,INDIRECT(A40&amp;"!A:N"),MATCH(C40,INDIRECT(A40&amp;"!1:1"),0),0),0))</f>
        <v/>
      </c>
      <c r="O40" s="57">
        <f>SUM(IFERROR(VLOOKUP($O$7,INDIRECT(A40&amp;"!A:N"),MATCH(C40,INDIRECT(A40&amp;"!1:1"),0),0),0),IFERROR(VLOOKUP($O$6,INDIRECT(A40&amp;"!A:N"),MATCH(C40,INDIRECT(A40&amp;"!1:1"),0),0),0),IFERROR(VLOOKUP($O$5,INDIRECT(A40&amp;"!A:N"),MATCH(C40,INDIRECT(A40&amp;"!1:1"),0),0),0))</f>
        <v/>
      </c>
      <c r="P40" s="57">
        <f>SUM(IFERROR(VLOOKUP($P$7,INDIRECT(A40&amp;"!A:N"),MATCH(C40,INDIRECT(A40&amp;"!1:1"),0),0),0),IFERROR(VLOOKUP($P$6,INDIRECT(A40&amp;"!A:N"),MATCH(C40,INDIRECT(A40&amp;"!1:1"),0),0),0),IFERROR(VLOOKUP($P$5,INDIRECT(A40&amp;"!A:N"),MATCH(C40,INDIRECT(A40&amp;"!1:1"),0),0),0))</f>
        <v/>
      </c>
      <c r="Q40" s="57">
        <f>SUM(IFERROR(VLOOKUP($Q$7,INDIRECT(A40&amp;"!A:N"),MATCH(C40,INDIRECT(A40&amp;"!1:1"),0),0),0),IFERROR(VLOOKUP($Q$6,INDIRECT(A40&amp;"!A:N"),MATCH(C40,INDIRECT(A40&amp;"!1:1"),0),0),0),IFERROR(VLOOKUP($Q$5,INDIRECT(A40&amp;"!A:N"),MATCH(C40,INDIRECT(A40&amp;"!1:1"),0),0),0))</f>
        <v/>
      </c>
      <c r="R40" s="57">
        <f>SUM(IFERROR(VLOOKUP($R$7,INDIRECT(A40&amp;"!A:N"),MATCH(C40,INDIRECT(A40&amp;"!1:1"),0),0),0),IFERROR(VLOOKUP($R$6,INDIRECT(A40&amp;"!A:N"),MATCH(C40,INDIRECT(A40&amp;"!1:1"),0),0),0),IFERROR(VLOOKUP($R$5,INDIRECT(A40&amp;"!A:N"),MATCH(C40,INDIRECT(A40&amp;"!1:1"),0),0),0))</f>
        <v/>
      </c>
      <c r="S40" s="57">
        <f>SUM(IFERROR(VLOOKUP($S$7,INDIRECT(A40&amp;"!A:N"),MATCH(C40,INDIRECT(A40&amp;"!1:1"),0),0),0),IFERROR(VLOOKUP($S$6,INDIRECT(A40&amp;"!A:N"),MATCH(C40,INDIRECT(A40&amp;"!1:1"),0),0),0),IFERROR(VLOOKUP($S$5,INDIRECT(A40&amp;"!A:N"),MATCH(C40,INDIRECT(A40&amp;"!1:1"),0),0),0))</f>
        <v/>
      </c>
      <c r="T40" s="57">
        <f>SUM(IFERROR(VLOOKUP($T$7,INDIRECT(A40&amp;"!A:N"),MATCH(C40,INDIRECT(A40&amp;"!1:1"),0),0),0),IFERROR(VLOOKUP($T$6,INDIRECT(A40&amp;"!A:N"),MATCH(C40,INDIRECT(A40&amp;"!1:1"),0),0),0),IFERROR(VLOOKUP($T$5,INDIRECT(A40&amp;"!A:N"),MATCH(C40,INDIRECT(A40&amp;"!1:1"),0),0),0))</f>
        <v/>
      </c>
      <c r="U40" s="57">
        <f>SUM(IFERROR(VLOOKUP($U$7,INDIRECT(A40&amp;"!A:N"),MATCH(C40,INDIRECT(A40&amp;"!1:1"),0),0),0),IFERROR(VLOOKUP($U$6,INDIRECT(A40&amp;"!A:N"),MATCH(C40,INDIRECT(A40&amp;"!1:1"),0),0),0),IFERROR(VLOOKUP($U$5,INDIRECT(A40&amp;"!A:N"),MATCH(C40,INDIRECT(A40&amp;"!1:1"),0),0),0))</f>
        <v/>
      </c>
      <c r="V40" s="57">
        <f>SUM(N40:U40)</f>
        <v/>
      </c>
      <c r="W40" s="57">
        <f>IF(I40&lt;$C$4,0,VLOOKUP(G40,Critérios!F:G,2,0))</f>
        <v/>
      </c>
      <c r="X40" s="57">
        <f>W40*40%</f>
        <v/>
      </c>
      <c r="Y40" s="117">
        <f>W40*SUM(J40)</f>
        <v/>
      </c>
      <c r="Z40" s="57">
        <f>IFERROR(Q40/N40*W40,0)</f>
        <v/>
      </c>
      <c r="AA40" s="57">
        <f>IFERROR(R40/N40*W40,0)</f>
        <v/>
      </c>
      <c r="AB40" s="57">
        <f>IFERROR(S40/N40*W40,0)</f>
        <v/>
      </c>
      <c r="AC40" s="57">
        <f>IF(T40=0,0,VLOOKUP(A40,Critérios!M:N,2,0))</f>
        <v/>
      </c>
      <c r="AD40" s="57">
        <f>IF(U40=0,0,VLOOKUP(A40,Critérios!M:N,2,0))</f>
        <v/>
      </c>
      <c r="AE40" s="57">
        <f>SUM(W40:AD40)</f>
        <v/>
      </c>
      <c r="AF40" s="51">
        <f>AE40-V40</f>
        <v/>
      </c>
      <c r="AG40" s="57">
        <f>SUM(IFERROR(VLOOKUP($AG$7,INDIRECT(A40&amp;"!A:N"),MATCH(C40,INDIRECT(A40&amp;"!1:1"),0),0),0),IFERROR(VLOOKUP($AG$6,INDIRECT(A40&amp;"!A:N"),MATCH(C40,INDIRECT(A40&amp;"!1:1"),0),0),0),IFERROR(VLOOKUP($AG$5,INDIRECT(A40&amp;"!A:N"),MATCH(C40,INDIRECT(A40&amp;"!1:1"),0),0),0))</f>
        <v/>
      </c>
      <c r="AH40" s="57">
        <f>IF(AG40=0,0,SUM(AF40)/3)</f>
        <v/>
      </c>
      <c r="AI40" s="57">
        <f>SUM(IFERROR(VLOOKUP($AI$7,INDIRECT(A40&amp;"!A:N"),MATCH(C40,INDIRECT(A40&amp;"!1:1"),0),0),0),IFERROR(VLOOKUP($AI$6,INDIRECT(A40&amp;"!A:N"),MATCH(C40,INDIRECT(A40&amp;"!1:1"),0),0),0),IFERROR(VLOOKUP($AI$5,INDIRECT(A40&amp;"!A:N"),MATCH(C40,INDIRECT(A40&amp;"!1:1"),0),0),0))</f>
        <v/>
      </c>
      <c r="AJ40" s="57">
        <f>IF(AI40=0,0,SUM(W40:Y40)-SUM(N40:P40))</f>
        <v/>
      </c>
      <c r="AK40" s="59">
        <f>SUM(AF40,AH40,AJ40)</f>
        <v/>
      </c>
      <c r="AL40" s="60">
        <f>SUMIFS(Taxas!O:O,Taxas!M:M,A40,Taxas!L:L,B40)</f>
        <v/>
      </c>
      <c r="AM40" s="59">
        <f>IF(AK40&lt;0,0,(AL40-1)*AK40)</f>
        <v/>
      </c>
      <c r="AN40" s="59">
        <f>SUM(AK40,AM40)</f>
        <v/>
      </c>
      <c r="AO40" s="61">
        <f>SUMIFS(Taxas!J:J,Taxas!H:H,A40,Taxas!G:G,B40)</f>
        <v/>
      </c>
      <c r="AP40" s="59">
        <f>IF(AK40&lt;0,0,AN40*AO40)</f>
        <v/>
      </c>
      <c r="AQ40" s="61">
        <f>SUMIFS(Taxas!E:E,Taxas!B:B,A40,Taxas!A:A,B40)</f>
        <v/>
      </c>
      <c r="AR40" s="59">
        <f>IF(AK40&lt;0,0,AN40*AQ40)</f>
        <v/>
      </c>
      <c r="AS40" s="59">
        <f>SUM(AN40,AP40,AR40)</f>
        <v/>
      </c>
      <c r="AU40" s="59">
        <f>W40-N40</f>
        <v/>
      </c>
      <c r="AV40" s="59">
        <f>X40-O40</f>
        <v/>
      </c>
      <c r="AW40" s="59">
        <f>Y40-P40</f>
        <v/>
      </c>
      <c r="AX40" s="59">
        <f>Z40-Q40</f>
        <v/>
      </c>
      <c r="AY40" s="59">
        <f>AA40-R40</f>
        <v/>
      </c>
      <c r="AZ40" s="59">
        <f>AB40-S40</f>
        <v/>
      </c>
      <c r="BA40" s="59">
        <f>AC40-T40</f>
        <v/>
      </c>
      <c r="BB40" s="59">
        <f>AD40-U40</f>
        <v/>
      </c>
      <c r="BC40" s="59">
        <f>AH40</f>
        <v/>
      </c>
      <c r="BD40" s="59">
        <f>AJ40</f>
        <v/>
      </c>
    </row>
    <row r="41" ht="12.75" customHeight="1" s="110">
      <c r="A41" s="51" t="n">
        <v>2018</v>
      </c>
      <c r="B41" s="51">
        <f>VLOOKUP(C41,Critérios!C:D,2,0)</f>
        <v/>
      </c>
      <c r="C41" s="51" t="inlineStr">
        <is>
          <t>Abril</t>
        </is>
      </c>
      <c r="D41" s="52" t="n"/>
      <c r="E41" s="116">
        <f>I41-$C$4-M41</f>
        <v/>
      </c>
      <c r="F41" s="54">
        <f>IF(K41="Sim",F40,IFERROR(VLOOKUP(E41,Critérios!I:J,2,0),"K1"))</f>
        <v/>
      </c>
      <c r="G41" s="54">
        <f>IF(L41="Sim",G40,CONCATENATE(F41,RIGHT(TRIM(D41),3)))</f>
        <v/>
      </c>
      <c r="H41" s="54">
        <f>D41=RIGHT(G41,3)</f>
        <v/>
      </c>
      <c r="I41" s="55" t="n">
        <v>43220</v>
      </c>
      <c r="J41" s="56">
        <f>P41/N41</f>
        <v/>
      </c>
      <c r="K41" s="54">
        <f>IF(I41&lt;$C$6,"Não","Sim")</f>
        <v/>
      </c>
      <c r="L41" s="54" t="inlineStr">
        <is>
          <t>Não</t>
        </is>
      </c>
      <c r="M41" s="54" t="n"/>
      <c r="N41" s="57">
        <f>SUM(IFERROR(VLOOKUP($N$7,INDIRECT(A41&amp;"!A:N"),MATCH(C41,INDIRECT(A41&amp;"!1:1"),0),0),0),IFERROR(VLOOKUP($N$6,INDIRECT(A41&amp;"!A:N"),MATCH(C41,INDIRECT(A41&amp;"!1:1"),0),0),0),IFERROR(VLOOKUP($N$5,INDIRECT(A41&amp;"!A:N"),MATCH(C41,INDIRECT(A41&amp;"!1:1"),0),0),0))</f>
        <v/>
      </c>
      <c r="O41" s="57">
        <f>SUM(IFERROR(VLOOKUP($O$7,INDIRECT(A41&amp;"!A:N"),MATCH(C41,INDIRECT(A41&amp;"!1:1"),0),0),0),IFERROR(VLOOKUP($O$6,INDIRECT(A41&amp;"!A:N"),MATCH(C41,INDIRECT(A41&amp;"!1:1"),0),0),0),IFERROR(VLOOKUP($O$5,INDIRECT(A41&amp;"!A:N"),MATCH(C41,INDIRECT(A41&amp;"!1:1"),0),0),0))</f>
        <v/>
      </c>
      <c r="P41" s="57">
        <f>SUM(IFERROR(VLOOKUP($P$7,INDIRECT(A41&amp;"!A:N"),MATCH(C41,INDIRECT(A41&amp;"!1:1"),0),0),0),IFERROR(VLOOKUP($P$6,INDIRECT(A41&amp;"!A:N"),MATCH(C41,INDIRECT(A41&amp;"!1:1"),0),0),0),IFERROR(VLOOKUP($P$5,INDIRECT(A41&amp;"!A:N"),MATCH(C41,INDIRECT(A41&amp;"!1:1"),0),0),0))</f>
        <v/>
      </c>
      <c r="Q41" s="57">
        <f>SUM(IFERROR(VLOOKUP($Q$7,INDIRECT(A41&amp;"!A:N"),MATCH(C41,INDIRECT(A41&amp;"!1:1"),0),0),0),IFERROR(VLOOKUP($Q$6,INDIRECT(A41&amp;"!A:N"),MATCH(C41,INDIRECT(A41&amp;"!1:1"),0),0),0),IFERROR(VLOOKUP($Q$5,INDIRECT(A41&amp;"!A:N"),MATCH(C41,INDIRECT(A41&amp;"!1:1"),0),0),0))</f>
        <v/>
      </c>
      <c r="R41" s="57">
        <f>SUM(IFERROR(VLOOKUP($R$7,INDIRECT(A41&amp;"!A:N"),MATCH(C41,INDIRECT(A41&amp;"!1:1"),0),0),0),IFERROR(VLOOKUP($R$6,INDIRECT(A41&amp;"!A:N"),MATCH(C41,INDIRECT(A41&amp;"!1:1"),0),0),0),IFERROR(VLOOKUP($R$5,INDIRECT(A41&amp;"!A:N"),MATCH(C41,INDIRECT(A41&amp;"!1:1"),0),0),0))</f>
        <v/>
      </c>
      <c r="S41" s="57">
        <f>SUM(IFERROR(VLOOKUP($S$7,INDIRECT(A41&amp;"!A:N"),MATCH(C41,INDIRECT(A41&amp;"!1:1"),0),0),0),IFERROR(VLOOKUP($S$6,INDIRECT(A41&amp;"!A:N"),MATCH(C41,INDIRECT(A41&amp;"!1:1"),0),0),0),IFERROR(VLOOKUP($S$5,INDIRECT(A41&amp;"!A:N"),MATCH(C41,INDIRECT(A41&amp;"!1:1"),0),0),0))</f>
        <v/>
      </c>
      <c r="T41" s="57">
        <f>SUM(IFERROR(VLOOKUP($T$7,INDIRECT(A41&amp;"!A:N"),MATCH(C41,INDIRECT(A41&amp;"!1:1"),0),0),0),IFERROR(VLOOKUP($T$6,INDIRECT(A41&amp;"!A:N"),MATCH(C41,INDIRECT(A41&amp;"!1:1"),0),0),0),IFERROR(VLOOKUP($T$5,INDIRECT(A41&amp;"!A:N"),MATCH(C41,INDIRECT(A41&amp;"!1:1"),0),0),0))</f>
        <v/>
      </c>
      <c r="U41" s="57">
        <f>SUM(IFERROR(VLOOKUP($U$7,INDIRECT(A41&amp;"!A:N"),MATCH(C41,INDIRECT(A41&amp;"!1:1"),0),0),0),IFERROR(VLOOKUP($U$6,INDIRECT(A41&amp;"!A:N"),MATCH(C41,INDIRECT(A41&amp;"!1:1"),0),0),0),IFERROR(VLOOKUP($U$5,INDIRECT(A41&amp;"!A:N"),MATCH(C41,INDIRECT(A41&amp;"!1:1"),0),0),0))</f>
        <v/>
      </c>
      <c r="V41" s="57">
        <f>SUM(N41:U41)</f>
        <v/>
      </c>
      <c r="W41" s="57">
        <f>IF(I41&lt;$C$4,0,VLOOKUP(G41,Critérios!F:G,2,0))</f>
        <v/>
      </c>
      <c r="X41" s="57">
        <f>W41*40%</f>
        <v/>
      </c>
      <c r="Y41" s="117">
        <f>W41*SUM(J41)</f>
        <v/>
      </c>
      <c r="Z41" s="57">
        <f>IFERROR(Q41/N41*W41,0)</f>
        <v/>
      </c>
      <c r="AA41" s="57">
        <f>IFERROR(R41/N41*W41,0)</f>
        <v/>
      </c>
      <c r="AB41" s="57">
        <f>IFERROR(S41/N41*W41,0)</f>
        <v/>
      </c>
      <c r="AC41" s="57">
        <f>IF(T41=0,0,VLOOKUP(A41,Critérios!M:N,2,0))</f>
        <v/>
      </c>
      <c r="AD41" s="57">
        <f>IF(U41=0,0,VLOOKUP(A41,Critérios!M:N,2,0))</f>
        <v/>
      </c>
      <c r="AE41" s="57">
        <f>SUM(W41:AD41)</f>
        <v/>
      </c>
      <c r="AF41" s="51">
        <f>AE41-V41</f>
        <v/>
      </c>
      <c r="AG41" s="57">
        <f>SUM(IFERROR(VLOOKUP($AG$7,INDIRECT(A41&amp;"!A:N"),MATCH(C41,INDIRECT(A41&amp;"!1:1"),0),0),0),IFERROR(VLOOKUP($AG$6,INDIRECT(A41&amp;"!A:N"),MATCH(C41,INDIRECT(A41&amp;"!1:1"),0),0),0),IFERROR(VLOOKUP($AG$5,INDIRECT(A41&amp;"!A:N"),MATCH(C41,INDIRECT(A41&amp;"!1:1"),0),0),0))</f>
        <v/>
      </c>
      <c r="AH41" s="57">
        <f>IF(AG41=0,0,SUM(AF41)/3)</f>
        <v/>
      </c>
      <c r="AI41" s="57">
        <f>SUM(IFERROR(VLOOKUP($AI$7,INDIRECT(A41&amp;"!A:N"),MATCH(C41,INDIRECT(A41&amp;"!1:1"),0),0),0),IFERROR(VLOOKUP($AI$6,INDIRECT(A41&amp;"!A:N"),MATCH(C41,INDIRECT(A41&amp;"!1:1"),0),0),0),IFERROR(VLOOKUP($AI$5,INDIRECT(A41&amp;"!A:N"),MATCH(C41,INDIRECT(A41&amp;"!1:1"),0),0),0))</f>
        <v/>
      </c>
      <c r="AJ41" s="57">
        <f>IF(AI41=0,0,SUM(W41:Y41)-SUM(N41:P41))</f>
        <v/>
      </c>
      <c r="AK41" s="59">
        <f>SUM(AF41,AH41,AJ41)</f>
        <v/>
      </c>
      <c r="AL41" s="60">
        <f>SUMIFS(Taxas!O:O,Taxas!M:M,A41,Taxas!L:L,B41)</f>
        <v/>
      </c>
      <c r="AM41" s="59">
        <f>IF(AK41&lt;0,0,(AL41-1)*AK41)</f>
        <v/>
      </c>
      <c r="AN41" s="59">
        <f>SUM(AK41,AM41)</f>
        <v/>
      </c>
      <c r="AO41" s="61">
        <f>SUMIFS(Taxas!J:J,Taxas!H:H,A41,Taxas!G:G,B41)</f>
        <v/>
      </c>
      <c r="AP41" s="59">
        <f>IF(AK41&lt;0,0,AN41*AO41)</f>
        <v/>
      </c>
      <c r="AQ41" s="61">
        <f>SUMIFS(Taxas!E:E,Taxas!B:B,A41,Taxas!A:A,B41)</f>
        <v/>
      </c>
      <c r="AR41" s="59">
        <f>IF(AK41&lt;0,0,AN41*AQ41)</f>
        <v/>
      </c>
      <c r="AS41" s="59">
        <f>SUM(AN41,AP41,AR41)</f>
        <v/>
      </c>
      <c r="AU41" s="59">
        <f>W41-N41</f>
        <v/>
      </c>
      <c r="AV41" s="59">
        <f>X41-O41</f>
        <v/>
      </c>
      <c r="AW41" s="59">
        <f>Y41-P41</f>
        <v/>
      </c>
      <c r="AX41" s="59">
        <f>Z41-Q41</f>
        <v/>
      </c>
      <c r="AY41" s="59">
        <f>AA41-R41</f>
        <v/>
      </c>
      <c r="AZ41" s="59">
        <f>AB41-S41</f>
        <v/>
      </c>
      <c r="BA41" s="59">
        <f>AC41-T41</f>
        <v/>
      </c>
      <c r="BB41" s="59">
        <f>AD41-U41</f>
        <v/>
      </c>
      <c r="BC41" s="59">
        <f>AH41</f>
        <v/>
      </c>
      <c r="BD41" s="59">
        <f>AJ41</f>
        <v/>
      </c>
    </row>
    <row r="42" ht="12.75" customHeight="1" s="110">
      <c r="A42" s="51" t="n">
        <v>2018</v>
      </c>
      <c r="B42" s="51">
        <f>VLOOKUP(C42,Critérios!C:D,2,0)</f>
        <v/>
      </c>
      <c r="C42" s="51" t="inlineStr">
        <is>
          <t>Maio</t>
        </is>
      </c>
      <c r="D42" s="52" t="n"/>
      <c r="E42" s="116">
        <f>I42-$C$4-M42</f>
        <v/>
      </c>
      <c r="F42" s="54">
        <f>IF(K42="Sim",F41,IFERROR(VLOOKUP(E42,Critérios!I:J,2,0),"K1"))</f>
        <v/>
      </c>
      <c r="G42" s="54">
        <f>IF(L42="Sim",G41,CONCATENATE(F42,RIGHT(TRIM(D42),3)))</f>
        <v/>
      </c>
      <c r="H42" s="54">
        <f>D42=RIGHT(G42,3)</f>
        <v/>
      </c>
      <c r="I42" s="55" t="n">
        <v>43251</v>
      </c>
      <c r="J42" s="56">
        <f>P42/N42</f>
        <v/>
      </c>
      <c r="K42" s="54">
        <f>IF(I42&lt;$C$6,"Não","Sim")</f>
        <v/>
      </c>
      <c r="L42" s="54" t="inlineStr">
        <is>
          <t>Não</t>
        </is>
      </c>
      <c r="M42" s="54" t="n"/>
      <c r="N42" s="57">
        <f>SUM(IFERROR(VLOOKUP($N$7,INDIRECT(A42&amp;"!A:N"),MATCH(C42,INDIRECT(A42&amp;"!1:1"),0),0),0),IFERROR(VLOOKUP($N$6,INDIRECT(A42&amp;"!A:N"),MATCH(C42,INDIRECT(A42&amp;"!1:1"),0),0),0),IFERROR(VLOOKUP($N$5,INDIRECT(A42&amp;"!A:N"),MATCH(C42,INDIRECT(A42&amp;"!1:1"),0),0),0))</f>
        <v/>
      </c>
      <c r="O42" s="57">
        <f>SUM(IFERROR(VLOOKUP($O$7,INDIRECT(A42&amp;"!A:N"),MATCH(C42,INDIRECT(A42&amp;"!1:1"),0),0),0),IFERROR(VLOOKUP($O$6,INDIRECT(A42&amp;"!A:N"),MATCH(C42,INDIRECT(A42&amp;"!1:1"),0),0),0),IFERROR(VLOOKUP($O$5,INDIRECT(A42&amp;"!A:N"),MATCH(C42,INDIRECT(A42&amp;"!1:1"),0),0),0))</f>
        <v/>
      </c>
      <c r="P42" s="57">
        <f>SUM(IFERROR(VLOOKUP($P$7,INDIRECT(A42&amp;"!A:N"),MATCH(C42,INDIRECT(A42&amp;"!1:1"),0),0),0),IFERROR(VLOOKUP($P$6,INDIRECT(A42&amp;"!A:N"),MATCH(C42,INDIRECT(A42&amp;"!1:1"),0),0),0),IFERROR(VLOOKUP($P$5,INDIRECT(A42&amp;"!A:N"),MATCH(C42,INDIRECT(A42&amp;"!1:1"),0),0),0))</f>
        <v/>
      </c>
      <c r="Q42" s="57">
        <f>SUM(IFERROR(VLOOKUP($Q$7,INDIRECT(A42&amp;"!A:N"),MATCH(C42,INDIRECT(A42&amp;"!1:1"),0),0),0),IFERROR(VLOOKUP($Q$6,INDIRECT(A42&amp;"!A:N"),MATCH(C42,INDIRECT(A42&amp;"!1:1"),0),0),0),IFERROR(VLOOKUP($Q$5,INDIRECT(A42&amp;"!A:N"),MATCH(C42,INDIRECT(A42&amp;"!1:1"),0),0),0))</f>
        <v/>
      </c>
      <c r="R42" s="57">
        <f>SUM(IFERROR(VLOOKUP($R$7,INDIRECT(A42&amp;"!A:N"),MATCH(C42,INDIRECT(A42&amp;"!1:1"),0),0),0),IFERROR(VLOOKUP($R$6,INDIRECT(A42&amp;"!A:N"),MATCH(C42,INDIRECT(A42&amp;"!1:1"),0),0),0),IFERROR(VLOOKUP($R$5,INDIRECT(A42&amp;"!A:N"),MATCH(C42,INDIRECT(A42&amp;"!1:1"),0),0),0))</f>
        <v/>
      </c>
      <c r="S42" s="57">
        <f>SUM(IFERROR(VLOOKUP($S$7,INDIRECT(A42&amp;"!A:N"),MATCH(C42,INDIRECT(A42&amp;"!1:1"),0),0),0),IFERROR(VLOOKUP($S$6,INDIRECT(A42&amp;"!A:N"),MATCH(C42,INDIRECT(A42&amp;"!1:1"),0),0),0),IFERROR(VLOOKUP($S$5,INDIRECT(A42&amp;"!A:N"),MATCH(C42,INDIRECT(A42&amp;"!1:1"),0),0),0))</f>
        <v/>
      </c>
      <c r="T42" s="57">
        <f>SUM(IFERROR(VLOOKUP($T$7,INDIRECT(A42&amp;"!A:N"),MATCH(C42,INDIRECT(A42&amp;"!1:1"),0),0),0),IFERROR(VLOOKUP($T$6,INDIRECT(A42&amp;"!A:N"),MATCH(C42,INDIRECT(A42&amp;"!1:1"),0),0),0),IFERROR(VLOOKUP($T$5,INDIRECT(A42&amp;"!A:N"),MATCH(C42,INDIRECT(A42&amp;"!1:1"),0),0),0))</f>
        <v/>
      </c>
      <c r="U42" s="57">
        <f>SUM(IFERROR(VLOOKUP($U$7,INDIRECT(A42&amp;"!A:N"),MATCH(C42,INDIRECT(A42&amp;"!1:1"),0),0),0),IFERROR(VLOOKUP($U$6,INDIRECT(A42&amp;"!A:N"),MATCH(C42,INDIRECT(A42&amp;"!1:1"),0),0),0),IFERROR(VLOOKUP($U$5,INDIRECT(A42&amp;"!A:N"),MATCH(C42,INDIRECT(A42&amp;"!1:1"),0),0),0))</f>
        <v/>
      </c>
      <c r="V42" s="57">
        <f>SUM(N42:U42)</f>
        <v/>
      </c>
      <c r="W42" s="57">
        <f>IF(I42&lt;$C$4,0,VLOOKUP(G42,Critérios!F:G,2,0))</f>
        <v/>
      </c>
      <c r="X42" s="57">
        <f>W42*40%</f>
        <v/>
      </c>
      <c r="Y42" s="117">
        <f>W42*SUM(J42)</f>
        <v/>
      </c>
      <c r="Z42" s="57">
        <f>IFERROR(Q42/N42*W42,0)</f>
        <v/>
      </c>
      <c r="AA42" s="57">
        <f>IFERROR(R42/N42*W42,0)</f>
        <v/>
      </c>
      <c r="AB42" s="57">
        <f>IFERROR(S42/N42*W42,0)</f>
        <v/>
      </c>
      <c r="AC42" s="57">
        <f>IF(T42=0,0,VLOOKUP(A42,Critérios!M:N,2,0))</f>
        <v/>
      </c>
      <c r="AD42" s="57">
        <f>IF(U42=0,0,VLOOKUP(A42,Critérios!M:N,2,0))</f>
        <v/>
      </c>
      <c r="AE42" s="57">
        <f>SUM(W42:AD42)</f>
        <v/>
      </c>
      <c r="AF42" s="51">
        <f>AE42-V42</f>
        <v/>
      </c>
      <c r="AG42" s="57">
        <f>SUM(IFERROR(VLOOKUP($AG$7,INDIRECT(A42&amp;"!A:N"),MATCH(C42,INDIRECT(A42&amp;"!1:1"),0),0),0),IFERROR(VLOOKUP($AG$6,INDIRECT(A42&amp;"!A:N"),MATCH(C42,INDIRECT(A42&amp;"!1:1"),0),0),0),IFERROR(VLOOKUP($AG$5,INDIRECT(A42&amp;"!A:N"),MATCH(C42,INDIRECT(A42&amp;"!1:1"),0),0),0))</f>
        <v/>
      </c>
      <c r="AH42" s="57">
        <f>IF(AG42=0,0,SUM(AF42)/3)</f>
        <v/>
      </c>
      <c r="AI42" s="57">
        <f>SUM(IFERROR(VLOOKUP($AI$7,INDIRECT(A42&amp;"!A:N"),MATCH(C42,INDIRECT(A42&amp;"!1:1"),0),0),0),IFERROR(VLOOKUP($AI$6,INDIRECT(A42&amp;"!A:N"),MATCH(C42,INDIRECT(A42&amp;"!1:1"),0),0),0),IFERROR(VLOOKUP($AI$5,INDIRECT(A42&amp;"!A:N"),MATCH(C42,INDIRECT(A42&amp;"!1:1"),0),0),0))</f>
        <v/>
      </c>
      <c r="AJ42" s="57">
        <f>IF(AI42=0,0,SUM(W42:Y42)-SUM(N42:P42))</f>
        <v/>
      </c>
      <c r="AK42" s="59">
        <f>SUM(AF42,AH42,AJ42)</f>
        <v/>
      </c>
      <c r="AL42" s="60">
        <f>SUMIFS(Taxas!O:O,Taxas!M:M,A42,Taxas!L:L,B42)</f>
        <v/>
      </c>
      <c r="AM42" s="59">
        <f>IF(AK42&lt;0,0,(AL42-1)*AK42)</f>
        <v/>
      </c>
      <c r="AN42" s="59">
        <f>SUM(AK42,AM42)</f>
        <v/>
      </c>
      <c r="AO42" s="61">
        <f>SUMIFS(Taxas!J:J,Taxas!H:H,A42,Taxas!G:G,B42)</f>
        <v/>
      </c>
      <c r="AP42" s="59">
        <f>IF(AK42&lt;0,0,AN42*AO42)</f>
        <v/>
      </c>
      <c r="AQ42" s="61">
        <f>SUMIFS(Taxas!E:E,Taxas!B:B,A42,Taxas!A:A,B42)</f>
        <v/>
      </c>
      <c r="AR42" s="59">
        <f>IF(AK42&lt;0,0,AN42*AQ42)</f>
        <v/>
      </c>
      <c r="AS42" s="59">
        <f>SUM(AN42,AP42,AR42)</f>
        <v/>
      </c>
      <c r="AU42" s="59">
        <f>W42-N42</f>
        <v/>
      </c>
      <c r="AV42" s="59">
        <f>X42-O42</f>
        <v/>
      </c>
      <c r="AW42" s="59">
        <f>Y42-P42</f>
        <v/>
      </c>
      <c r="AX42" s="59">
        <f>Z42-Q42</f>
        <v/>
      </c>
      <c r="AY42" s="59">
        <f>AA42-R42</f>
        <v/>
      </c>
      <c r="AZ42" s="59">
        <f>AB42-S42</f>
        <v/>
      </c>
      <c r="BA42" s="59">
        <f>AC42-T42</f>
        <v/>
      </c>
      <c r="BB42" s="59">
        <f>AD42-U42</f>
        <v/>
      </c>
      <c r="BC42" s="59">
        <f>AH42</f>
        <v/>
      </c>
      <c r="BD42" s="59">
        <f>AJ42</f>
        <v/>
      </c>
    </row>
    <row r="43" ht="12.75" customHeight="1" s="110">
      <c r="A43" s="51" t="n">
        <v>2018</v>
      </c>
      <c r="B43" s="51">
        <f>VLOOKUP(C43,Critérios!C:D,2,0)</f>
        <v/>
      </c>
      <c r="C43" s="51" t="inlineStr">
        <is>
          <t>Junho</t>
        </is>
      </c>
      <c r="D43" s="52" t="n"/>
      <c r="E43" s="116">
        <f>I43-$C$4-M43</f>
        <v/>
      </c>
      <c r="F43" s="54">
        <f>IF(K43="Sim",F42,IFERROR(VLOOKUP(E43,Critérios!I:J,2,0),"K1"))</f>
        <v/>
      </c>
      <c r="G43" s="54">
        <f>IF(L43="Sim",G42,CONCATENATE(F43,RIGHT(TRIM(D43),3)))</f>
        <v/>
      </c>
      <c r="H43" s="54">
        <f>D43=RIGHT(G43,3)</f>
        <v/>
      </c>
      <c r="I43" s="55" t="n">
        <v>43281</v>
      </c>
      <c r="J43" s="56">
        <f>P43/N43</f>
        <v/>
      </c>
      <c r="K43" s="54">
        <f>IF(I43&lt;$C$6,"Não","Sim")</f>
        <v/>
      </c>
      <c r="L43" s="54" t="inlineStr">
        <is>
          <t>Não</t>
        </is>
      </c>
      <c r="M43" s="54" t="n"/>
      <c r="N43" s="57">
        <f>SUM(IFERROR(VLOOKUP($N$7,INDIRECT(A43&amp;"!A:N"),MATCH(C43,INDIRECT(A43&amp;"!1:1"),0),0),0),IFERROR(VLOOKUP($N$6,INDIRECT(A43&amp;"!A:N"),MATCH(C43,INDIRECT(A43&amp;"!1:1"),0),0),0),IFERROR(VLOOKUP($N$5,INDIRECT(A43&amp;"!A:N"),MATCH(C43,INDIRECT(A43&amp;"!1:1"),0),0),0))</f>
        <v/>
      </c>
      <c r="O43" s="57">
        <f>SUM(IFERROR(VLOOKUP($O$7,INDIRECT(A43&amp;"!A:N"),MATCH(C43,INDIRECT(A43&amp;"!1:1"),0),0),0),IFERROR(VLOOKUP($O$6,INDIRECT(A43&amp;"!A:N"),MATCH(C43,INDIRECT(A43&amp;"!1:1"),0),0),0),IFERROR(VLOOKUP($O$5,INDIRECT(A43&amp;"!A:N"),MATCH(C43,INDIRECT(A43&amp;"!1:1"),0),0),0))</f>
        <v/>
      </c>
      <c r="P43" s="57">
        <f>SUM(IFERROR(VLOOKUP($P$7,INDIRECT(A43&amp;"!A:N"),MATCH(C43,INDIRECT(A43&amp;"!1:1"),0),0),0),IFERROR(VLOOKUP($P$6,INDIRECT(A43&amp;"!A:N"),MATCH(C43,INDIRECT(A43&amp;"!1:1"),0),0),0),IFERROR(VLOOKUP($P$5,INDIRECT(A43&amp;"!A:N"),MATCH(C43,INDIRECT(A43&amp;"!1:1"),0),0),0))</f>
        <v/>
      </c>
      <c r="Q43" s="57">
        <f>SUM(IFERROR(VLOOKUP($Q$7,INDIRECT(A43&amp;"!A:N"),MATCH(C43,INDIRECT(A43&amp;"!1:1"),0),0),0),IFERROR(VLOOKUP($Q$6,INDIRECT(A43&amp;"!A:N"),MATCH(C43,INDIRECT(A43&amp;"!1:1"),0),0),0),IFERROR(VLOOKUP($Q$5,INDIRECT(A43&amp;"!A:N"),MATCH(C43,INDIRECT(A43&amp;"!1:1"),0),0),0))</f>
        <v/>
      </c>
      <c r="R43" s="57">
        <f>SUM(IFERROR(VLOOKUP($R$7,INDIRECT(A43&amp;"!A:N"),MATCH(C43,INDIRECT(A43&amp;"!1:1"),0),0),0),IFERROR(VLOOKUP($R$6,INDIRECT(A43&amp;"!A:N"),MATCH(C43,INDIRECT(A43&amp;"!1:1"),0),0),0),IFERROR(VLOOKUP($R$5,INDIRECT(A43&amp;"!A:N"),MATCH(C43,INDIRECT(A43&amp;"!1:1"),0),0),0))</f>
        <v/>
      </c>
      <c r="S43" s="57">
        <f>SUM(IFERROR(VLOOKUP($S$7,INDIRECT(A43&amp;"!A:N"),MATCH(C43,INDIRECT(A43&amp;"!1:1"),0),0),0),IFERROR(VLOOKUP($S$6,INDIRECT(A43&amp;"!A:N"),MATCH(C43,INDIRECT(A43&amp;"!1:1"),0),0),0),IFERROR(VLOOKUP($S$5,INDIRECT(A43&amp;"!A:N"),MATCH(C43,INDIRECT(A43&amp;"!1:1"),0),0),0))</f>
        <v/>
      </c>
      <c r="T43" s="57">
        <f>SUM(IFERROR(VLOOKUP($T$7,INDIRECT(A43&amp;"!A:N"),MATCH(C43,INDIRECT(A43&amp;"!1:1"),0),0),0),IFERROR(VLOOKUP($T$6,INDIRECT(A43&amp;"!A:N"),MATCH(C43,INDIRECT(A43&amp;"!1:1"),0),0),0),IFERROR(VLOOKUP($T$5,INDIRECT(A43&amp;"!A:N"),MATCH(C43,INDIRECT(A43&amp;"!1:1"),0),0),0))</f>
        <v/>
      </c>
      <c r="U43" s="57">
        <f>SUM(IFERROR(VLOOKUP($U$7,INDIRECT(A43&amp;"!A:N"),MATCH(C43,INDIRECT(A43&amp;"!1:1"),0),0),0),IFERROR(VLOOKUP($U$6,INDIRECT(A43&amp;"!A:N"),MATCH(C43,INDIRECT(A43&amp;"!1:1"),0),0),0),IFERROR(VLOOKUP($U$5,INDIRECT(A43&amp;"!A:N"),MATCH(C43,INDIRECT(A43&amp;"!1:1"),0),0),0))</f>
        <v/>
      </c>
      <c r="V43" s="57">
        <f>SUM(N43:U43)</f>
        <v/>
      </c>
      <c r="W43" s="57">
        <f>IF(I43&lt;$C$4,0,VLOOKUP(G43,Critérios!F:G,2,0))</f>
        <v/>
      </c>
      <c r="X43" s="57">
        <f>W43*40%</f>
        <v/>
      </c>
      <c r="Y43" s="117">
        <f>W43*SUM(J43)</f>
        <v/>
      </c>
      <c r="Z43" s="57">
        <f>IFERROR(Q43/N43*W43,0)</f>
        <v/>
      </c>
      <c r="AA43" s="57">
        <f>IFERROR(R43/N43*W43,0)</f>
        <v/>
      </c>
      <c r="AB43" s="57">
        <f>IFERROR(S43/N43*W43,0)</f>
        <v/>
      </c>
      <c r="AC43" s="57">
        <f>IF(T43=0,0,VLOOKUP(A43,Critérios!M:N,2,0))</f>
        <v/>
      </c>
      <c r="AD43" s="57">
        <f>IF(U43=0,0,VLOOKUP(A43,Critérios!M:N,2,0))</f>
        <v/>
      </c>
      <c r="AE43" s="57">
        <f>SUM(W43:AD43)</f>
        <v/>
      </c>
      <c r="AF43" s="51">
        <f>AE43-V43</f>
        <v/>
      </c>
      <c r="AG43" s="57">
        <f>SUM(IFERROR(VLOOKUP($AG$7,INDIRECT(A43&amp;"!A:N"),MATCH(C43,INDIRECT(A43&amp;"!1:1"),0),0),0),IFERROR(VLOOKUP($AG$6,INDIRECT(A43&amp;"!A:N"),MATCH(C43,INDIRECT(A43&amp;"!1:1"),0),0),0),IFERROR(VLOOKUP($AG$5,INDIRECT(A43&amp;"!A:N"),MATCH(C43,INDIRECT(A43&amp;"!1:1"),0),0),0))</f>
        <v/>
      </c>
      <c r="AH43" s="57">
        <f>IF(AG43=0,0,SUM(AF43)/3)</f>
        <v/>
      </c>
      <c r="AI43" s="57">
        <f>SUM(IFERROR(VLOOKUP($AI$7,INDIRECT(A43&amp;"!A:N"),MATCH(C43,INDIRECT(A43&amp;"!1:1"),0),0),0),IFERROR(VLOOKUP($AI$6,INDIRECT(A43&amp;"!A:N"),MATCH(C43,INDIRECT(A43&amp;"!1:1"),0),0),0),IFERROR(VLOOKUP($AI$5,INDIRECT(A43&amp;"!A:N"),MATCH(C43,INDIRECT(A43&amp;"!1:1"),0),0),0))</f>
        <v/>
      </c>
      <c r="AJ43" s="57">
        <f>IF(AI43=0,0,SUM(W43:Y43)-SUM(N43:P43))</f>
        <v/>
      </c>
      <c r="AK43" s="59">
        <f>SUM(AF43,AH43,AJ43)</f>
        <v/>
      </c>
      <c r="AL43" s="60">
        <f>SUMIFS(Taxas!O:O,Taxas!M:M,A43,Taxas!L:L,B43)</f>
        <v/>
      </c>
      <c r="AM43" s="59">
        <f>IF(AK43&lt;0,0,(AL43-1)*AK43)</f>
        <v/>
      </c>
      <c r="AN43" s="59">
        <f>SUM(AK43,AM43)</f>
        <v/>
      </c>
      <c r="AO43" s="61">
        <f>SUMIFS(Taxas!J:J,Taxas!H:H,A43,Taxas!G:G,B43)</f>
        <v/>
      </c>
      <c r="AP43" s="59">
        <f>IF(AK43&lt;0,0,AN43*AO43)</f>
        <v/>
      </c>
      <c r="AQ43" s="61">
        <f>SUMIFS(Taxas!E:E,Taxas!B:B,A43,Taxas!A:A,B43)</f>
        <v/>
      </c>
      <c r="AR43" s="59">
        <f>IF(AK43&lt;0,0,AN43*AQ43)</f>
        <v/>
      </c>
      <c r="AS43" s="59">
        <f>SUM(AN43,AP43,AR43)</f>
        <v/>
      </c>
      <c r="AU43" s="59">
        <f>W43-N43</f>
        <v/>
      </c>
      <c r="AV43" s="59">
        <f>X43-O43</f>
        <v/>
      </c>
      <c r="AW43" s="59">
        <f>Y43-P43</f>
        <v/>
      </c>
      <c r="AX43" s="59">
        <f>Z43-Q43</f>
        <v/>
      </c>
      <c r="AY43" s="59">
        <f>AA43-R43</f>
        <v/>
      </c>
      <c r="AZ43" s="59">
        <f>AB43-S43</f>
        <v/>
      </c>
      <c r="BA43" s="59">
        <f>AC43-T43</f>
        <v/>
      </c>
      <c r="BB43" s="59">
        <f>AD43-U43</f>
        <v/>
      </c>
      <c r="BC43" s="59">
        <f>AH43</f>
        <v/>
      </c>
      <c r="BD43" s="59">
        <f>AJ43</f>
        <v/>
      </c>
    </row>
    <row r="44" ht="12.75" customHeight="1" s="110">
      <c r="A44" s="51" t="n">
        <v>2018</v>
      </c>
      <c r="B44" s="51">
        <f>VLOOKUP(C44,Critérios!C:D,2,0)</f>
        <v/>
      </c>
      <c r="C44" s="51" t="inlineStr">
        <is>
          <t>Julho</t>
        </is>
      </c>
      <c r="D44" s="52" t="n"/>
      <c r="E44" s="116">
        <f>I44-$C$4-M44</f>
        <v/>
      </c>
      <c r="F44" s="54">
        <f>IF(K44="Sim",F43,IFERROR(VLOOKUP(E44,Critérios!I:J,2,0),"K1"))</f>
        <v/>
      </c>
      <c r="G44" s="54">
        <f>IF(L44="Sim",G43,CONCATENATE(F44,RIGHT(TRIM(D44),3)))</f>
        <v/>
      </c>
      <c r="H44" s="54">
        <f>D44=RIGHT(G44,3)</f>
        <v/>
      </c>
      <c r="I44" s="55" t="n">
        <v>43312</v>
      </c>
      <c r="J44" s="56">
        <f>P44/N44</f>
        <v/>
      </c>
      <c r="K44" s="54">
        <f>IF(I44&lt;$C$6,"Não","Sim")</f>
        <v/>
      </c>
      <c r="L44" s="54" t="inlineStr">
        <is>
          <t>Não</t>
        </is>
      </c>
      <c r="M44" s="54" t="n"/>
      <c r="N44" s="57">
        <f>SUM(IFERROR(VLOOKUP($N$7,INDIRECT(A44&amp;"!A:N"),MATCH(C44,INDIRECT(A44&amp;"!1:1"),0),0),0),IFERROR(VLOOKUP($N$6,INDIRECT(A44&amp;"!A:N"),MATCH(C44,INDIRECT(A44&amp;"!1:1"),0),0),0),IFERROR(VLOOKUP($N$5,INDIRECT(A44&amp;"!A:N"),MATCH(C44,INDIRECT(A44&amp;"!1:1"),0),0),0))</f>
        <v/>
      </c>
      <c r="O44" s="57">
        <f>SUM(IFERROR(VLOOKUP($O$7,INDIRECT(A44&amp;"!A:N"),MATCH(C44,INDIRECT(A44&amp;"!1:1"),0),0),0),IFERROR(VLOOKUP($O$6,INDIRECT(A44&amp;"!A:N"),MATCH(C44,INDIRECT(A44&amp;"!1:1"),0),0),0),IFERROR(VLOOKUP($O$5,INDIRECT(A44&amp;"!A:N"),MATCH(C44,INDIRECT(A44&amp;"!1:1"),0),0),0))</f>
        <v/>
      </c>
      <c r="P44" s="57">
        <f>SUM(IFERROR(VLOOKUP($P$7,INDIRECT(A44&amp;"!A:N"),MATCH(C44,INDIRECT(A44&amp;"!1:1"),0),0),0),IFERROR(VLOOKUP($P$6,INDIRECT(A44&amp;"!A:N"),MATCH(C44,INDIRECT(A44&amp;"!1:1"),0),0),0),IFERROR(VLOOKUP($P$5,INDIRECT(A44&amp;"!A:N"),MATCH(C44,INDIRECT(A44&amp;"!1:1"),0),0),0))</f>
        <v/>
      </c>
      <c r="Q44" s="57">
        <f>SUM(IFERROR(VLOOKUP($Q$7,INDIRECT(A44&amp;"!A:N"),MATCH(C44,INDIRECT(A44&amp;"!1:1"),0),0),0),IFERROR(VLOOKUP($Q$6,INDIRECT(A44&amp;"!A:N"),MATCH(C44,INDIRECT(A44&amp;"!1:1"),0),0),0),IFERROR(VLOOKUP($Q$5,INDIRECT(A44&amp;"!A:N"),MATCH(C44,INDIRECT(A44&amp;"!1:1"),0),0),0))</f>
        <v/>
      </c>
      <c r="R44" s="57">
        <f>SUM(IFERROR(VLOOKUP($R$7,INDIRECT(A44&amp;"!A:N"),MATCH(C44,INDIRECT(A44&amp;"!1:1"),0),0),0),IFERROR(VLOOKUP($R$6,INDIRECT(A44&amp;"!A:N"),MATCH(C44,INDIRECT(A44&amp;"!1:1"),0),0),0),IFERROR(VLOOKUP($R$5,INDIRECT(A44&amp;"!A:N"),MATCH(C44,INDIRECT(A44&amp;"!1:1"),0),0),0))</f>
        <v/>
      </c>
      <c r="S44" s="57">
        <f>SUM(IFERROR(VLOOKUP($S$7,INDIRECT(A44&amp;"!A:N"),MATCH(C44,INDIRECT(A44&amp;"!1:1"),0),0),0),IFERROR(VLOOKUP($S$6,INDIRECT(A44&amp;"!A:N"),MATCH(C44,INDIRECT(A44&amp;"!1:1"),0),0),0),IFERROR(VLOOKUP($S$5,INDIRECT(A44&amp;"!A:N"),MATCH(C44,INDIRECT(A44&amp;"!1:1"),0),0),0))</f>
        <v/>
      </c>
      <c r="T44" s="57">
        <f>SUM(IFERROR(VLOOKUP($T$7,INDIRECT(A44&amp;"!A:N"),MATCH(C44,INDIRECT(A44&amp;"!1:1"),0),0),0),IFERROR(VLOOKUP($T$6,INDIRECT(A44&amp;"!A:N"),MATCH(C44,INDIRECT(A44&amp;"!1:1"),0),0),0),IFERROR(VLOOKUP($T$5,INDIRECT(A44&amp;"!A:N"),MATCH(C44,INDIRECT(A44&amp;"!1:1"),0),0),0))</f>
        <v/>
      </c>
      <c r="U44" s="57">
        <f>SUM(IFERROR(VLOOKUP($U$7,INDIRECT(A44&amp;"!A:N"),MATCH(C44,INDIRECT(A44&amp;"!1:1"),0),0),0),IFERROR(VLOOKUP($U$6,INDIRECT(A44&amp;"!A:N"),MATCH(C44,INDIRECT(A44&amp;"!1:1"),0),0),0),IFERROR(VLOOKUP($U$5,INDIRECT(A44&amp;"!A:N"),MATCH(C44,INDIRECT(A44&amp;"!1:1"),0),0),0))</f>
        <v/>
      </c>
      <c r="V44" s="57">
        <f>SUM(N44:U44)</f>
        <v/>
      </c>
      <c r="W44" s="57">
        <f>IF(I44&lt;$C$4,0,VLOOKUP(G44,Critérios!F:G,2,0))</f>
        <v/>
      </c>
      <c r="X44" s="57">
        <f>W44*40%</f>
        <v/>
      </c>
      <c r="Y44" s="117">
        <f>W44*SUM(J44)</f>
        <v/>
      </c>
      <c r="Z44" s="57">
        <f>IFERROR(Q44/N44*W44,0)</f>
        <v/>
      </c>
      <c r="AA44" s="57">
        <f>IFERROR(R44/N44*W44,0)</f>
        <v/>
      </c>
      <c r="AB44" s="57">
        <f>IFERROR(S44/N44*W44,0)</f>
        <v/>
      </c>
      <c r="AC44" s="57">
        <f>IF(T44=0,0,VLOOKUP(A44,Critérios!M:N,2,0))</f>
        <v/>
      </c>
      <c r="AD44" s="57">
        <f>IF(U44=0,0,VLOOKUP(A44,Critérios!M:N,2,0))</f>
        <v/>
      </c>
      <c r="AE44" s="57">
        <f>SUM(W44:AD44)</f>
        <v/>
      </c>
      <c r="AF44" s="51">
        <f>AE44-V44</f>
        <v/>
      </c>
      <c r="AG44" s="57">
        <f>SUM(IFERROR(VLOOKUP($AG$7,INDIRECT(A44&amp;"!A:N"),MATCH(C44,INDIRECT(A44&amp;"!1:1"),0),0),0),IFERROR(VLOOKUP($AG$6,INDIRECT(A44&amp;"!A:N"),MATCH(C44,INDIRECT(A44&amp;"!1:1"),0),0),0),IFERROR(VLOOKUP($AG$5,INDIRECT(A44&amp;"!A:N"),MATCH(C44,INDIRECT(A44&amp;"!1:1"),0),0),0))</f>
        <v/>
      </c>
      <c r="AH44" s="57">
        <f>IF(AG44=0,0,SUM(AF44)/3)</f>
        <v/>
      </c>
      <c r="AI44" s="57">
        <f>SUM(IFERROR(VLOOKUP($AI$7,INDIRECT(A44&amp;"!A:N"),MATCH(C44,INDIRECT(A44&amp;"!1:1"),0),0),0),IFERROR(VLOOKUP($AI$6,INDIRECT(A44&amp;"!A:N"),MATCH(C44,INDIRECT(A44&amp;"!1:1"),0),0),0),IFERROR(VLOOKUP($AI$5,INDIRECT(A44&amp;"!A:N"),MATCH(C44,INDIRECT(A44&amp;"!1:1"),0),0),0))</f>
        <v/>
      </c>
      <c r="AJ44" s="57">
        <f>IF(AI44=0,0,SUM(W44:Y44)-SUM(N44:P44))</f>
        <v/>
      </c>
      <c r="AK44" s="59">
        <f>SUM(AF44,AH44,AJ44)</f>
        <v/>
      </c>
      <c r="AL44" s="60">
        <f>SUMIFS(Taxas!O:O,Taxas!M:M,A44,Taxas!L:L,B44)</f>
        <v/>
      </c>
      <c r="AM44" s="59">
        <f>IF(AK44&lt;0,0,(AL44-1)*AK44)</f>
        <v/>
      </c>
      <c r="AN44" s="59">
        <f>SUM(AK44,AM44)</f>
        <v/>
      </c>
      <c r="AO44" s="61">
        <f>SUMIFS(Taxas!J:J,Taxas!H:H,A44,Taxas!G:G,B44)</f>
        <v/>
      </c>
      <c r="AP44" s="59">
        <f>IF(AK44&lt;0,0,AN44*AO44)</f>
        <v/>
      </c>
      <c r="AQ44" s="61">
        <f>SUMIFS(Taxas!E:E,Taxas!B:B,A44,Taxas!A:A,B44)</f>
        <v/>
      </c>
      <c r="AR44" s="59">
        <f>IF(AK44&lt;0,0,AN44*AQ44)</f>
        <v/>
      </c>
      <c r="AS44" s="59">
        <f>SUM(AN44,AP44,AR44)</f>
        <v/>
      </c>
      <c r="AU44" s="59">
        <f>W44-N44</f>
        <v/>
      </c>
      <c r="AV44" s="59">
        <f>X44-O44</f>
        <v/>
      </c>
      <c r="AW44" s="59">
        <f>Y44-P44</f>
        <v/>
      </c>
      <c r="AX44" s="59">
        <f>Z44-Q44</f>
        <v/>
      </c>
      <c r="AY44" s="59">
        <f>AA44-R44</f>
        <v/>
      </c>
      <c r="AZ44" s="59">
        <f>AB44-S44</f>
        <v/>
      </c>
      <c r="BA44" s="59">
        <f>AC44-T44</f>
        <v/>
      </c>
      <c r="BB44" s="59">
        <f>AD44-U44</f>
        <v/>
      </c>
      <c r="BC44" s="59">
        <f>AH44</f>
        <v/>
      </c>
      <c r="BD44" s="59">
        <f>AJ44</f>
        <v/>
      </c>
    </row>
    <row r="45" ht="12.75" customHeight="1" s="110">
      <c r="A45" s="51" t="n">
        <v>2018</v>
      </c>
      <c r="B45" s="51">
        <f>VLOOKUP(C45,Critérios!C:D,2,0)</f>
        <v/>
      </c>
      <c r="C45" s="51" t="inlineStr">
        <is>
          <t>Agosto</t>
        </is>
      </c>
      <c r="D45" s="52" t="n"/>
      <c r="E45" s="116">
        <f>I45-$C$4-M45</f>
        <v/>
      </c>
      <c r="F45" s="54">
        <f>IF(K45="Sim",F44,IFERROR(VLOOKUP(E45,Critérios!I:J,2,0),"K1"))</f>
        <v/>
      </c>
      <c r="G45" s="54">
        <f>IF(L45="Sim",G44,CONCATENATE(F45,RIGHT(TRIM(D45),3)))</f>
        <v/>
      </c>
      <c r="H45" s="54">
        <f>D45=RIGHT(G45,3)</f>
        <v/>
      </c>
      <c r="I45" s="55" t="n">
        <v>43343</v>
      </c>
      <c r="J45" s="56">
        <f>P45/N45</f>
        <v/>
      </c>
      <c r="K45" s="54">
        <f>IF(I45&lt;$C$6,"Não","Sim")</f>
        <v/>
      </c>
      <c r="L45" s="54" t="inlineStr">
        <is>
          <t>Não</t>
        </is>
      </c>
      <c r="M45" s="54" t="n"/>
      <c r="N45" s="57">
        <f>SUM(IFERROR(VLOOKUP($N$7,INDIRECT(A45&amp;"!A:N"),MATCH(C45,INDIRECT(A45&amp;"!1:1"),0),0),0),IFERROR(VLOOKUP($N$6,INDIRECT(A45&amp;"!A:N"),MATCH(C45,INDIRECT(A45&amp;"!1:1"),0),0),0),IFERROR(VLOOKUP($N$5,INDIRECT(A45&amp;"!A:N"),MATCH(C45,INDIRECT(A45&amp;"!1:1"),0),0),0))</f>
        <v/>
      </c>
      <c r="O45" s="57">
        <f>SUM(IFERROR(VLOOKUP($O$7,INDIRECT(A45&amp;"!A:N"),MATCH(C45,INDIRECT(A45&amp;"!1:1"),0),0),0),IFERROR(VLOOKUP($O$6,INDIRECT(A45&amp;"!A:N"),MATCH(C45,INDIRECT(A45&amp;"!1:1"),0),0),0),IFERROR(VLOOKUP($O$5,INDIRECT(A45&amp;"!A:N"),MATCH(C45,INDIRECT(A45&amp;"!1:1"),0),0),0))</f>
        <v/>
      </c>
      <c r="P45" s="57">
        <f>SUM(IFERROR(VLOOKUP($P$7,INDIRECT(A45&amp;"!A:N"),MATCH(C45,INDIRECT(A45&amp;"!1:1"),0),0),0),IFERROR(VLOOKUP($P$6,INDIRECT(A45&amp;"!A:N"),MATCH(C45,INDIRECT(A45&amp;"!1:1"),0),0),0),IFERROR(VLOOKUP($P$5,INDIRECT(A45&amp;"!A:N"),MATCH(C45,INDIRECT(A45&amp;"!1:1"),0),0),0))</f>
        <v/>
      </c>
      <c r="Q45" s="57">
        <f>SUM(IFERROR(VLOOKUP($Q$7,INDIRECT(A45&amp;"!A:N"),MATCH(C45,INDIRECT(A45&amp;"!1:1"),0),0),0),IFERROR(VLOOKUP($Q$6,INDIRECT(A45&amp;"!A:N"),MATCH(C45,INDIRECT(A45&amp;"!1:1"),0),0),0),IFERROR(VLOOKUP($Q$5,INDIRECT(A45&amp;"!A:N"),MATCH(C45,INDIRECT(A45&amp;"!1:1"),0),0),0))</f>
        <v/>
      </c>
      <c r="R45" s="57">
        <f>SUM(IFERROR(VLOOKUP($R$7,INDIRECT(A45&amp;"!A:N"),MATCH(C45,INDIRECT(A45&amp;"!1:1"),0),0),0),IFERROR(VLOOKUP($R$6,INDIRECT(A45&amp;"!A:N"),MATCH(C45,INDIRECT(A45&amp;"!1:1"),0),0),0),IFERROR(VLOOKUP($R$5,INDIRECT(A45&amp;"!A:N"),MATCH(C45,INDIRECT(A45&amp;"!1:1"),0),0),0))</f>
        <v/>
      </c>
      <c r="S45" s="57">
        <f>SUM(IFERROR(VLOOKUP($S$7,INDIRECT(A45&amp;"!A:N"),MATCH(C45,INDIRECT(A45&amp;"!1:1"),0),0),0),IFERROR(VLOOKUP($S$6,INDIRECT(A45&amp;"!A:N"),MATCH(C45,INDIRECT(A45&amp;"!1:1"),0),0),0),IFERROR(VLOOKUP($S$5,INDIRECT(A45&amp;"!A:N"),MATCH(C45,INDIRECT(A45&amp;"!1:1"),0),0),0))</f>
        <v/>
      </c>
      <c r="T45" s="57">
        <f>SUM(IFERROR(VLOOKUP($T$7,INDIRECT(A45&amp;"!A:N"),MATCH(C45,INDIRECT(A45&amp;"!1:1"),0),0),0),IFERROR(VLOOKUP($T$6,INDIRECT(A45&amp;"!A:N"),MATCH(C45,INDIRECT(A45&amp;"!1:1"),0),0),0),IFERROR(VLOOKUP($T$5,INDIRECT(A45&amp;"!A:N"),MATCH(C45,INDIRECT(A45&amp;"!1:1"),0),0),0))</f>
        <v/>
      </c>
      <c r="U45" s="57">
        <f>SUM(IFERROR(VLOOKUP($U$7,INDIRECT(A45&amp;"!A:N"),MATCH(C45,INDIRECT(A45&amp;"!1:1"),0),0),0),IFERROR(VLOOKUP($U$6,INDIRECT(A45&amp;"!A:N"),MATCH(C45,INDIRECT(A45&amp;"!1:1"),0),0),0),IFERROR(VLOOKUP($U$5,INDIRECT(A45&amp;"!A:N"),MATCH(C45,INDIRECT(A45&amp;"!1:1"),0),0),0))</f>
        <v/>
      </c>
      <c r="V45" s="57">
        <f>SUM(N45:U45)</f>
        <v/>
      </c>
      <c r="W45" s="57">
        <f>IF(I45&lt;$C$4,0,VLOOKUP(G45,Critérios!F:G,2,0))</f>
        <v/>
      </c>
      <c r="X45" s="57">
        <f>W45*40%</f>
        <v/>
      </c>
      <c r="Y45" s="117">
        <f>W45*SUM(J45)</f>
        <v/>
      </c>
      <c r="Z45" s="57">
        <f>IFERROR(Q45/N45*W45,0)</f>
        <v/>
      </c>
      <c r="AA45" s="57">
        <f>IFERROR(R45/N45*W45,0)</f>
        <v/>
      </c>
      <c r="AB45" s="57">
        <f>IFERROR(S45/N45*W45,0)</f>
        <v/>
      </c>
      <c r="AC45" s="57">
        <f>IF(T45=0,0,VLOOKUP(A45,Critérios!M:N,2,0))</f>
        <v/>
      </c>
      <c r="AD45" s="57">
        <f>IF(U45=0,0,VLOOKUP(A45,Critérios!M:N,2,0))</f>
        <v/>
      </c>
      <c r="AE45" s="57">
        <f>SUM(W45:AD45)</f>
        <v/>
      </c>
      <c r="AF45" s="51">
        <f>AE45-V45</f>
        <v/>
      </c>
      <c r="AG45" s="57">
        <f>SUM(IFERROR(VLOOKUP($AG$7,INDIRECT(A45&amp;"!A:N"),MATCH(C45,INDIRECT(A45&amp;"!1:1"),0),0),0),IFERROR(VLOOKUP($AG$6,INDIRECT(A45&amp;"!A:N"),MATCH(C45,INDIRECT(A45&amp;"!1:1"),0),0),0),IFERROR(VLOOKUP($AG$5,INDIRECT(A45&amp;"!A:N"),MATCH(C45,INDIRECT(A45&amp;"!1:1"),0),0),0))</f>
        <v/>
      </c>
      <c r="AH45" s="57">
        <f>IF(AG45=0,0,SUM(AF45)/3)</f>
        <v/>
      </c>
      <c r="AI45" s="57">
        <f>SUM(IFERROR(VLOOKUP($AI$7,INDIRECT(A45&amp;"!A:N"),MATCH(C45,INDIRECT(A45&amp;"!1:1"),0),0),0),IFERROR(VLOOKUP($AI$6,INDIRECT(A45&amp;"!A:N"),MATCH(C45,INDIRECT(A45&amp;"!1:1"),0),0),0),IFERROR(VLOOKUP($AI$5,INDIRECT(A45&amp;"!A:N"),MATCH(C45,INDIRECT(A45&amp;"!1:1"),0),0),0))</f>
        <v/>
      </c>
      <c r="AJ45" s="57">
        <f>IF(AI45=0,0,SUM(W45:Y45)-SUM(N45:P45))</f>
        <v/>
      </c>
      <c r="AK45" s="59">
        <f>SUM(AF45,AH45,AJ45)</f>
        <v/>
      </c>
      <c r="AL45" s="60">
        <f>SUMIFS(Taxas!O:O,Taxas!M:M,A45,Taxas!L:L,B45)</f>
        <v/>
      </c>
      <c r="AM45" s="59">
        <f>IF(AK45&lt;0,0,(AL45-1)*AK45)</f>
        <v/>
      </c>
      <c r="AN45" s="59">
        <f>SUM(AK45,AM45)</f>
        <v/>
      </c>
      <c r="AO45" s="61">
        <f>SUMIFS(Taxas!J:J,Taxas!H:H,A45,Taxas!G:G,B45)</f>
        <v/>
      </c>
      <c r="AP45" s="59">
        <f>IF(AK45&lt;0,0,AN45*AO45)</f>
        <v/>
      </c>
      <c r="AQ45" s="61">
        <f>SUMIFS(Taxas!E:E,Taxas!B:B,A45,Taxas!A:A,B45)</f>
        <v/>
      </c>
      <c r="AR45" s="59">
        <f>IF(AK45&lt;0,0,AN45*AQ45)</f>
        <v/>
      </c>
      <c r="AS45" s="59">
        <f>SUM(AN45,AP45,AR45)</f>
        <v/>
      </c>
      <c r="AU45" s="59">
        <f>W45-N45</f>
        <v/>
      </c>
      <c r="AV45" s="59">
        <f>X45-O45</f>
        <v/>
      </c>
      <c r="AW45" s="59">
        <f>Y45-P45</f>
        <v/>
      </c>
      <c r="AX45" s="59">
        <f>Z45-Q45</f>
        <v/>
      </c>
      <c r="AY45" s="59">
        <f>AA45-R45</f>
        <v/>
      </c>
      <c r="AZ45" s="59">
        <f>AB45-S45</f>
        <v/>
      </c>
      <c r="BA45" s="59">
        <f>AC45-T45</f>
        <v/>
      </c>
      <c r="BB45" s="59">
        <f>AD45-U45</f>
        <v/>
      </c>
      <c r="BC45" s="59">
        <f>AH45</f>
        <v/>
      </c>
      <c r="BD45" s="59">
        <f>AJ45</f>
        <v/>
      </c>
    </row>
    <row r="46" ht="12.75" customHeight="1" s="110">
      <c r="A46" s="51" t="n">
        <v>2018</v>
      </c>
      <c r="B46" s="51">
        <f>VLOOKUP(C46,Critérios!C:D,2,0)</f>
        <v/>
      </c>
      <c r="C46" s="51" t="inlineStr">
        <is>
          <t>Setembro</t>
        </is>
      </c>
      <c r="D46" s="52" t="n"/>
      <c r="E46" s="116">
        <f>I46-$C$4-M46</f>
        <v/>
      </c>
      <c r="F46" s="54">
        <f>IF(K46="Sim",F45,IFERROR(VLOOKUP(E46,Critérios!I:J,2,0),"K1"))</f>
        <v/>
      </c>
      <c r="G46" s="54">
        <f>IF(L46="Sim",G45,CONCATENATE(F46,RIGHT(TRIM(D46),3)))</f>
        <v/>
      </c>
      <c r="H46" s="54">
        <f>D46=RIGHT(G46,3)</f>
        <v/>
      </c>
      <c r="I46" s="55" t="n">
        <v>43373</v>
      </c>
      <c r="J46" s="56">
        <f>P46/N46</f>
        <v/>
      </c>
      <c r="K46" s="54">
        <f>IF(I46&lt;$C$6,"Não","Sim")</f>
        <v/>
      </c>
      <c r="L46" s="54" t="inlineStr">
        <is>
          <t>Não</t>
        </is>
      </c>
      <c r="M46" s="54" t="n"/>
      <c r="N46" s="57">
        <f>SUM(IFERROR(VLOOKUP($N$7,INDIRECT(A46&amp;"!A:N"),MATCH(C46,INDIRECT(A46&amp;"!1:1"),0),0),0),IFERROR(VLOOKUP($N$6,INDIRECT(A46&amp;"!A:N"),MATCH(C46,INDIRECT(A46&amp;"!1:1"),0),0),0),IFERROR(VLOOKUP($N$5,INDIRECT(A46&amp;"!A:N"),MATCH(C46,INDIRECT(A46&amp;"!1:1"),0),0),0))</f>
        <v/>
      </c>
      <c r="O46" s="57">
        <f>SUM(IFERROR(VLOOKUP($O$7,INDIRECT(A46&amp;"!A:N"),MATCH(C46,INDIRECT(A46&amp;"!1:1"),0),0),0),IFERROR(VLOOKUP($O$6,INDIRECT(A46&amp;"!A:N"),MATCH(C46,INDIRECT(A46&amp;"!1:1"),0),0),0),IFERROR(VLOOKUP($O$5,INDIRECT(A46&amp;"!A:N"),MATCH(C46,INDIRECT(A46&amp;"!1:1"),0),0),0))</f>
        <v/>
      </c>
      <c r="P46" s="57">
        <f>SUM(IFERROR(VLOOKUP($P$7,INDIRECT(A46&amp;"!A:N"),MATCH(C46,INDIRECT(A46&amp;"!1:1"),0),0),0),IFERROR(VLOOKUP($P$6,INDIRECT(A46&amp;"!A:N"),MATCH(C46,INDIRECT(A46&amp;"!1:1"),0),0),0),IFERROR(VLOOKUP($P$5,INDIRECT(A46&amp;"!A:N"),MATCH(C46,INDIRECT(A46&amp;"!1:1"),0),0),0))</f>
        <v/>
      </c>
      <c r="Q46" s="57">
        <f>SUM(IFERROR(VLOOKUP($Q$7,INDIRECT(A46&amp;"!A:N"),MATCH(C46,INDIRECT(A46&amp;"!1:1"),0),0),0),IFERROR(VLOOKUP($Q$6,INDIRECT(A46&amp;"!A:N"),MATCH(C46,INDIRECT(A46&amp;"!1:1"),0),0),0),IFERROR(VLOOKUP($Q$5,INDIRECT(A46&amp;"!A:N"),MATCH(C46,INDIRECT(A46&amp;"!1:1"),0),0),0))</f>
        <v/>
      </c>
      <c r="R46" s="57">
        <f>SUM(IFERROR(VLOOKUP($R$7,INDIRECT(A46&amp;"!A:N"),MATCH(C46,INDIRECT(A46&amp;"!1:1"),0),0),0),IFERROR(VLOOKUP($R$6,INDIRECT(A46&amp;"!A:N"),MATCH(C46,INDIRECT(A46&amp;"!1:1"),0),0),0),IFERROR(VLOOKUP($R$5,INDIRECT(A46&amp;"!A:N"),MATCH(C46,INDIRECT(A46&amp;"!1:1"),0),0),0))</f>
        <v/>
      </c>
      <c r="S46" s="57">
        <f>SUM(IFERROR(VLOOKUP($S$7,INDIRECT(A46&amp;"!A:N"),MATCH(C46,INDIRECT(A46&amp;"!1:1"),0),0),0),IFERROR(VLOOKUP($S$6,INDIRECT(A46&amp;"!A:N"),MATCH(C46,INDIRECT(A46&amp;"!1:1"),0),0),0),IFERROR(VLOOKUP($S$5,INDIRECT(A46&amp;"!A:N"),MATCH(C46,INDIRECT(A46&amp;"!1:1"),0),0),0))</f>
        <v/>
      </c>
      <c r="T46" s="57">
        <f>SUM(IFERROR(VLOOKUP($T$7,INDIRECT(A46&amp;"!A:N"),MATCH(C46,INDIRECT(A46&amp;"!1:1"),0),0),0),IFERROR(VLOOKUP($T$6,INDIRECT(A46&amp;"!A:N"),MATCH(C46,INDIRECT(A46&amp;"!1:1"),0),0),0),IFERROR(VLOOKUP($T$5,INDIRECT(A46&amp;"!A:N"),MATCH(C46,INDIRECT(A46&amp;"!1:1"),0),0),0))</f>
        <v/>
      </c>
      <c r="U46" s="57">
        <f>SUM(IFERROR(VLOOKUP($U$7,INDIRECT(A46&amp;"!A:N"),MATCH(C46,INDIRECT(A46&amp;"!1:1"),0),0),0),IFERROR(VLOOKUP($U$6,INDIRECT(A46&amp;"!A:N"),MATCH(C46,INDIRECT(A46&amp;"!1:1"),0),0),0),IFERROR(VLOOKUP($U$5,INDIRECT(A46&amp;"!A:N"),MATCH(C46,INDIRECT(A46&amp;"!1:1"),0),0),0))</f>
        <v/>
      </c>
      <c r="V46" s="57">
        <f>SUM(N46:U46)</f>
        <v/>
      </c>
      <c r="W46" s="57">
        <f>IF(I46&lt;$C$4,0,VLOOKUP(G46,Critérios!F:G,2,0))</f>
        <v/>
      </c>
      <c r="X46" s="57">
        <f>W46*40%</f>
        <v/>
      </c>
      <c r="Y46" s="117">
        <f>W46*SUM(J46)</f>
        <v/>
      </c>
      <c r="Z46" s="57">
        <f>IFERROR(Q46/N46*W46,0)</f>
        <v/>
      </c>
      <c r="AA46" s="57">
        <f>IFERROR(R46/N46*W46,0)</f>
        <v/>
      </c>
      <c r="AB46" s="57">
        <f>IFERROR(S46/N46*W46,0)</f>
        <v/>
      </c>
      <c r="AC46" s="57">
        <f>IF(T46=0,0,VLOOKUP(A46,Critérios!M:N,2,0))</f>
        <v/>
      </c>
      <c r="AD46" s="57">
        <f>IF(U46=0,0,VLOOKUP(A46,Critérios!M:N,2,0))</f>
        <v/>
      </c>
      <c r="AE46" s="57">
        <f>SUM(W46:AD46)</f>
        <v/>
      </c>
      <c r="AF46" s="51">
        <f>AE46-V46</f>
        <v/>
      </c>
      <c r="AG46" s="57">
        <f>SUM(IFERROR(VLOOKUP($AG$7,INDIRECT(A46&amp;"!A:N"),MATCH(C46,INDIRECT(A46&amp;"!1:1"),0),0),0),IFERROR(VLOOKUP($AG$6,INDIRECT(A46&amp;"!A:N"),MATCH(C46,INDIRECT(A46&amp;"!1:1"),0),0),0),IFERROR(VLOOKUP($AG$5,INDIRECT(A46&amp;"!A:N"),MATCH(C46,INDIRECT(A46&amp;"!1:1"),0),0),0))</f>
        <v/>
      </c>
      <c r="AH46" s="57">
        <f>IF(AG46=0,0,SUM(AF46)/3)</f>
        <v/>
      </c>
      <c r="AI46" s="57">
        <f>SUM(IFERROR(VLOOKUP($AI$7,INDIRECT(A46&amp;"!A:N"),MATCH(C46,INDIRECT(A46&amp;"!1:1"),0),0),0),IFERROR(VLOOKUP($AI$6,INDIRECT(A46&amp;"!A:N"),MATCH(C46,INDIRECT(A46&amp;"!1:1"),0),0),0),IFERROR(VLOOKUP($AI$5,INDIRECT(A46&amp;"!A:N"),MATCH(C46,INDIRECT(A46&amp;"!1:1"),0),0),0))</f>
        <v/>
      </c>
      <c r="AJ46" s="57">
        <f>IF(AI46=0,0,SUM(W46:Y46)-SUM(N46:P46))</f>
        <v/>
      </c>
      <c r="AK46" s="59">
        <f>SUM(AF46,AH46,AJ46)</f>
        <v/>
      </c>
      <c r="AL46" s="60">
        <f>SUMIFS(Taxas!O:O,Taxas!M:M,A46,Taxas!L:L,B46)</f>
        <v/>
      </c>
      <c r="AM46" s="59">
        <f>IF(AK46&lt;0,0,(AL46-1)*AK46)</f>
        <v/>
      </c>
      <c r="AN46" s="59">
        <f>SUM(AK46,AM46)</f>
        <v/>
      </c>
      <c r="AO46" s="61">
        <f>SUMIFS(Taxas!J:J,Taxas!H:H,A46,Taxas!G:G,B46)</f>
        <v/>
      </c>
      <c r="AP46" s="59">
        <f>IF(AK46&lt;0,0,AN46*AO46)</f>
        <v/>
      </c>
      <c r="AQ46" s="61">
        <f>SUMIFS(Taxas!E:E,Taxas!B:B,A46,Taxas!A:A,B46)</f>
        <v/>
      </c>
      <c r="AR46" s="59">
        <f>IF(AK46&lt;0,0,AN46*AQ46)</f>
        <v/>
      </c>
      <c r="AS46" s="59">
        <f>SUM(AN46,AP46,AR46)</f>
        <v/>
      </c>
      <c r="AU46" s="59">
        <f>W46-N46</f>
        <v/>
      </c>
      <c r="AV46" s="59">
        <f>X46-O46</f>
        <v/>
      </c>
      <c r="AW46" s="59">
        <f>Y46-P46</f>
        <v/>
      </c>
      <c r="AX46" s="59">
        <f>Z46-Q46</f>
        <v/>
      </c>
      <c r="AY46" s="59">
        <f>AA46-R46</f>
        <v/>
      </c>
      <c r="AZ46" s="59">
        <f>AB46-S46</f>
        <v/>
      </c>
      <c r="BA46" s="59">
        <f>AC46-T46</f>
        <v/>
      </c>
      <c r="BB46" s="59">
        <f>AD46-U46</f>
        <v/>
      </c>
      <c r="BC46" s="59">
        <f>AH46</f>
        <v/>
      </c>
      <c r="BD46" s="59">
        <f>AJ46</f>
        <v/>
      </c>
    </row>
    <row r="47" ht="12.75" customHeight="1" s="110">
      <c r="A47" s="51" t="n">
        <v>2018</v>
      </c>
      <c r="B47" s="51">
        <f>VLOOKUP(C47,Critérios!C:D,2,0)</f>
        <v/>
      </c>
      <c r="C47" s="51" t="inlineStr">
        <is>
          <t>Outubro</t>
        </is>
      </c>
      <c r="D47" s="52" t="n"/>
      <c r="E47" s="116">
        <f>I47-$C$4-M47</f>
        <v/>
      </c>
      <c r="F47" s="54">
        <f>IF(K47="Sim",F46,IFERROR(VLOOKUP(E47,Critérios!I:J,2,0),"K1"))</f>
        <v/>
      </c>
      <c r="G47" s="54">
        <f>IF(L47="Sim",G46,CONCATENATE(F47,RIGHT(TRIM(D47),3)))</f>
        <v/>
      </c>
      <c r="H47" s="54">
        <f>D47=RIGHT(G47,3)</f>
        <v/>
      </c>
      <c r="I47" s="55" t="n">
        <v>43404</v>
      </c>
      <c r="J47" s="56">
        <f>P47/N47</f>
        <v/>
      </c>
      <c r="K47" s="54">
        <f>IF(I47&lt;$C$6,"Não","Sim")</f>
        <v/>
      </c>
      <c r="L47" s="54" t="inlineStr">
        <is>
          <t>Não</t>
        </is>
      </c>
      <c r="M47" s="54" t="n"/>
      <c r="N47" s="57">
        <f>SUM(IFERROR(VLOOKUP($N$7,INDIRECT(A47&amp;"!A:N"),MATCH(C47,INDIRECT(A47&amp;"!1:1"),0),0),0),IFERROR(VLOOKUP($N$6,INDIRECT(A47&amp;"!A:N"),MATCH(C47,INDIRECT(A47&amp;"!1:1"),0),0),0),IFERROR(VLOOKUP($N$5,INDIRECT(A47&amp;"!A:N"),MATCH(C47,INDIRECT(A47&amp;"!1:1"),0),0),0))</f>
        <v/>
      </c>
      <c r="O47" s="57">
        <f>SUM(IFERROR(VLOOKUP($O$7,INDIRECT(A47&amp;"!A:N"),MATCH(C47,INDIRECT(A47&amp;"!1:1"),0),0),0),IFERROR(VLOOKUP($O$6,INDIRECT(A47&amp;"!A:N"),MATCH(C47,INDIRECT(A47&amp;"!1:1"),0),0),0),IFERROR(VLOOKUP($O$5,INDIRECT(A47&amp;"!A:N"),MATCH(C47,INDIRECT(A47&amp;"!1:1"),0),0),0))</f>
        <v/>
      </c>
      <c r="P47" s="57">
        <f>SUM(IFERROR(VLOOKUP($P$7,INDIRECT(A47&amp;"!A:N"),MATCH(C47,INDIRECT(A47&amp;"!1:1"),0),0),0),IFERROR(VLOOKUP($P$6,INDIRECT(A47&amp;"!A:N"),MATCH(C47,INDIRECT(A47&amp;"!1:1"),0),0),0),IFERROR(VLOOKUP($P$5,INDIRECT(A47&amp;"!A:N"),MATCH(C47,INDIRECT(A47&amp;"!1:1"),0),0),0))</f>
        <v/>
      </c>
      <c r="Q47" s="57">
        <f>SUM(IFERROR(VLOOKUP($Q$7,INDIRECT(A47&amp;"!A:N"),MATCH(C47,INDIRECT(A47&amp;"!1:1"),0),0),0),IFERROR(VLOOKUP($Q$6,INDIRECT(A47&amp;"!A:N"),MATCH(C47,INDIRECT(A47&amp;"!1:1"),0),0),0),IFERROR(VLOOKUP($Q$5,INDIRECT(A47&amp;"!A:N"),MATCH(C47,INDIRECT(A47&amp;"!1:1"),0),0),0))</f>
        <v/>
      </c>
      <c r="R47" s="57">
        <f>SUM(IFERROR(VLOOKUP($R$7,INDIRECT(A47&amp;"!A:N"),MATCH(C47,INDIRECT(A47&amp;"!1:1"),0),0),0),IFERROR(VLOOKUP($R$6,INDIRECT(A47&amp;"!A:N"),MATCH(C47,INDIRECT(A47&amp;"!1:1"),0),0),0),IFERROR(VLOOKUP($R$5,INDIRECT(A47&amp;"!A:N"),MATCH(C47,INDIRECT(A47&amp;"!1:1"),0),0),0))</f>
        <v/>
      </c>
      <c r="S47" s="57">
        <f>SUM(IFERROR(VLOOKUP($S$7,INDIRECT(A47&amp;"!A:N"),MATCH(C47,INDIRECT(A47&amp;"!1:1"),0),0),0),IFERROR(VLOOKUP($S$6,INDIRECT(A47&amp;"!A:N"),MATCH(C47,INDIRECT(A47&amp;"!1:1"),0),0),0),IFERROR(VLOOKUP($S$5,INDIRECT(A47&amp;"!A:N"),MATCH(C47,INDIRECT(A47&amp;"!1:1"),0),0),0))</f>
        <v/>
      </c>
      <c r="T47" s="57">
        <f>SUM(IFERROR(VLOOKUP($T$7,INDIRECT(A47&amp;"!A:N"),MATCH(C47,INDIRECT(A47&amp;"!1:1"),0),0),0),IFERROR(VLOOKUP($T$6,INDIRECT(A47&amp;"!A:N"),MATCH(C47,INDIRECT(A47&amp;"!1:1"),0),0),0),IFERROR(VLOOKUP($T$5,INDIRECT(A47&amp;"!A:N"),MATCH(C47,INDIRECT(A47&amp;"!1:1"),0),0),0))</f>
        <v/>
      </c>
      <c r="U47" s="57">
        <f>SUM(IFERROR(VLOOKUP($U$7,INDIRECT(A47&amp;"!A:N"),MATCH(C47,INDIRECT(A47&amp;"!1:1"),0),0),0),IFERROR(VLOOKUP($U$6,INDIRECT(A47&amp;"!A:N"),MATCH(C47,INDIRECT(A47&amp;"!1:1"),0),0),0),IFERROR(VLOOKUP($U$5,INDIRECT(A47&amp;"!A:N"),MATCH(C47,INDIRECT(A47&amp;"!1:1"),0),0),0))</f>
        <v/>
      </c>
      <c r="V47" s="57">
        <f>SUM(N47:U47)</f>
        <v/>
      </c>
      <c r="W47" s="57">
        <f>IF(I47&lt;$C$4,0,VLOOKUP(G47,Critérios!F:G,2,0))</f>
        <v/>
      </c>
      <c r="X47" s="57">
        <f>W47*40%</f>
        <v/>
      </c>
      <c r="Y47" s="117">
        <f>W47*SUM(J47)</f>
        <v/>
      </c>
      <c r="Z47" s="57">
        <f>IFERROR(Q47/N47*W47,0)</f>
        <v/>
      </c>
      <c r="AA47" s="57">
        <f>IFERROR(R47/N47*W47,0)</f>
        <v/>
      </c>
      <c r="AB47" s="57">
        <f>IFERROR(S47/N47*W47,0)</f>
        <v/>
      </c>
      <c r="AC47" s="57">
        <f>IF(T47=0,0,VLOOKUP(A47,Critérios!M:N,2,0))</f>
        <v/>
      </c>
      <c r="AD47" s="57">
        <f>IF(U47=0,0,VLOOKUP(A47,Critérios!M:N,2,0))</f>
        <v/>
      </c>
      <c r="AE47" s="57">
        <f>SUM(W47:AD47)</f>
        <v/>
      </c>
      <c r="AF47" s="51">
        <f>AE47-V47</f>
        <v/>
      </c>
      <c r="AG47" s="57">
        <f>SUM(IFERROR(VLOOKUP($AG$7,INDIRECT(A47&amp;"!A:N"),MATCH(C47,INDIRECT(A47&amp;"!1:1"),0),0),0),IFERROR(VLOOKUP($AG$6,INDIRECT(A47&amp;"!A:N"),MATCH(C47,INDIRECT(A47&amp;"!1:1"),0),0),0),IFERROR(VLOOKUP($AG$5,INDIRECT(A47&amp;"!A:N"),MATCH(C47,INDIRECT(A47&amp;"!1:1"),0),0),0))</f>
        <v/>
      </c>
      <c r="AH47" s="57">
        <f>IF(AG47=0,0,SUM(AF47)/3)</f>
        <v/>
      </c>
      <c r="AI47" s="57">
        <f>SUM(IFERROR(VLOOKUP($AI$7,INDIRECT(A47&amp;"!A:N"),MATCH(C47,INDIRECT(A47&amp;"!1:1"),0),0),0),IFERROR(VLOOKUP($AI$6,INDIRECT(A47&amp;"!A:N"),MATCH(C47,INDIRECT(A47&amp;"!1:1"),0),0),0),IFERROR(VLOOKUP($AI$5,INDIRECT(A47&amp;"!A:N"),MATCH(C47,INDIRECT(A47&amp;"!1:1"),0),0),0))</f>
        <v/>
      </c>
      <c r="AJ47" s="57">
        <f>IF(AI47=0,0,SUM(W47:Y47)-SUM(N47:P47))</f>
        <v/>
      </c>
      <c r="AK47" s="59">
        <f>SUM(AF47,AH47,AJ47)</f>
        <v/>
      </c>
      <c r="AL47" s="60">
        <f>SUMIFS(Taxas!O:O,Taxas!M:M,A47,Taxas!L:L,B47)</f>
        <v/>
      </c>
      <c r="AM47" s="59">
        <f>IF(AK47&lt;0,0,(AL47-1)*AK47)</f>
        <v/>
      </c>
      <c r="AN47" s="59">
        <f>SUM(AK47,AM47)</f>
        <v/>
      </c>
      <c r="AO47" s="61">
        <f>SUMIFS(Taxas!J:J,Taxas!H:H,A47,Taxas!G:G,B47)</f>
        <v/>
      </c>
      <c r="AP47" s="59">
        <f>IF(AK47&lt;0,0,AN47*AO47)</f>
        <v/>
      </c>
      <c r="AQ47" s="61">
        <f>SUMIFS(Taxas!E:E,Taxas!B:B,A47,Taxas!A:A,B47)</f>
        <v/>
      </c>
      <c r="AR47" s="59">
        <f>IF(AK47&lt;0,0,AN47*AQ47)</f>
        <v/>
      </c>
      <c r="AS47" s="59">
        <f>SUM(AN47,AP47,AR47)</f>
        <v/>
      </c>
      <c r="AU47" s="59">
        <f>W47-N47</f>
        <v/>
      </c>
      <c r="AV47" s="59">
        <f>X47-O47</f>
        <v/>
      </c>
      <c r="AW47" s="59">
        <f>Y47-P47</f>
        <v/>
      </c>
      <c r="AX47" s="59">
        <f>Z47-Q47</f>
        <v/>
      </c>
      <c r="AY47" s="59">
        <f>AA47-R47</f>
        <v/>
      </c>
      <c r="AZ47" s="59">
        <f>AB47-S47</f>
        <v/>
      </c>
      <c r="BA47" s="59">
        <f>AC47-T47</f>
        <v/>
      </c>
      <c r="BB47" s="59">
        <f>AD47-U47</f>
        <v/>
      </c>
      <c r="BC47" s="59">
        <f>AH47</f>
        <v/>
      </c>
      <c r="BD47" s="59">
        <f>AJ47</f>
        <v/>
      </c>
    </row>
    <row r="48" ht="12.75" customHeight="1" s="110">
      <c r="A48" s="51" t="n">
        <v>2018</v>
      </c>
      <c r="B48" s="51">
        <f>VLOOKUP(C48,Critérios!C:D,2,0)</f>
        <v/>
      </c>
      <c r="C48" s="51" t="inlineStr">
        <is>
          <t>Novembro</t>
        </is>
      </c>
      <c r="D48" s="52" t="n"/>
      <c r="E48" s="116">
        <f>I48-$C$4-M48</f>
        <v/>
      </c>
      <c r="F48" s="54">
        <f>IF(K48="Sim",F47,IFERROR(VLOOKUP(E48,Critérios!I:J,2,0),"K1"))</f>
        <v/>
      </c>
      <c r="G48" s="54">
        <f>IF(L48="Sim",G47,CONCATENATE(F48,RIGHT(TRIM(D48),3)))</f>
        <v/>
      </c>
      <c r="H48" s="54">
        <f>D48=RIGHT(G48,3)</f>
        <v/>
      </c>
      <c r="I48" s="55" t="n">
        <v>43434</v>
      </c>
      <c r="J48" s="56">
        <f>P48/N48</f>
        <v/>
      </c>
      <c r="K48" s="54">
        <f>IF(I48&lt;$C$6,"Não","Sim")</f>
        <v/>
      </c>
      <c r="L48" s="54" t="inlineStr">
        <is>
          <t>Não</t>
        </is>
      </c>
      <c r="M48" s="54" t="n"/>
      <c r="N48" s="57">
        <f>SUM(IFERROR(VLOOKUP($N$7,INDIRECT(A48&amp;"!A:N"),MATCH(C48,INDIRECT(A48&amp;"!1:1"),0),0),0),IFERROR(VLOOKUP($N$6,INDIRECT(A48&amp;"!A:N"),MATCH(C48,INDIRECT(A48&amp;"!1:1"),0),0),0),IFERROR(VLOOKUP($N$5,INDIRECT(A48&amp;"!A:N"),MATCH(C48,INDIRECT(A48&amp;"!1:1"),0),0),0))</f>
        <v/>
      </c>
      <c r="O48" s="57">
        <f>SUM(IFERROR(VLOOKUP($O$7,INDIRECT(A48&amp;"!A:N"),MATCH(C48,INDIRECT(A48&amp;"!1:1"),0),0),0),IFERROR(VLOOKUP($O$6,INDIRECT(A48&amp;"!A:N"),MATCH(C48,INDIRECT(A48&amp;"!1:1"),0),0),0),IFERROR(VLOOKUP($O$5,INDIRECT(A48&amp;"!A:N"),MATCH(C48,INDIRECT(A48&amp;"!1:1"),0),0),0))</f>
        <v/>
      </c>
      <c r="P48" s="57">
        <f>SUM(IFERROR(VLOOKUP($P$7,INDIRECT(A48&amp;"!A:N"),MATCH(C48,INDIRECT(A48&amp;"!1:1"),0),0),0),IFERROR(VLOOKUP($P$6,INDIRECT(A48&amp;"!A:N"),MATCH(C48,INDIRECT(A48&amp;"!1:1"),0),0),0),IFERROR(VLOOKUP($P$5,INDIRECT(A48&amp;"!A:N"),MATCH(C48,INDIRECT(A48&amp;"!1:1"),0),0),0))</f>
        <v/>
      </c>
      <c r="Q48" s="57">
        <f>SUM(IFERROR(VLOOKUP($Q$7,INDIRECT(A48&amp;"!A:N"),MATCH(C48,INDIRECT(A48&amp;"!1:1"),0),0),0),IFERROR(VLOOKUP($Q$6,INDIRECT(A48&amp;"!A:N"),MATCH(C48,INDIRECT(A48&amp;"!1:1"),0),0),0),IFERROR(VLOOKUP($Q$5,INDIRECT(A48&amp;"!A:N"),MATCH(C48,INDIRECT(A48&amp;"!1:1"),0),0),0))</f>
        <v/>
      </c>
      <c r="R48" s="57">
        <f>SUM(IFERROR(VLOOKUP($R$7,INDIRECT(A48&amp;"!A:N"),MATCH(C48,INDIRECT(A48&amp;"!1:1"),0),0),0),IFERROR(VLOOKUP($R$6,INDIRECT(A48&amp;"!A:N"),MATCH(C48,INDIRECT(A48&amp;"!1:1"),0),0),0),IFERROR(VLOOKUP($R$5,INDIRECT(A48&amp;"!A:N"),MATCH(C48,INDIRECT(A48&amp;"!1:1"),0),0),0))</f>
        <v/>
      </c>
      <c r="S48" s="57">
        <f>SUM(IFERROR(VLOOKUP($S$7,INDIRECT(A48&amp;"!A:N"),MATCH(C48,INDIRECT(A48&amp;"!1:1"),0),0),0),IFERROR(VLOOKUP($S$6,INDIRECT(A48&amp;"!A:N"),MATCH(C48,INDIRECT(A48&amp;"!1:1"),0),0),0),IFERROR(VLOOKUP($S$5,INDIRECT(A48&amp;"!A:N"),MATCH(C48,INDIRECT(A48&amp;"!1:1"),0),0),0))</f>
        <v/>
      </c>
      <c r="T48" s="57">
        <f>SUM(IFERROR(VLOOKUP($T$7,INDIRECT(A48&amp;"!A:N"),MATCH(C48,INDIRECT(A48&amp;"!1:1"),0),0),0),IFERROR(VLOOKUP($T$6,INDIRECT(A48&amp;"!A:N"),MATCH(C48,INDIRECT(A48&amp;"!1:1"),0),0),0),IFERROR(VLOOKUP($T$5,INDIRECT(A48&amp;"!A:N"),MATCH(C48,INDIRECT(A48&amp;"!1:1"),0),0),0))</f>
        <v/>
      </c>
      <c r="U48" s="57">
        <f>SUM(IFERROR(VLOOKUP($U$7,INDIRECT(A48&amp;"!A:N"),MATCH(C48,INDIRECT(A48&amp;"!1:1"),0),0),0),IFERROR(VLOOKUP($U$6,INDIRECT(A48&amp;"!A:N"),MATCH(C48,INDIRECT(A48&amp;"!1:1"),0),0),0),IFERROR(VLOOKUP($U$5,INDIRECT(A48&amp;"!A:N"),MATCH(C48,INDIRECT(A48&amp;"!1:1"),0),0),0))</f>
        <v/>
      </c>
      <c r="V48" s="57">
        <f>SUM(N48:U48)</f>
        <v/>
      </c>
      <c r="W48" s="57">
        <f>IF(I48&lt;$C$4,0,VLOOKUP(G48,Critérios!F:G,2,0))</f>
        <v/>
      </c>
      <c r="X48" s="57">
        <f>W48*40%</f>
        <v/>
      </c>
      <c r="Y48" s="117">
        <f>W48*SUM(J48)</f>
        <v/>
      </c>
      <c r="Z48" s="57">
        <f>IFERROR(Q48/N48*W48,0)</f>
        <v/>
      </c>
      <c r="AA48" s="57">
        <f>IFERROR(R48/N48*W48,0)</f>
        <v/>
      </c>
      <c r="AB48" s="57">
        <f>IFERROR(S48/N48*W48,0)</f>
        <v/>
      </c>
      <c r="AC48" s="57">
        <f>IF(T48=0,0,VLOOKUP(A48,Critérios!M:N,2,0))</f>
        <v/>
      </c>
      <c r="AD48" s="57">
        <f>IF(U48=0,0,VLOOKUP(A48,Critérios!M:N,2,0))</f>
        <v/>
      </c>
      <c r="AE48" s="57">
        <f>SUM(W48:AD48)</f>
        <v/>
      </c>
      <c r="AF48" s="51">
        <f>AE48-V48</f>
        <v/>
      </c>
      <c r="AG48" s="57">
        <f>SUM(IFERROR(VLOOKUP($AG$7,INDIRECT(A48&amp;"!A:N"),MATCH(C48,INDIRECT(A48&amp;"!1:1"),0),0),0),IFERROR(VLOOKUP($AG$6,INDIRECT(A48&amp;"!A:N"),MATCH(C48,INDIRECT(A48&amp;"!1:1"),0),0),0),IFERROR(VLOOKUP($AG$5,INDIRECT(A48&amp;"!A:N"),MATCH(C48,INDIRECT(A48&amp;"!1:1"),0),0),0))</f>
        <v/>
      </c>
      <c r="AH48" s="57">
        <f>IF(AG48=0,0,SUM(AF48)/3)</f>
        <v/>
      </c>
      <c r="AI48" s="57">
        <f>SUM(IFERROR(VLOOKUP($AI$7,INDIRECT(A48&amp;"!A:N"),MATCH(C48,INDIRECT(A48&amp;"!1:1"),0),0),0),IFERROR(VLOOKUP($AI$6,INDIRECT(A48&amp;"!A:N"),MATCH(C48,INDIRECT(A48&amp;"!1:1"),0),0),0),IFERROR(VLOOKUP($AI$5,INDIRECT(A48&amp;"!A:N"),MATCH(C48,INDIRECT(A48&amp;"!1:1"),0),0),0))</f>
        <v/>
      </c>
      <c r="AJ48" s="57">
        <f>IF(AI48=0,0,SUM(W48:Y48)-SUM(N48:P48))</f>
        <v/>
      </c>
      <c r="AK48" s="59">
        <f>SUM(AF48,AH48,AJ48)</f>
        <v/>
      </c>
      <c r="AL48" s="60">
        <f>SUMIFS(Taxas!O:O,Taxas!M:M,A48,Taxas!L:L,B48)</f>
        <v/>
      </c>
      <c r="AM48" s="59">
        <f>IF(AK48&lt;0,0,(AL48-1)*AK48)</f>
        <v/>
      </c>
      <c r="AN48" s="59">
        <f>SUM(AK48,AM48)</f>
        <v/>
      </c>
      <c r="AO48" s="61">
        <f>SUMIFS(Taxas!J:J,Taxas!H:H,A48,Taxas!G:G,B48)</f>
        <v/>
      </c>
      <c r="AP48" s="59">
        <f>IF(AK48&lt;0,0,AN48*AO48)</f>
        <v/>
      </c>
      <c r="AQ48" s="61">
        <f>SUMIFS(Taxas!E:E,Taxas!B:B,A48,Taxas!A:A,B48)</f>
        <v/>
      </c>
      <c r="AR48" s="59">
        <f>IF(AK48&lt;0,0,AN48*AQ48)</f>
        <v/>
      </c>
      <c r="AS48" s="59">
        <f>SUM(AN48,AP48,AR48)</f>
        <v/>
      </c>
      <c r="AU48" s="59">
        <f>W48-N48</f>
        <v/>
      </c>
      <c r="AV48" s="59">
        <f>X48-O48</f>
        <v/>
      </c>
      <c r="AW48" s="59">
        <f>Y48-P48</f>
        <v/>
      </c>
      <c r="AX48" s="59">
        <f>Z48-Q48</f>
        <v/>
      </c>
      <c r="AY48" s="59">
        <f>AA48-R48</f>
        <v/>
      </c>
      <c r="AZ48" s="59">
        <f>AB48-S48</f>
        <v/>
      </c>
      <c r="BA48" s="59">
        <f>AC48-T48</f>
        <v/>
      </c>
      <c r="BB48" s="59">
        <f>AD48-U48</f>
        <v/>
      </c>
      <c r="BC48" s="59">
        <f>AH48</f>
        <v/>
      </c>
      <c r="BD48" s="59">
        <f>AJ48</f>
        <v/>
      </c>
    </row>
    <row r="49" ht="12.75" customHeight="1" s="110">
      <c r="A49" s="51" t="n">
        <v>2018</v>
      </c>
      <c r="B49" s="51">
        <f>VLOOKUP(C49,Critérios!C:D,2,0)</f>
        <v/>
      </c>
      <c r="C49" s="51" t="inlineStr">
        <is>
          <t>Dezembro</t>
        </is>
      </c>
      <c r="D49" s="52" t="n"/>
      <c r="E49" s="116">
        <f>I49-$C$4-M49</f>
        <v/>
      </c>
      <c r="F49" s="54">
        <f>IF(K49="Sim",F48,IFERROR(VLOOKUP(E49,Critérios!I:J,2,0),"K1"))</f>
        <v/>
      </c>
      <c r="G49" s="54">
        <f>IF(L49="Sim",G48,CONCATENATE(F49,RIGHT(TRIM(D49),3)))</f>
        <v/>
      </c>
      <c r="H49" s="54">
        <f>D49=RIGHT(G49,3)</f>
        <v/>
      </c>
      <c r="I49" s="55" t="n">
        <v>43465</v>
      </c>
      <c r="J49" s="56">
        <f>P49/N49</f>
        <v/>
      </c>
      <c r="K49" s="54">
        <f>IF(I49&lt;$C$6,"Não","Sim")</f>
        <v/>
      </c>
      <c r="L49" s="54" t="inlineStr">
        <is>
          <t>Não</t>
        </is>
      </c>
      <c r="M49" s="54" t="n"/>
      <c r="N49" s="57">
        <f>SUM(IFERROR(VLOOKUP($N$7,INDIRECT(A49&amp;"!A:N"),MATCH(C49,INDIRECT(A49&amp;"!1:1"),0),0),0),IFERROR(VLOOKUP($N$6,INDIRECT(A49&amp;"!A:N"),MATCH(C49,INDIRECT(A49&amp;"!1:1"),0),0),0),IFERROR(VLOOKUP($N$5,INDIRECT(A49&amp;"!A:N"),MATCH(C49,INDIRECT(A49&amp;"!1:1"),0),0),0))</f>
        <v/>
      </c>
      <c r="O49" s="57">
        <f>SUM(IFERROR(VLOOKUP($O$7,INDIRECT(A49&amp;"!A:N"),MATCH(C49,INDIRECT(A49&amp;"!1:1"),0),0),0),IFERROR(VLOOKUP($O$6,INDIRECT(A49&amp;"!A:N"),MATCH(C49,INDIRECT(A49&amp;"!1:1"),0),0),0),IFERROR(VLOOKUP($O$5,INDIRECT(A49&amp;"!A:N"),MATCH(C49,INDIRECT(A49&amp;"!1:1"),0),0),0))</f>
        <v/>
      </c>
      <c r="P49" s="57">
        <f>SUM(IFERROR(VLOOKUP($P$7,INDIRECT(A49&amp;"!A:N"),MATCH(C49,INDIRECT(A49&amp;"!1:1"),0),0),0),IFERROR(VLOOKUP($P$6,INDIRECT(A49&amp;"!A:N"),MATCH(C49,INDIRECT(A49&amp;"!1:1"),0),0),0),IFERROR(VLOOKUP($P$5,INDIRECT(A49&amp;"!A:N"),MATCH(C49,INDIRECT(A49&amp;"!1:1"),0),0),0))</f>
        <v/>
      </c>
      <c r="Q49" s="57">
        <f>SUM(IFERROR(VLOOKUP($Q$7,INDIRECT(A49&amp;"!A:N"),MATCH(C49,INDIRECT(A49&amp;"!1:1"),0),0),0),IFERROR(VLOOKUP($Q$6,INDIRECT(A49&amp;"!A:N"),MATCH(C49,INDIRECT(A49&amp;"!1:1"),0),0),0),IFERROR(VLOOKUP($Q$5,INDIRECT(A49&amp;"!A:N"),MATCH(C49,INDIRECT(A49&amp;"!1:1"),0),0),0))</f>
        <v/>
      </c>
      <c r="R49" s="57">
        <f>SUM(IFERROR(VLOOKUP($R$7,INDIRECT(A49&amp;"!A:N"),MATCH(C49,INDIRECT(A49&amp;"!1:1"),0),0),0),IFERROR(VLOOKUP($R$6,INDIRECT(A49&amp;"!A:N"),MATCH(C49,INDIRECT(A49&amp;"!1:1"),0),0),0),IFERROR(VLOOKUP($R$5,INDIRECT(A49&amp;"!A:N"),MATCH(C49,INDIRECT(A49&amp;"!1:1"),0),0),0))</f>
        <v/>
      </c>
      <c r="S49" s="57">
        <f>SUM(IFERROR(VLOOKUP($S$7,INDIRECT(A49&amp;"!A:N"),MATCH(C49,INDIRECT(A49&amp;"!1:1"),0),0),0),IFERROR(VLOOKUP($S$6,INDIRECT(A49&amp;"!A:N"),MATCH(C49,INDIRECT(A49&amp;"!1:1"),0),0),0),IFERROR(VLOOKUP($S$5,INDIRECT(A49&amp;"!A:N"),MATCH(C49,INDIRECT(A49&amp;"!1:1"),0),0),0))</f>
        <v/>
      </c>
      <c r="T49" s="57">
        <f>SUM(IFERROR(VLOOKUP($T$7,INDIRECT(A49&amp;"!A:N"),MATCH(C49,INDIRECT(A49&amp;"!1:1"),0),0),0),IFERROR(VLOOKUP($T$6,INDIRECT(A49&amp;"!A:N"),MATCH(C49,INDIRECT(A49&amp;"!1:1"),0),0),0),IFERROR(VLOOKUP($T$5,INDIRECT(A49&amp;"!A:N"),MATCH(C49,INDIRECT(A49&amp;"!1:1"),0),0),0))</f>
        <v/>
      </c>
      <c r="U49" s="57">
        <f>SUM(IFERROR(VLOOKUP($U$7,INDIRECT(A49&amp;"!A:N"),MATCH(C49,INDIRECT(A49&amp;"!1:1"),0),0),0),IFERROR(VLOOKUP($U$6,INDIRECT(A49&amp;"!A:N"),MATCH(C49,INDIRECT(A49&amp;"!1:1"),0),0),0),IFERROR(VLOOKUP($U$5,INDIRECT(A49&amp;"!A:N"),MATCH(C49,INDIRECT(A49&amp;"!1:1"),0),0),0))</f>
        <v/>
      </c>
      <c r="V49" s="57">
        <f>SUM(N49:U49)</f>
        <v/>
      </c>
      <c r="W49" s="57">
        <f>IF(I49&lt;$C$4,0,VLOOKUP(G49,Critérios!F:G,2,0))</f>
        <v/>
      </c>
      <c r="X49" s="57">
        <f>W49*40%</f>
        <v/>
      </c>
      <c r="Y49" s="117">
        <f>W49*SUM(J49)</f>
        <v/>
      </c>
      <c r="Z49" s="57">
        <f>IFERROR(Q49/N49*W49,0)</f>
        <v/>
      </c>
      <c r="AA49" s="57">
        <f>IFERROR(R49/N49*W49,0)</f>
        <v/>
      </c>
      <c r="AB49" s="57">
        <f>IFERROR(S49/N49*W49,0)</f>
        <v/>
      </c>
      <c r="AC49" s="57">
        <f>IF(T49=0,0,VLOOKUP(A49,Critérios!M:N,2,0))</f>
        <v/>
      </c>
      <c r="AD49" s="57">
        <f>IF(U49=0,0,VLOOKUP(A49,Critérios!M:N,2,0))</f>
        <v/>
      </c>
      <c r="AE49" s="57">
        <f>SUM(W49:AD49)</f>
        <v/>
      </c>
      <c r="AF49" s="51">
        <f>AE49-V49</f>
        <v/>
      </c>
      <c r="AG49" s="57">
        <f>SUM(IFERROR(VLOOKUP($AG$7,INDIRECT(A49&amp;"!A:N"),MATCH(C49,INDIRECT(A49&amp;"!1:1"),0),0),0),IFERROR(VLOOKUP($AG$6,INDIRECT(A49&amp;"!A:N"),MATCH(C49,INDIRECT(A49&amp;"!1:1"),0),0),0),IFERROR(VLOOKUP($AG$5,INDIRECT(A49&amp;"!A:N"),MATCH(C49,INDIRECT(A49&amp;"!1:1"),0),0),0))</f>
        <v/>
      </c>
      <c r="AH49" s="57">
        <f>IF(AG49=0,0,SUM(AF49)/3)</f>
        <v/>
      </c>
      <c r="AI49" s="57">
        <f>SUM(IFERROR(VLOOKUP($AI$7,INDIRECT(A49&amp;"!A:N"),MATCH(C49,INDIRECT(A49&amp;"!1:1"),0),0),0),IFERROR(VLOOKUP($AI$6,INDIRECT(A49&amp;"!A:N"),MATCH(C49,INDIRECT(A49&amp;"!1:1"),0),0),0),IFERROR(VLOOKUP($AI$5,INDIRECT(A49&amp;"!A:N"),MATCH(C49,INDIRECT(A49&amp;"!1:1"),0),0),0))</f>
        <v/>
      </c>
      <c r="AJ49" s="57">
        <f>IF(AI49=0,0,SUM(W49:Y49)-SUM(N49:P49))</f>
        <v/>
      </c>
      <c r="AK49" s="59">
        <f>SUM(AF49,AH49,AJ49)</f>
        <v/>
      </c>
      <c r="AL49" s="60">
        <f>SUMIFS(Taxas!O:O,Taxas!M:M,A49,Taxas!L:L,B49)</f>
        <v/>
      </c>
      <c r="AM49" s="59">
        <f>IF(AK49&lt;0,0,(AL49-1)*AK49)</f>
        <v/>
      </c>
      <c r="AN49" s="59">
        <f>SUM(AK49,AM49)</f>
        <v/>
      </c>
      <c r="AO49" s="61">
        <f>SUMIFS(Taxas!J:J,Taxas!H:H,A49,Taxas!G:G,B49)</f>
        <v/>
      </c>
      <c r="AP49" s="59">
        <f>IF(AK49&lt;0,0,AN49*AO49)</f>
        <v/>
      </c>
      <c r="AQ49" s="61">
        <f>SUMIFS(Taxas!E:E,Taxas!B:B,A49,Taxas!A:A,B49)</f>
        <v/>
      </c>
      <c r="AR49" s="59">
        <f>IF(AK49&lt;0,0,AN49*AQ49)</f>
        <v/>
      </c>
      <c r="AS49" s="59">
        <f>SUM(AN49,AP49,AR49)</f>
        <v/>
      </c>
      <c r="AU49" s="59">
        <f>W49-N49</f>
        <v/>
      </c>
      <c r="AV49" s="59">
        <f>X49-O49</f>
        <v/>
      </c>
      <c r="AW49" s="59">
        <f>Y49-P49</f>
        <v/>
      </c>
      <c r="AX49" s="59">
        <f>Z49-Q49</f>
        <v/>
      </c>
      <c r="AY49" s="59">
        <f>AA49-R49</f>
        <v/>
      </c>
      <c r="AZ49" s="59">
        <f>AB49-S49</f>
        <v/>
      </c>
      <c r="BA49" s="59">
        <f>AC49-T49</f>
        <v/>
      </c>
      <c r="BB49" s="59">
        <f>AD49-U49</f>
        <v/>
      </c>
      <c r="BC49" s="59">
        <f>AH49</f>
        <v/>
      </c>
      <c r="BD49" s="59">
        <f>AJ49</f>
        <v/>
      </c>
    </row>
    <row r="50" ht="12.75" customHeight="1" s="110">
      <c r="A50" s="51" t="n">
        <v>2019</v>
      </c>
      <c r="B50" s="51">
        <f>VLOOKUP(C50,Critérios!C:D,2,0)</f>
        <v/>
      </c>
      <c r="C50" s="51" t="inlineStr">
        <is>
          <t>Janeiro</t>
        </is>
      </c>
      <c r="D50" s="52" t="n"/>
      <c r="E50" s="116">
        <f>I50-$C$4-M50</f>
        <v/>
      </c>
      <c r="F50" s="54">
        <f>IF(K50="Sim",F49,IFERROR(VLOOKUP(E50,Critérios!I:J,2,0),"K1"))</f>
        <v/>
      </c>
      <c r="G50" s="54">
        <f>IF(L50="Sim",G49,CONCATENATE(F50,RIGHT(TRIM(D50),3)))</f>
        <v/>
      </c>
      <c r="H50" s="54">
        <f>D50=RIGHT(G50,3)</f>
        <v/>
      </c>
      <c r="I50" s="55" t="n">
        <v>43496</v>
      </c>
      <c r="J50" s="56">
        <f>P50/N50</f>
        <v/>
      </c>
      <c r="K50" s="54">
        <f>IF(I50&lt;$C$6,"Não","Sim")</f>
        <v/>
      </c>
      <c r="L50" s="54" t="inlineStr">
        <is>
          <t>Não</t>
        </is>
      </c>
      <c r="M50" s="54" t="n"/>
      <c r="N50" s="57">
        <f>SUM(IFERROR(VLOOKUP($N$7,INDIRECT(A50&amp;"!A:N"),MATCH(C50,INDIRECT(A50&amp;"!1:1"),0),0),0),IFERROR(VLOOKUP($N$6,INDIRECT(A50&amp;"!A:N"),MATCH(C50,INDIRECT(A50&amp;"!1:1"),0),0),0),IFERROR(VLOOKUP($N$5,INDIRECT(A50&amp;"!A:N"),MATCH(C50,INDIRECT(A50&amp;"!1:1"),0),0),0))</f>
        <v/>
      </c>
      <c r="O50" s="57">
        <f>SUM(IFERROR(VLOOKUP($O$7,INDIRECT(A50&amp;"!A:N"),MATCH(C50,INDIRECT(A50&amp;"!1:1"),0),0),0),IFERROR(VLOOKUP($O$6,INDIRECT(A50&amp;"!A:N"),MATCH(C50,INDIRECT(A50&amp;"!1:1"),0),0),0),IFERROR(VLOOKUP($O$5,INDIRECT(A50&amp;"!A:N"),MATCH(C50,INDIRECT(A50&amp;"!1:1"),0),0),0))</f>
        <v/>
      </c>
      <c r="P50" s="57">
        <f>SUM(IFERROR(VLOOKUP($P$7,INDIRECT(A50&amp;"!A:N"),MATCH(C50,INDIRECT(A50&amp;"!1:1"),0),0),0),IFERROR(VLOOKUP($P$6,INDIRECT(A50&amp;"!A:N"),MATCH(C50,INDIRECT(A50&amp;"!1:1"),0),0),0),IFERROR(VLOOKUP($P$5,INDIRECT(A50&amp;"!A:N"),MATCH(C50,INDIRECT(A50&amp;"!1:1"),0),0),0))</f>
        <v/>
      </c>
      <c r="Q50" s="57">
        <f>SUM(IFERROR(VLOOKUP($Q$7,INDIRECT(A50&amp;"!A:N"),MATCH(C50,INDIRECT(A50&amp;"!1:1"),0),0),0),IFERROR(VLOOKUP($Q$6,INDIRECT(A50&amp;"!A:N"),MATCH(C50,INDIRECT(A50&amp;"!1:1"),0),0),0),IFERROR(VLOOKUP($Q$5,INDIRECT(A50&amp;"!A:N"),MATCH(C50,INDIRECT(A50&amp;"!1:1"),0),0),0))</f>
        <v/>
      </c>
      <c r="R50" s="57">
        <f>SUM(IFERROR(VLOOKUP($R$7,INDIRECT(A50&amp;"!A:N"),MATCH(C50,INDIRECT(A50&amp;"!1:1"),0),0),0),IFERROR(VLOOKUP($R$6,INDIRECT(A50&amp;"!A:N"),MATCH(C50,INDIRECT(A50&amp;"!1:1"),0),0),0),IFERROR(VLOOKUP($R$5,INDIRECT(A50&amp;"!A:N"),MATCH(C50,INDIRECT(A50&amp;"!1:1"),0),0),0))</f>
        <v/>
      </c>
      <c r="S50" s="57">
        <f>SUM(IFERROR(VLOOKUP($S$7,INDIRECT(A50&amp;"!A:N"),MATCH(C50,INDIRECT(A50&amp;"!1:1"),0),0),0),IFERROR(VLOOKUP($S$6,INDIRECT(A50&amp;"!A:N"),MATCH(C50,INDIRECT(A50&amp;"!1:1"),0),0),0),IFERROR(VLOOKUP($S$5,INDIRECT(A50&amp;"!A:N"),MATCH(C50,INDIRECT(A50&amp;"!1:1"),0),0),0))</f>
        <v/>
      </c>
      <c r="T50" s="57">
        <f>SUM(IFERROR(VLOOKUP($T$7,INDIRECT(A50&amp;"!A:N"),MATCH(C50,INDIRECT(A50&amp;"!1:1"),0),0),0),IFERROR(VLOOKUP($T$6,INDIRECT(A50&amp;"!A:N"),MATCH(C50,INDIRECT(A50&amp;"!1:1"),0),0),0),IFERROR(VLOOKUP($T$5,INDIRECT(A50&amp;"!A:N"),MATCH(C50,INDIRECT(A50&amp;"!1:1"),0),0),0))</f>
        <v/>
      </c>
      <c r="U50" s="57">
        <f>SUM(IFERROR(VLOOKUP($U$7,INDIRECT(A50&amp;"!A:N"),MATCH(C50,INDIRECT(A50&amp;"!1:1"),0),0),0),IFERROR(VLOOKUP($U$6,INDIRECT(A50&amp;"!A:N"),MATCH(C50,INDIRECT(A50&amp;"!1:1"),0),0),0),IFERROR(VLOOKUP($U$5,INDIRECT(A50&amp;"!A:N"),MATCH(C50,INDIRECT(A50&amp;"!1:1"),0),0),0))</f>
        <v/>
      </c>
      <c r="V50" s="57">
        <f>SUM(N50:U50)</f>
        <v/>
      </c>
      <c r="W50" s="57">
        <f>IF(I50&lt;$C$4,0,VLOOKUP(G50,Critérios!F:G,2,0))</f>
        <v/>
      </c>
      <c r="X50" s="57">
        <f>W50*40%</f>
        <v/>
      </c>
      <c r="Y50" s="117">
        <f>W50*SUM(J50)</f>
        <v/>
      </c>
      <c r="Z50" s="57">
        <f>IFERROR(Q50/N50*W50,0)</f>
        <v/>
      </c>
      <c r="AA50" s="57">
        <f>IFERROR(R50/N50*W50,0)</f>
        <v/>
      </c>
      <c r="AB50" s="57">
        <f>IFERROR(S50/N50*W50,0)</f>
        <v/>
      </c>
      <c r="AC50" s="57">
        <f>IF(T50=0,0,VLOOKUP(A50,Critérios!M:N,2,0))</f>
        <v/>
      </c>
      <c r="AD50" s="57">
        <f>IF(U50=0,0,VLOOKUP(A50,Critérios!M:N,2,0))</f>
        <v/>
      </c>
      <c r="AE50" s="57">
        <f>SUM(W50:AD50)</f>
        <v/>
      </c>
      <c r="AF50" s="51">
        <f>AE50-V50</f>
        <v/>
      </c>
      <c r="AG50" s="57">
        <f>SUM(IFERROR(VLOOKUP($AG$7,INDIRECT(A50&amp;"!A:N"),MATCH(C50,INDIRECT(A50&amp;"!1:1"),0),0),0),IFERROR(VLOOKUP($AG$6,INDIRECT(A50&amp;"!A:N"),MATCH(C50,INDIRECT(A50&amp;"!1:1"),0),0),0),IFERROR(VLOOKUP($AG$5,INDIRECT(A50&amp;"!A:N"),MATCH(C50,INDIRECT(A50&amp;"!1:1"),0),0),0))</f>
        <v/>
      </c>
      <c r="AH50" s="57">
        <f>IF(AG50=0,0,SUM(AF50)/3)</f>
        <v/>
      </c>
      <c r="AI50" s="57">
        <f>SUM(IFERROR(VLOOKUP($AI$7,INDIRECT(A50&amp;"!A:N"),MATCH(C50,INDIRECT(A50&amp;"!1:1"),0),0),0),IFERROR(VLOOKUP($AI$6,INDIRECT(A50&amp;"!A:N"),MATCH(C50,INDIRECT(A50&amp;"!1:1"),0),0),0),IFERROR(VLOOKUP($AI$5,INDIRECT(A50&amp;"!A:N"),MATCH(C50,INDIRECT(A50&amp;"!1:1"),0),0),0))</f>
        <v/>
      </c>
      <c r="AJ50" s="57">
        <f>IF(AI50=0,0,SUM(W50:Y50)-SUM(N50:P50))</f>
        <v/>
      </c>
      <c r="AK50" s="59">
        <f>SUM(AF50,AH50,AJ50)</f>
        <v/>
      </c>
      <c r="AL50" s="60">
        <f>SUMIFS(Taxas!O:O,Taxas!M:M,A50,Taxas!L:L,B50)</f>
        <v/>
      </c>
      <c r="AM50" s="59">
        <f>IF(AK50&lt;0,0,(AL50-1)*AK50)</f>
        <v/>
      </c>
      <c r="AN50" s="59">
        <f>SUM(AK50,AM50)</f>
        <v/>
      </c>
      <c r="AO50" s="61">
        <f>SUMIFS(Taxas!J:J,Taxas!H:H,A50,Taxas!G:G,B50)</f>
        <v/>
      </c>
      <c r="AP50" s="59">
        <f>IF(AK50&lt;0,0,AN50*AO50)</f>
        <v/>
      </c>
      <c r="AQ50" s="61">
        <f>SUMIFS(Taxas!E:E,Taxas!B:B,A50,Taxas!A:A,B50)</f>
        <v/>
      </c>
      <c r="AR50" s="59">
        <f>IF(AK50&lt;0,0,AN50*AQ50)</f>
        <v/>
      </c>
      <c r="AS50" s="59">
        <f>SUM(AN50,AP50,AR50)</f>
        <v/>
      </c>
      <c r="AU50" s="59">
        <f>W50-N50</f>
        <v/>
      </c>
      <c r="AV50" s="59">
        <f>X50-O50</f>
        <v/>
      </c>
      <c r="AW50" s="59">
        <f>Y50-P50</f>
        <v/>
      </c>
      <c r="AX50" s="59">
        <f>Z50-Q50</f>
        <v/>
      </c>
      <c r="AY50" s="59">
        <f>AA50-R50</f>
        <v/>
      </c>
      <c r="AZ50" s="59">
        <f>AB50-S50</f>
        <v/>
      </c>
      <c r="BA50" s="59">
        <f>AC50-T50</f>
        <v/>
      </c>
      <c r="BB50" s="59">
        <f>AD50-U50</f>
        <v/>
      </c>
      <c r="BC50" s="59">
        <f>AH50</f>
        <v/>
      </c>
      <c r="BD50" s="59">
        <f>AJ50</f>
        <v/>
      </c>
    </row>
    <row r="51" ht="12.75" customHeight="1" s="110">
      <c r="A51" s="51" t="n">
        <v>2019</v>
      </c>
      <c r="B51" s="51">
        <f>VLOOKUP(C51,Critérios!C:D,2,0)</f>
        <v/>
      </c>
      <c r="C51" s="51" t="inlineStr">
        <is>
          <t>Fevereiro</t>
        </is>
      </c>
      <c r="D51" s="52" t="n"/>
      <c r="E51" s="116">
        <f>I51-$C$4-M51</f>
        <v/>
      </c>
      <c r="F51" s="54">
        <f>IF(K51="Sim",F50,IFERROR(VLOOKUP(E51,Critérios!I:J,2,0),"K1"))</f>
        <v/>
      </c>
      <c r="G51" s="54">
        <f>IF(L51="Sim",G50,CONCATENATE(F51,RIGHT(TRIM(D51),3)))</f>
        <v/>
      </c>
      <c r="H51" s="54">
        <f>D51=RIGHT(G51,3)</f>
        <v/>
      </c>
      <c r="I51" s="55" t="n">
        <v>43524</v>
      </c>
      <c r="J51" s="56">
        <f>P51/N51</f>
        <v/>
      </c>
      <c r="K51" s="54">
        <f>IF(I51&lt;$C$6,"Não","Sim")</f>
        <v/>
      </c>
      <c r="L51" s="54" t="inlineStr">
        <is>
          <t>Não</t>
        </is>
      </c>
      <c r="M51" s="54" t="n"/>
      <c r="N51" s="57">
        <f>SUM(IFERROR(VLOOKUP($N$7,INDIRECT(A51&amp;"!A:N"),MATCH(C51,INDIRECT(A51&amp;"!1:1"),0),0),0),IFERROR(VLOOKUP($N$6,INDIRECT(A51&amp;"!A:N"),MATCH(C51,INDIRECT(A51&amp;"!1:1"),0),0),0),IFERROR(VLOOKUP($N$5,INDIRECT(A51&amp;"!A:N"),MATCH(C51,INDIRECT(A51&amp;"!1:1"),0),0),0))</f>
        <v/>
      </c>
      <c r="O51" s="57">
        <f>SUM(IFERROR(VLOOKUP($O$7,INDIRECT(A51&amp;"!A:N"),MATCH(C51,INDIRECT(A51&amp;"!1:1"),0),0),0),IFERROR(VLOOKUP($O$6,INDIRECT(A51&amp;"!A:N"),MATCH(C51,INDIRECT(A51&amp;"!1:1"),0),0),0),IFERROR(VLOOKUP($O$5,INDIRECT(A51&amp;"!A:N"),MATCH(C51,INDIRECT(A51&amp;"!1:1"),0),0),0))</f>
        <v/>
      </c>
      <c r="P51" s="57">
        <f>SUM(IFERROR(VLOOKUP($P$7,INDIRECT(A51&amp;"!A:N"),MATCH(C51,INDIRECT(A51&amp;"!1:1"),0),0),0),IFERROR(VLOOKUP($P$6,INDIRECT(A51&amp;"!A:N"),MATCH(C51,INDIRECT(A51&amp;"!1:1"),0),0),0),IFERROR(VLOOKUP($P$5,INDIRECT(A51&amp;"!A:N"),MATCH(C51,INDIRECT(A51&amp;"!1:1"),0),0),0))</f>
        <v/>
      </c>
      <c r="Q51" s="57">
        <f>SUM(IFERROR(VLOOKUP($Q$7,INDIRECT(A51&amp;"!A:N"),MATCH(C51,INDIRECT(A51&amp;"!1:1"),0),0),0),IFERROR(VLOOKUP($Q$6,INDIRECT(A51&amp;"!A:N"),MATCH(C51,INDIRECT(A51&amp;"!1:1"),0),0),0),IFERROR(VLOOKUP($Q$5,INDIRECT(A51&amp;"!A:N"),MATCH(C51,INDIRECT(A51&amp;"!1:1"),0),0),0))</f>
        <v/>
      </c>
      <c r="R51" s="57">
        <f>SUM(IFERROR(VLOOKUP($R$7,INDIRECT(A51&amp;"!A:N"),MATCH(C51,INDIRECT(A51&amp;"!1:1"),0),0),0),IFERROR(VLOOKUP($R$6,INDIRECT(A51&amp;"!A:N"),MATCH(C51,INDIRECT(A51&amp;"!1:1"),0),0),0),IFERROR(VLOOKUP($R$5,INDIRECT(A51&amp;"!A:N"),MATCH(C51,INDIRECT(A51&amp;"!1:1"),0),0),0))</f>
        <v/>
      </c>
      <c r="S51" s="57">
        <f>SUM(IFERROR(VLOOKUP($S$7,INDIRECT(A51&amp;"!A:N"),MATCH(C51,INDIRECT(A51&amp;"!1:1"),0),0),0),IFERROR(VLOOKUP($S$6,INDIRECT(A51&amp;"!A:N"),MATCH(C51,INDIRECT(A51&amp;"!1:1"),0),0),0),IFERROR(VLOOKUP($S$5,INDIRECT(A51&amp;"!A:N"),MATCH(C51,INDIRECT(A51&amp;"!1:1"),0),0),0))</f>
        <v/>
      </c>
      <c r="T51" s="57">
        <f>SUM(IFERROR(VLOOKUP($T$7,INDIRECT(A51&amp;"!A:N"),MATCH(C51,INDIRECT(A51&amp;"!1:1"),0),0),0),IFERROR(VLOOKUP($T$6,INDIRECT(A51&amp;"!A:N"),MATCH(C51,INDIRECT(A51&amp;"!1:1"),0),0),0),IFERROR(VLOOKUP($T$5,INDIRECT(A51&amp;"!A:N"),MATCH(C51,INDIRECT(A51&amp;"!1:1"),0),0),0))</f>
        <v/>
      </c>
      <c r="U51" s="57">
        <f>SUM(IFERROR(VLOOKUP($U$7,INDIRECT(A51&amp;"!A:N"),MATCH(C51,INDIRECT(A51&amp;"!1:1"),0),0),0),IFERROR(VLOOKUP($U$6,INDIRECT(A51&amp;"!A:N"),MATCH(C51,INDIRECT(A51&amp;"!1:1"),0),0),0),IFERROR(VLOOKUP($U$5,INDIRECT(A51&amp;"!A:N"),MATCH(C51,INDIRECT(A51&amp;"!1:1"),0),0),0))</f>
        <v/>
      </c>
      <c r="V51" s="57">
        <f>SUM(N51:U51)</f>
        <v/>
      </c>
      <c r="W51" s="57">
        <f>IF(I51&lt;$C$4,0,VLOOKUP(G51,Critérios!F:G,2,0))</f>
        <v/>
      </c>
      <c r="X51" s="57">
        <f>W51*40%</f>
        <v/>
      </c>
      <c r="Y51" s="117">
        <f>W51*SUM(J51)</f>
        <v/>
      </c>
      <c r="Z51" s="57">
        <f>IFERROR(Q51/N51*W51,0)</f>
        <v/>
      </c>
      <c r="AA51" s="57">
        <f>IFERROR(R51/N51*W51,0)</f>
        <v/>
      </c>
      <c r="AB51" s="57">
        <f>IFERROR(S51/N51*W51,0)</f>
        <v/>
      </c>
      <c r="AC51" s="57">
        <f>IF(T51=0,0,VLOOKUP(A51,Critérios!M:N,2,0))</f>
        <v/>
      </c>
      <c r="AD51" s="57">
        <f>IF(U51=0,0,VLOOKUP(A51,Critérios!M:N,2,0))</f>
        <v/>
      </c>
      <c r="AE51" s="57">
        <f>SUM(W51:AD51)</f>
        <v/>
      </c>
      <c r="AF51" s="51">
        <f>AE51-V51</f>
        <v/>
      </c>
      <c r="AG51" s="57">
        <f>SUM(IFERROR(VLOOKUP($AG$7,INDIRECT(A51&amp;"!A:N"),MATCH(C51,INDIRECT(A51&amp;"!1:1"),0),0),0),IFERROR(VLOOKUP($AG$6,INDIRECT(A51&amp;"!A:N"),MATCH(C51,INDIRECT(A51&amp;"!1:1"),0),0),0),IFERROR(VLOOKUP($AG$5,INDIRECT(A51&amp;"!A:N"),MATCH(C51,INDIRECT(A51&amp;"!1:1"),0),0),0))</f>
        <v/>
      </c>
      <c r="AH51" s="57">
        <f>IF(AG51=0,0,SUM(AF51)/3)</f>
        <v/>
      </c>
      <c r="AI51" s="57">
        <f>SUM(IFERROR(VLOOKUP($AI$7,INDIRECT(A51&amp;"!A:N"),MATCH(C51,INDIRECT(A51&amp;"!1:1"),0),0),0),IFERROR(VLOOKUP($AI$6,INDIRECT(A51&amp;"!A:N"),MATCH(C51,INDIRECT(A51&amp;"!1:1"),0),0),0),IFERROR(VLOOKUP($AI$5,INDIRECT(A51&amp;"!A:N"),MATCH(C51,INDIRECT(A51&amp;"!1:1"),0),0),0))</f>
        <v/>
      </c>
      <c r="AJ51" s="57">
        <f>IF(AI51=0,0,SUM(W51:Y51)-SUM(N51:P51))</f>
        <v/>
      </c>
      <c r="AK51" s="59">
        <f>SUM(AF51,AH51,AJ51)</f>
        <v/>
      </c>
      <c r="AL51" s="60">
        <f>SUMIFS(Taxas!O:O,Taxas!M:M,A51,Taxas!L:L,B51)</f>
        <v/>
      </c>
      <c r="AM51" s="59">
        <f>IF(AK51&lt;0,0,(AL51-1)*AK51)</f>
        <v/>
      </c>
      <c r="AN51" s="59">
        <f>SUM(AK51,AM51)</f>
        <v/>
      </c>
      <c r="AO51" s="61">
        <f>SUMIFS(Taxas!J:J,Taxas!H:H,A51,Taxas!G:G,B51)</f>
        <v/>
      </c>
      <c r="AP51" s="59">
        <f>IF(AK51&lt;0,0,AN51*AO51)</f>
        <v/>
      </c>
      <c r="AQ51" s="61">
        <f>SUMIFS(Taxas!E:E,Taxas!B:B,A51,Taxas!A:A,B51)</f>
        <v/>
      </c>
      <c r="AR51" s="59">
        <f>IF(AK51&lt;0,0,AN51*AQ51)</f>
        <v/>
      </c>
      <c r="AS51" s="59">
        <f>SUM(AN51,AP51,AR51)</f>
        <v/>
      </c>
      <c r="AU51" s="59">
        <f>W51-N51</f>
        <v/>
      </c>
      <c r="AV51" s="59">
        <f>X51-O51</f>
        <v/>
      </c>
      <c r="AW51" s="59">
        <f>Y51-P51</f>
        <v/>
      </c>
      <c r="AX51" s="59">
        <f>Z51-Q51</f>
        <v/>
      </c>
      <c r="AY51" s="59">
        <f>AA51-R51</f>
        <v/>
      </c>
      <c r="AZ51" s="59">
        <f>AB51-S51</f>
        <v/>
      </c>
      <c r="BA51" s="59">
        <f>AC51-T51</f>
        <v/>
      </c>
      <c r="BB51" s="59">
        <f>AD51-U51</f>
        <v/>
      </c>
      <c r="BC51" s="59">
        <f>AH51</f>
        <v/>
      </c>
      <c r="BD51" s="59">
        <f>AJ51</f>
        <v/>
      </c>
    </row>
    <row r="52" ht="12.75" customHeight="1" s="110">
      <c r="A52" s="51" t="n">
        <v>2019</v>
      </c>
      <c r="B52" s="51">
        <f>VLOOKUP(C52,Critérios!C:D,2,0)</f>
        <v/>
      </c>
      <c r="C52" s="51" t="inlineStr">
        <is>
          <t>Março</t>
        </is>
      </c>
      <c r="D52" s="52" t="n"/>
      <c r="E52" s="116">
        <f>I52-$C$4-M52</f>
        <v/>
      </c>
      <c r="F52" s="54">
        <f>IF(K52="Sim",F51,IFERROR(VLOOKUP(E52,Critérios!I:J,2,0),"K1"))</f>
        <v/>
      </c>
      <c r="G52" s="54">
        <f>IF(L52="Sim",G51,CONCATENATE(F52,RIGHT(TRIM(D52),3)))</f>
        <v/>
      </c>
      <c r="H52" s="54">
        <f>D52=RIGHT(G52,3)</f>
        <v/>
      </c>
      <c r="I52" s="55" t="n">
        <v>43555</v>
      </c>
      <c r="J52" s="56">
        <f>P52/N52</f>
        <v/>
      </c>
      <c r="K52" s="54">
        <f>IF(I52&lt;$C$6,"Não","Sim")</f>
        <v/>
      </c>
      <c r="L52" s="54" t="inlineStr">
        <is>
          <t>Não</t>
        </is>
      </c>
      <c r="M52" s="54" t="n"/>
      <c r="N52" s="57">
        <f>SUM(IFERROR(VLOOKUP($N$7,INDIRECT(A52&amp;"!A:N"),MATCH(C52,INDIRECT(A52&amp;"!1:1"),0),0),0),IFERROR(VLOOKUP($N$6,INDIRECT(A52&amp;"!A:N"),MATCH(C52,INDIRECT(A52&amp;"!1:1"),0),0),0),IFERROR(VLOOKUP($N$5,INDIRECT(A52&amp;"!A:N"),MATCH(C52,INDIRECT(A52&amp;"!1:1"),0),0),0))</f>
        <v/>
      </c>
      <c r="O52" s="57">
        <f>SUM(IFERROR(VLOOKUP($O$7,INDIRECT(A52&amp;"!A:N"),MATCH(C52,INDIRECT(A52&amp;"!1:1"),0),0),0),IFERROR(VLOOKUP($O$6,INDIRECT(A52&amp;"!A:N"),MATCH(C52,INDIRECT(A52&amp;"!1:1"),0),0),0),IFERROR(VLOOKUP($O$5,INDIRECT(A52&amp;"!A:N"),MATCH(C52,INDIRECT(A52&amp;"!1:1"),0),0),0))</f>
        <v/>
      </c>
      <c r="P52" s="57">
        <f>SUM(IFERROR(VLOOKUP($P$7,INDIRECT(A52&amp;"!A:N"),MATCH(C52,INDIRECT(A52&amp;"!1:1"),0),0),0),IFERROR(VLOOKUP($P$6,INDIRECT(A52&amp;"!A:N"),MATCH(C52,INDIRECT(A52&amp;"!1:1"),0),0),0),IFERROR(VLOOKUP($P$5,INDIRECT(A52&amp;"!A:N"),MATCH(C52,INDIRECT(A52&amp;"!1:1"),0),0),0))</f>
        <v/>
      </c>
      <c r="Q52" s="57">
        <f>SUM(IFERROR(VLOOKUP($Q$7,INDIRECT(A52&amp;"!A:N"),MATCH(C52,INDIRECT(A52&amp;"!1:1"),0),0),0),IFERROR(VLOOKUP($Q$6,INDIRECT(A52&amp;"!A:N"),MATCH(C52,INDIRECT(A52&amp;"!1:1"),0),0),0),IFERROR(VLOOKUP($Q$5,INDIRECT(A52&amp;"!A:N"),MATCH(C52,INDIRECT(A52&amp;"!1:1"),0),0),0))</f>
        <v/>
      </c>
      <c r="R52" s="57">
        <f>SUM(IFERROR(VLOOKUP($R$7,INDIRECT(A52&amp;"!A:N"),MATCH(C52,INDIRECT(A52&amp;"!1:1"),0),0),0),IFERROR(VLOOKUP($R$6,INDIRECT(A52&amp;"!A:N"),MATCH(C52,INDIRECT(A52&amp;"!1:1"),0),0),0),IFERROR(VLOOKUP($R$5,INDIRECT(A52&amp;"!A:N"),MATCH(C52,INDIRECT(A52&amp;"!1:1"),0),0),0))</f>
        <v/>
      </c>
      <c r="S52" s="57">
        <f>SUM(IFERROR(VLOOKUP($S$7,INDIRECT(A52&amp;"!A:N"),MATCH(C52,INDIRECT(A52&amp;"!1:1"),0),0),0),IFERROR(VLOOKUP($S$6,INDIRECT(A52&amp;"!A:N"),MATCH(C52,INDIRECT(A52&amp;"!1:1"),0),0),0),IFERROR(VLOOKUP($S$5,INDIRECT(A52&amp;"!A:N"),MATCH(C52,INDIRECT(A52&amp;"!1:1"),0),0),0))</f>
        <v/>
      </c>
      <c r="T52" s="57">
        <f>SUM(IFERROR(VLOOKUP($T$7,INDIRECT(A52&amp;"!A:N"),MATCH(C52,INDIRECT(A52&amp;"!1:1"),0),0),0),IFERROR(VLOOKUP($T$6,INDIRECT(A52&amp;"!A:N"),MATCH(C52,INDIRECT(A52&amp;"!1:1"),0),0),0),IFERROR(VLOOKUP($T$5,INDIRECT(A52&amp;"!A:N"),MATCH(C52,INDIRECT(A52&amp;"!1:1"),0),0),0))</f>
        <v/>
      </c>
      <c r="U52" s="57">
        <f>SUM(IFERROR(VLOOKUP($U$7,INDIRECT(A52&amp;"!A:N"),MATCH(C52,INDIRECT(A52&amp;"!1:1"),0),0),0),IFERROR(VLOOKUP($U$6,INDIRECT(A52&amp;"!A:N"),MATCH(C52,INDIRECT(A52&amp;"!1:1"),0),0),0),IFERROR(VLOOKUP($U$5,INDIRECT(A52&amp;"!A:N"),MATCH(C52,INDIRECT(A52&amp;"!1:1"),0),0),0))</f>
        <v/>
      </c>
      <c r="V52" s="57">
        <f>SUM(N52:U52)</f>
        <v/>
      </c>
      <c r="W52" s="57">
        <f>IF(I52&lt;$C$4,0,VLOOKUP(G52,Critérios!F:G,2,0))</f>
        <v/>
      </c>
      <c r="X52" s="57">
        <f>W52*40%</f>
        <v/>
      </c>
      <c r="Y52" s="117">
        <f>W52*SUM(J52)</f>
        <v/>
      </c>
      <c r="Z52" s="57">
        <f>IFERROR(Q52/N52*W52,0)</f>
        <v/>
      </c>
      <c r="AA52" s="57">
        <f>IFERROR(R52/N52*W52,0)</f>
        <v/>
      </c>
      <c r="AB52" s="57">
        <f>IFERROR(S52/N52*W52,0)</f>
        <v/>
      </c>
      <c r="AC52" s="57">
        <f>IF(T52=0,0,VLOOKUP(A52,Critérios!M:N,2,0))</f>
        <v/>
      </c>
      <c r="AD52" s="57">
        <f>IF(U52=0,0,VLOOKUP(A52,Critérios!M:N,2,0))</f>
        <v/>
      </c>
      <c r="AE52" s="57">
        <f>SUM(W52:AD52)</f>
        <v/>
      </c>
      <c r="AF52" s="51">
        <f>AE52-V52</f>
        <v/>
      </c>
      <c r="AG52" s="57">
        <f>SUM(IFERROR(VLOOKUP($AG$7,INDIRECT(A52&amp;"!A:N"),MATCH(C52,INDIRECT(A52&amp;"!1:1"),0),0),0),IFERROR(VLOOKUP($AG$6,INDIRECT(A52&amp;"!A:N"),MATCH(C52,INDIRECT(A52&amp;"!1:1"),0),0),0),IFERROR(VLOOKUP($AG$5,INDIRECT(A52&amp;"!A:N"),MATCH(C52,INDIRECT(A52&amp;"!1:1"),0),0),0))</f>
        <v/>
      </c>
      <c r="AH52" s="57">
        <f>IF(AG52=0,0,SUM(AF52)/3)</f>
        <v/>
      </c>
      <c r="AI52" s="57">
        <f>SUM(IFERROR(VLOOKUP($AI$7,INDIRECT(A52&amp;"!A:N"),MATCH(C52,INDIRECT(A52&amp;"!1:1"),0),0),0),IFERROR(VLOOKUP($AI$6,INDIRECT(A52&amp;"!A:N"),MATCH(C52,INDIRECT(A52&amp;"!1:1"),0),0),0),IFERROR(VLOOKUP($AI$5,INDIRECT(A52&amp;"!A:N"),MATCH(C52,INDIRECT(A52&amp;"!1:1"),0),0),0))</f>
        <v/>
      </c>
      <c r="AJ52" s="57">
        <f>IF(AI52=0,0,SUM(W52:Y52)-SUM(N52:P52))</f>
        <v/>
      </c>
      <c r="AK52" s="59">
        <f>SUM(AF52,AH52,AJ52)</f>
        <v/>
      </c>
      <c r="AL52" s="60">
        <f>SUMIFS(Taxas!O:O,Taxas!M:M,A52,Taxas!L:L,B52)</f>
        <v/>
      </c>
      <c r="AM52" s="59">
        <f>IF(AK52&lt;0,0,(AL52-1)*AK52)</f>
        <v/>
      </c>
      <c r="AN52" s="59">
        <f>SUM(AK52,AM52)</f>
        <v/>
      </c>
      <c r="AO52" s="61">
        <f>SUMIFS(Taxas!J:J,Taxas!H:H,A52,Taxas!G:G,B52)</f>
        <v/>
      </c>
      <c r="AP52" s="59">
        <f>IF(AK52&lt;0,0,AN52*AO52)</f>
        <v/>
      </c>
      <c r="AQ52" s="61">
        <f>SUMIFS(Taxas!E:E,Taxas!B:B,A52,Taxas!A:A,B52)</f>
        <v/>
      </c>
      <c r="AR52" s="59">
        <f>IF(AK52&lt;0,0,AN52*AQ52)</f>
        <v/>
      </c>
      <c r="AS52" s="59">
        <f>SUM(AN52,AP52,AR52)</f>
        <v/>
      </c>
      <c r="AU52" s="59">
        <f>W52-N52</f>
        <v/>
      </c>
      <c r="AV52" s="59">
        <f>X52-O52</f>
        <v/>
      </c>
      <c r="AW52" s="59">
        <f>Y52-P52</f>
        <v/>
      </c>
      <c r="AX52" s="59">
        <f>Z52-Q52</f>
        <v/>
      </c>
      <c r="AY52" s="59">
        <f>AA52-R52</f>
        <v/>
      </c>
      <c r="AZ52" s="59">
        <f>AB52-S52</f>
        <v/>
      </c>
      <c r="BA52" s="59">
        <f>AC52-T52</f>
        <v/>
      </c>
      <c r="BB52" s="59">
        <f>AD52-U52</f>
        <v/>
      </c>
      <c r="BC52" s="59">
        <f>AH52</f>
        <v/>
      </c>
      <c r="BD52" s="59">
        <f>AJ52</f>
        <v/>
      </c>
    </row>
    <row r="53" ht="12.75" customHeight="1" s="110">
      <c r="A53" s="51" t="n">
        <v>2019</v>
      </c>
      <c r="B53" s="51">
        <f>VLOOKUP(C53,Critérios!C:D,2,0)</f>
        <v/>
      </c>
      <c r="C53" s="51" t="inlineStr">
        <is>
          <t>Abril</t>
        </is>
      </c>
      <c r="D53" s="52" t="n"/>
      <c r="E53" s="116">
        <f>I53-$C$4-M53</f>
        <v/>
      </c>
      <c r="F53" s="54">
        <f>IF(K53="Sim",F52,IFERROR(VLOOKUP(E53,Critérios!I:J,2,0),"K1"))</f>
        <v/>
      </c>
      <c r="G53" s="54">
        <f>IF(L53="Sim",G52,CONCATENATE(F53,RIGHT(TRIM(D53),3)))</f>
        <v/>
      </c>
      <c r="H53" s="54">
        <f>D53=RIGHT(G53,3)</f>
        <v/>
      </c>
      <c r="I53" s="55" t="n">
        <v>43585</v>
      </c>
      <c r="J53" s="56">
        <f>P53/N53</f>
        <v/>
      </c>
      <c r="K53" s="54">
        <f>IF(I53&lt;$C$6,"Não","Sim")</f>
        <v/>
      </c>
      <c r="L53" s="54" t="inlineStr">
        <is>
          <t>Não</t>
        </is>
      </c>
      <c r="M53" s="54" t="n"/>
      <c r="N53" s="57">
        <f>SUM(IFERROR(VLOOKUP($N$7,INDIRECT(A53&amp;"!A:N"),MATCH(C53,INDIRECT(A53&amp;"!1:1"),0),0),0),IFERROR(VLOOKUP($N$6,INDIRECT(A53&amp;"!A:N"),MATCH(C53,INDIRECT(A53&amp;"!1:1"),0),0),0),IFERROR(VLOOKUP($N$5,INDIRECT(A53&amp;"!A:N"),MATCH(C53,INDIRECT(A53&amp;"!1:1"),0),0),0))</f>
        <v/>
      </c>
      <c r="O53" s="57">
        <f>SUM(IFERROR(VLOOKUP($O$7,INDIRECT(A53&amp;"!A:N"),MATCH(C53,INDIRECT(A53&amp;"!1:1"),0),0),0),IFERROR(VLOOKUP($O$6,INDIRECT(A53&amp;"!A:N"),MATCH(C53,INDIRECT(A53&amp;"!1:1"),0),0),0),IFERROR(VLOOKUP($O$5,INDIRECT(A53&amp;"!A:N"),MATCH(C53,INDIRECT(A53&amp;"!1:1"),0),0),0))</f>
        <v/>
      </c>
      <c r="P53" s="57">
        <f>SUM(IFERROR(VLOOKUP($P$7,INDIRECT(A53&amp;"!A:N"),MATCH(C53,INDIRECT(A53&amp;"!1:1"),0),0),0),IFERROR(VLOOKUP($P$6,INDIRECT(A53&amp;"!A:N"),MATCH(C53,INDIRECT(A53&amp;"!1:1"),0),0),0),IFERROR(VLOOKUP($P$5,INDIRECT(A53&amp;"!A:N"),MATCH(C53,INDIRECT(A53&amp;"!1:1"),0),0),0))</f>
        <v/>
      </c>
      <c r="Q53" s="57">
        <f>SUM(IFERROR(VLOOKUP($Q$7,INDIRECT(A53&amp;"!A:N"),MATCH(C53,INDIRECT(A53&amp;"!1:1"),0),0),0),IFERROR(VLOOKUP($Q$6,INDIRECT(A53&amp;"!A:N"),MATCH(C53,INDIRECT(A53&amp;"!1:1"),0),0),0),IFERROR(VLOOKUP($Q$5,INDIRECT(A53&amp;"!A:N"),MATCH(C53,INDIRECT(A53&amp;"!1:1"),0),0),0))</f>
        <v/>
      </c>
      <c r="R53" s="57">
        <f>SUM(IFERROR(VLOOKUP($R$7,INDIRECT(A53&amp;"!A:N"),MATCH(C53,INDIRECT(A53&amp;"!1:1"),0),0),0),IFERROR(VLOOKUP($R$6,INDIRECT(A53&amp;"!A:N"),MATCH(C53,INDIRECT(A53&amp;"!1:1"),0),0),0),IFERROR(VLOOKUP($R$5,INDIRECT(A53&amp;"!A:N"),MATCH(C53,INDIRECT(A53&amp;"!1:1"),0),0),0))</f>
        <v/>
      </c>
      <c r="S53" s="57">
        <f>SUM(IFERROR(VLOOKUP($S$7,INDIRECT(A53&amp;"!A:N"),MATCH(C53,INDIRECT(A53&amp;"!1:1"),0),0),0),IFERROR(VLOOKUP($S$6,INDIRECT(A53&amp;"!A:N"),MATCH(C53,INDIRECT(A53&amp;"!1:1"),0),0),0),IFERROR(VLOOKUP($S$5,INDIRECT(A53&amp;"!A:N"),MATCH(C53,INDIRECT(A53&amp;"!1:1"),0),0),0))</f>
        <v/>
      </c>
      <c r="T53" s="57">
        <f>SUM(IFERROR(VLOOKUP($T$7,INDIRECT(A53&amp;"!A:N"),MATCH(C53,INDIRECT(A53&amp;"!1:1"),0),0),0),IFERROR(VLOOKUP($T$6,INDIRECT(A53&amp;"!A:N"),MATCH(C53,INDIRECT(A53&amp;"!1:1"),0),0),0),IFERROR(VLOOKUP($T$5,INDIRECT(A53&amp;"!A:N"),MATCH(C53,INDIRECT(A53&amp;"!1:1"),0),0),0))</f>
        <v/>
      </c>
      <c r="U53" s="57">
        <f>SUM(IFERROR(VLOOKUP($U$7,INDIRECT(A53&amp;"!A:N"),MATCH(C53,INDIRECT(A53&amp;"!1:1"),0),0),0),IFERROR(VLOOKUP($U$6,INDIRECT(A53&amp;"!A:N"),MATCH(C53,INDIRECT(A53&amp;"!1:1"),0),0),0),IFERROR(VLOOKUP($U$5,INDIRECT(A53&amp;"!A:N"),MATCH(C53,INDIRECT(A53&amp;"!1:1"),0),0),0))</f>
        <v/>
      </c>
      <c r="V53" s="57">
        <f>SUM(N53:U53)</f>
        <v/>
      </c>
      <c r="W53" s="57">
        <f>IF(I53&lt;$C$4,0,VLOOKUP(G53,Critérios!F:G,2,0))</f>
        <v/>
      </c>
      <c r="X53" s="57">
        <f>W53*40%</f>
        <v/>
      </c>
      <c r="Y53" s="117">
        <f>W53*SUM(J53)</f>
        <v/>
      </c>
      <c r="Z53" s="57">
        <f>IFERROR(Q53/N53*W53,0)</f>
        <v/>
      </c>
      <c r="AA53" s="57">
        <f>IFERROR(R53/N53*W53,0)</f>
        <v/>
      </c>
      <c r="AB53" s="57">
        <f>IFERROR(S53/N53*W53,0)</f>
        <v/>
      </c>
      <c r="AC53" s="57">
        <f>IF(T53=0,0,VLOOKUP(A53,Critérios!M:N,2,0))</f>
        <v/>
      </c>
      <c r="AD53" s="57">
        <f>IF(U53=0,0,VLOOKUP(A53,Critérios!M:N,2,0))</f>
        <v/>
      </c>
      <c r="AE53" s="57">
        <f>SUM(W53:AD53)</f>
        <v/>
      </c>
      <c r="AF53" s="51">
        <f>AE53-V53</f>
        <v/>
      </c>
      <c r="AG53" s="57">
        <f>SUM(IFERROR(VLOOKUP($AG$7,INDIRECT(A53&amp;"!A:N"),MATCH(C53,INDIRECT(A53&amp;"!1:1"),0),0),0),IFERROR(VLOOKUP($AG$6,INDIRECT(A53&amp;"!A:N"),MATCH(C53,INDIRECT(A53&amp;"!1:1"),0),0),0),IFERROR(VLOOKUP($AG$5,INDIRECT(A53&amp;"!A:N"),MATCH(C53,INDIRECT(A53&amp;"!1:1"),0),0),0))</f>
        <v/>
      </c>
      <c r="AH53" s="57">
        <f>IF(AG53=0,0,SUM(AF53)/3)</f>
        <v/>
      </c>
      <c r="AI53" s="57">
        <f>SUM(IFERROR(VLOOKUP($AI$7,INDIRECT(A53&amp;"!A:N"),MATCH(C53,INDIRECT(A53&amp;"!1:1"),0),0),0),IFERROR(VLOOKUP($AI$6,INDIRECT(A53&amp;"!A:N"),MATCH(C53,INDIRECT(A53&amp;"!1:1"),0),0),0),IFERROR(VLOOKUP($AI$5,INDIRECT(A53&amp;"!A:N"),MATCH(C53,INDIRECT(A53&amp;"!1:1"),0),0),0))</f>
        <v/>
      </c>
      <c r="AJ53" s="57">
        <f>IF(AI53=0,0,SUM(W53:Y53)-SUM(N53:P53))</f>
        <v/>
      </c>
      <c r="AK53" s="59">
        <f>SUM(AF53,AH53,AJ53)</f>
        <v/>
      </c>
      <c r="AL53" s="60">
        <f>SUMIFS(Taxas!O:O,Taxas!M:M,A53,Taxas!L:L,B53)</f>
        <v/>
      </c>
      <c r="AM53" s="59">
        <f>IF(AK53&lt;0,0,(AL53-1)*AK53)</f>
        <v/>
      </c>
      <c r="AN53" s="59">
        <f>SUM(AK53,AM53)</f>
        <v/>
      </c>
      <c r="AO53" s="61">
        <f>SUMIFS(Taxas!J:J,Taxas!H:H,A53,Taxas!G:G,B53)</f>
        <v/>
      </c>
      <c r="AP53" s="59">
        <f>IF(AK53&lt;0,0,AN53*AO53)</f>
        <v/>
      </c>
      <c r="AQ53" s="61">
        <f>SUMIFS(Taxas!E:E,Taxas!B:B,A53,Taxas!A:A,B53)</f>
        <v/>
      </c>
      <c r="AR53" s="59">
        <f>IF(AK53&lt;0,0,AN53*AQ53)</f>
        <v/>
      </c>
      <c r="AS53" s="59">
        <f>SUM(AN53,AP53,AR53)</f>
        <v/>
      </c>
      <c r="AU53" s="59">
        <f>W53-N53</f>
        <v/>
      </c>
      <c r="AV53" s="59">
        <f>X53-O53</f>
        <v/>
      </c>
      <c r="AW53" s="59">
        <f>Y53-P53</f>
        <v/>
      </c>
      <c r="AX53" s="59">
        <f>Z53-Q53</f>
        <v/>
      </c>
      <c r="AY53" s="59">
        <f>AA53-R53</f>
        <v/>
      </c>
      <c r="AZ53" s="59">
        <f>AB53-S53</f>
        <v/>
      </c>
      <c r="BA53" s="59">
        <f>AC53-T53</f>
        <v/>
      </c>
      <c r="BB53" s="59">
        <f>AD53-U53</f>
        <v/>
      </c>
      <c r="BC53" s="59">
        <f>AH53</f>
        <v/>
      </c>
      <c r="BD53" s="59">
        <f>AJ53</f>
        <v/>
      </c>
    </row>
    <row r="54" ht="12.75" customHeight="1" s="110">
      <c r="A54" s="51" t="n">
        <v>2019</v>
      </c>
      <c r="B54" s="51">
        <f>VLOOKUP(C54,Critérios!C:D,2,0)</f>
        <v/>
      </c>
      <c r="C54" s="51" t="inlineStr">
        <is>
          <t>Maio</t>
        </is>
      </c>
      <c r="D54" s="52" t="n"/>
      <c r="E54" s="116">
        <f>I54-$C$4-M54</f>
        <v/>
      </c>
      <c r="F54" s="54">
        <f>IF(K54="Sim",F53,IFERROR(VLOOKUP(E54,Critérios!I:J,2,0),"K1"))</f>
        <v/>
      </c>
      <c r="G54" s="54">
        <f>IF(L54="Sim",G53,CONCATENATE(F54,RIGHT(TRIM(D54),3)))</f>
        <v/>
      </c>
      <c r="H54" s="54">
        <f>D54=RIGHT(G54,3)</f>
        <v/>
      </c>
      <c r="I54" s="55" t="n">
        <v>43616</v>
      </c>
      <c r="J54" s="56">
        <f>P54/N54</f>
        <v/>
      </c>
      <c r="K54" s="54">
        <f>IF(I54&lt;$C$6,"Não","Sim")</f>
        <v/>
      </c>
      <c r="L54" s="54" t="inlineStr">
        <is>
          <t>Não</t>
        </is>
      </c>
      <c r="M54" s="54" t="n"/>
      <c r="N54" s="57">
        <f>SUM(IFERROR(VLOOKUP($N$7,INDIRECT(A54&amp;"!A:N"),MATCH(C54,INDIRECT(A54&amp;"!1:1"),0),0),0),IFERROR(VLOOKUP($N$6,INDIRECT(A54&amp;"!A:N"),MATCH(C54,INDIRECT(A54&amp;"!1:1"),0),0),0),IFERROR(VLOOKUP($N$5,INDIRECT(A54&amp;"!A:N"),MATCH(C54,INDIRECT(A54&amp;"!1:1"),0),0),0))</f>
        <v/>
      </c>
      <c r="O54" s="57">
        <f>SUM(IFERROR(VLOOKUP($O$7,INDIRECT(A54&amp;"!A:N"),MATCH(C54,INDIRECT(A54&amp;"!1:1"),0),0),0),IFERROR(VLOOKUP($O$6,INDIRECT(A54&amp;"!A:N"),MATCH(C54,INDIRECT(A54&amp;"!1:1"),0),0),0),IFERROR(VLOOKUP($O$5,INDIRECT(A54&amp;"!A:N"),MATCH(C54,INDIRECT(A54&amp;"!1:1"),0),0),0))</f>
        <v/>
      </c>
      <c r="P54" s="57">
        <f>SUM(IFERROR(VLOOKUP($P$7,INDIRECT(A54&amp;"!A:N"),MATCH(C54,INDIRECT(A54&amp;"!1:1"),0),0),0),IFERROR(VLOOKUP($P$6,INDIRECT(A54&amp;"!A:N"),MATCH(C54,INDIRECT(A54&amp;"!1:1"),0),0),0),IFERROR(VLOOKUP($P$5,INDIRECT(A54&amp;"!A:N"),MATCH(C54,INDIRECT(A54&amp;"!1:1"),0),0),0))</f>
        <v/>
      </c>
      <c r="Q54" s="57">
        <f>SUM(IFERROR(VLOOKUP($Q$7,INDIRECT(A54&amp;"!A:N"),MATCH(C54,INDIRECT(A54&amp;"!1:1"),0),0),0),IFERROR(VLOOKUP($Q$6,INDIRECT(A54&amp;"!A:N"),MATCH(C54,INDIRECT(A54&amp;"!1:1"),0),0),0),IFERROR(VLOOKUP($Q$5,INDIRECT(A54&amp;"!A:N"),MATCH(C54,INDIRECT(A54&amp;"!1:1"),0),0),0))</f>
        <v/>
      </c>
      <c r="R54" s="57">
        <f>SUM(IFERROR(VLOOKUP($R$7,INDIRECT(A54&amp;"!A:N"),MATCH(C54,INDIRECT(A54&amp;"!1:1"),0),0),0),IFERROR(VLOOKUP($R$6,INDIRECT(A54&amp;"!A:N"),MATCH(C54,INDIRECT(A54&amp;"!1:1"),0),0),0),IFERROR(VLOOKUP($R$5,INDIRECT(A54&amp;"!A:N"),MATCH(C54,INDIRECT(A54&amp;"!1:1"),0),0),0))</f>
        <v/>
      </c>
      <c r="S54" s="57">
        <f>SUM(IFERROR(VLOOKUP($S$7,INDIRECT(A54&amp;"!A:N"),MATCH(C54,INDIRECT(A54&amp;"!1:1"),0),0),0),IFERROR(VLOOKUP($S$6,INDIRECT(A54&amp;"!A:N"),MATCH(C54,INDIRECT(A54&amp;"!1:1"),0),0),0),IFERROR(VLOOKUP($S$5,INDIRECT(A54&amp;"!A:N"),MATCH(C54,INDIRECT(A54&amp;"!1:1"),0),0),0))</f>
        <v/>
      </c>
      <c r="T54" s="57">
        <f>SUM(IFERROR(VLOOKUP($T$7,INDIRECT(A54&amp;"!A:N"),MATCH(C54,INDIRECT(A54&amp;"!1:1"),0),0),0),IFERROR(VLOOKUP($T$6,INDIRECT(A54&amp;"!A:N"),MATCH(C54,INDIRECT(A54&amp;"!1:1"),0),0),0),IFERROR(VLOOKUP($T$5,INDIRECT(A54&amp;"!A:N"),MATCH(C54,INDIRECT(A54&amp;"!1:1"),0),0),0))</f>
        <v/>
      </c>
      <c r="U54" s="57">
        <f>SUM(IFERROR(VLOOKUP($U$7,INDIRECT(A54&amp;"!A:N"),MATCH(C54,INDIRECT(A54&amp;"!1:1"),0),0),0),IFERROR(VLOOKUP($U$6,INDIRECT(A54&amp;"!A:N"),MATCH(C54,INDIRECT(A54&amp;"!1:1"),0),0),0),IFERROR(VLOOKUP($U$5,INDIRECT(A54&amp;"!A:N"),MATCH(C54,INDIRECT(A54&amp;"!1:1"),0),0),0))</f>
        <v/>
      </c>
      <c r="V54" s="57">
        <f>SUM(N54:U54)</f>
        <v/>
      </c>
      <c r="W54" s="57">
        <f>IF(I54&lt;$C$4,0,VLOOKUP(G54,Critérios!F:G,2,0))</f>
        <v/>
      </c>
      <c r="X54" s="57">
        <f>W54*40%</f>
        <v/>
      </c>
      <c r="Y54" s="117">
        <f>W54*SUM(J54)</f>
        <v/>
      </c>
      <c r="Z54" s="57">
        <f>IFERROR(Q54/N54*W54,0)</f>
        <v/>
      </c>
      <c r="AA54" s="57">
        <f>IFERROR(R54/N54*W54,0)</f>
        <v/>
      </c>
      <c r="AB54" s="57">
        <f>IFERROR(S54/N54*W54,0)</f>
        <v/>
      </c>
      <c r="AC54" s="57">
        <f>IF(T54=0,0,VLOOKUP(A54,Critérios!M:N,2,0))</f>
        <v/>
      </c>
      <c r="AD54" s="57">
        <f>IF(U54=0,0,VLOOKUP(A54,Critérios!M:N,2,0))</f>
        <v/>
      </c>
      <c r="AE54" s="57">
        <f>SUM(W54:AD54)</f>
        <v/>
      </c>
      <c r="AF54" s="51">
        <f>AE54-V54</f>
        <v/>
      </c>
      <c r="AG54" s="57">
        <f>SUM(IFERROR(VLOOKUP($AG$7,INDIRECT(A54&amp;"!A:N"),MATCH(C54,INDIRECT(A54&amp;"!1:1"),0),0),0),IFERROR(VLOOKUP($AG$6,INDIRECT(A54&amp;"!A:N"),MATCH(C54,INDIRECT(A54&amp;"!1:1"),0),0),0),IFERROR(VLOOKUP($AG$5,INDIRECT(A54&amp;"!A:N"),MATCH(C54,INDIRECT(A54&amp;"!1:1"),0),0),0))</f>
        <v/>
      </c>
      <c r="AH54" s="57">
        <f>IF(AG54=0,0,SUM(AF54)/3)</f>
        <v/>
      </c>
      <c r="AI54" s="57">
        <f>SUM(IFERROR(VLOOKUP($AI$7,INDIRECT(A54&amp;"!A:N"),MATCH(C54,INDIRECT(A54&amp;"!1:1"),0),0),0),IFERROR(VLOOKUP($AI$6,INDIRECT(A54&amp;"!A:N"),MATCH(C54,INDIRECT(A54&amp;"!1:1"),0),0),0),IFERROR(VLOOKUP($AI$5,INDIRECT(A54&amp;"!A:N"),MATCH(C54,INDIRECT(A54&amp;"!1:1"),0),0),0))</f>
        <v/>
      </c>
      <c r="AJ54" s="57">
        <f>IF(AI54=0,0,SUM(W54:Y54)-SUM(N54:P54))</f>
        <v/>
      </c>
      <c r="AK54" s="59">
        <f>SUM(AF54,AH54,AJ54)</f>
        <v/>
      </c>
      <c r="AL54" s="60">
        <f>SUMIFS(Taxas!O:O,Taxas!M:M,A54,Taxas!L:L,B54)</f>
        <v/>
      </c>
      <c r="AM54" s="59">
        <f>IF(AK54&lt;0,0,(AL54-1)*AK54)</f>
        <v/>
      </c>
      <c r="AN54" s="59">
        <f>SUM(AK54,AM54)</f>
        <v/>
      </c>
      <c r="AO54" s="61">
        <f>SUMIFS(Taxas!J:J,Taxas!H:H,A54,Taxas!G:G,B54)</f>
        <v/>
      </c>
      <c r="AP54" s="59">
        <f>IF(AK54&lt;0,0,AN54*AO54)</f>
        <v/>
      </c>
      <c r="AQ54" s="61">
        <f>SUMIFS(Taxas!E:E,Taxas!B:B,A54,Taxas!A:A,B54)</f>
        <v/>
      </c>
      <c r="AR54" s="59">
        <f>IF(AK54&lt;0,0,AN54*AQ54)</f>
        <v/>
      </c>
      <c r="AS54" s="59">
        <f>SUM(AN54,AP54,AR54)</f>
        <v/>
      </c>
      <c r="AU54" s="59">
        <f>W54-N54</f>
        <v/>
      </c>
      <c r="AV54" s="59">
        <f>X54-O54</f>
        <v/>
      </c>
      <c r="AW54" s="59">
        <f>Y54-P54</f>
        <v/>
      </c>
      <c r="AX54" s="59">
        <f>Z54-Q54</f>
        <v/>
      </c>
      <c r="AY54" s="59">
        <f>AA54-R54</f>
        <v/>
      </c>
      <c r="AZ54" s="59">
        <f>AB54-S54</f>
        <v/>
      </c>
      <c r="BA54" s="59">
        <f>AC54-T54</f>
        <v/>
      </c>
      <c r="BB54" s="59">
        <f>AD54-U54</f>
        <v/>
      </c>
      <c r="BC54" s="59">
        <f>AH54</f>
        <v/>
      </c>
      <c r="BD54" s="59">
        <f>AJ54</f>
        <v/>
      </c>
    </row>
    <row r="55" ht="12.75" customHeight="1" s="110">
      <c r="A55" s="51" t="n">
        <v>2019</v>
      </c>
      <c r="B55" s="51">
        <f>VLOOKUP(C55,Critérios!C:D,2,0)</f>
        <v/>
      </c>
      <c r="C55" s="51" t="inlineStr">
        <is>
          <t>Junho</t>
        </is>
      </c>
      <c r="D55" s="52" t="n"/>
      <c r="E55" s="116">
        <f>I55-$C$4-M55</f>
        <v/>
      </c>
      <c r="F55" s="54">
        <f>IF(K55="Sim",F54,IFERROR(VLOOKUP(E55,Critérios!I:J,2,0),"K1"))</f>
        <v/>
      </c>
      <c r="G55" s="54">
        <f>IF(L55="Sim",G54,CONCATENATE(F55,RIGHT(TRIM(D55),3)))</f>
        <v/>
      </c>
      <c r="H55" s="54">
        <f>D55=RIGHT(G55,3)</f>
        <v/>
      </c>
      <c r="I55" s="55" t="n">
        <v>43646</v>
      </c>
      <c r="J55" s="56">
        <f>P55/N55</f>
        <v/>
      </c>
      <c r="K55" s="54">
        <f>IF(I55&lt;$C$6,"Não","Sim")</f>
        <v/>
      </c>
      <c r="L55" s="54" t="inlineStr">
        <is>
          <t>Não</t>
        </is>
      </c>
      <c r="M55" s="54" t="n"/>
      <c r="N55" s="57">
        <f>SUM(IFERROR(VLOOKUP($N$7,INDIRECT(A55&amp;"!A:N"),MATCH(C55,INDIRECT(A55&amp;"!1:1"),0),0),0),IFERROR(VLOOKUP($N$6,INDIRECT(A55&amp;"!A:N"),MATCH(C55,INDIRECT(A55&amp;"!1:1"),0),0),0),IFERROR(VLOOKUP($N$5,INDIRECT(A55&amp;"!A:N"),MATCH(C55,INDIRECT(A55&amp;"!1:1"),0),0),0))</f>
        <v/>
      </c>
      <c r="O55" s="57">
        <f>SUM(IFERROR(VLOOKUP($O$7,INDIRECT(A55&amp;"!A:N"),MATCH(C55,INDIRECT(A55&amp;"!1:1"),0),0),0),IFERROR(VLOOKUP($O$6,INDIRECT(A55&amp;"!A:N"),MATCH(C55,INDIRECT(A55&amp;"!1:1"),0),0),0),IFERROR(VLOOKUP($O$5,INDIRECT(A55&amp;"!A:N"),MATCH(C55,INDIRECT(A55&amp;"!1:1"),0),0),0))</f>
        <v/>
      </c>
      <c r="P55" s="57">
        <f>SUM(IFERROR(VLOOKUP($P$7,INDIRECT(A55&amp;"!A:N"),MATCH(C55,INDIRECT(A55&amp;"!1:1"),0),0),0),IFERROR(VLOOKUP($P$6,INDIRECT(A55&amp;"!A:N"),MATCH(C55,INDIRECT(A55&amp;"!1:1"),0),0),0),IFERROR(VLOOKUP($P$5,INDIRECT(A55&amp;"!A:N"),MATCH(C55,INDIRECT(A55&amp;"!1:1"),0),0),0))</f>
        <v/>
      </c>
      <c r="Q55" s="57">
        <f>SUM(IFERROR(VLOOKUP($Q$7,INDIRECT(A55&amp;"!A:N"),MATCH(C55,INDIRECT(A55&amp;"!1:1"),0),0),0),IFERROR(VLOOKUP($Q$6,INDIRECT(A55&amp;"!A:N"),MATCH(C55,INDIRECT(A55&amp;"!1:1"),0),0),0),IFERROR(VLOOKUP($Q$5,INDIRECT(A55&amp;"!A:N"),MATCH(C55,INDIRECT(A55&amp;"!1:1"),0),0),0))</f>
        <v/>
      </c>
      <c r="R55" s="57">
        <f>SUM(IFERROR(VLOOKUP($R$7,INDIRECT(A55&amp;"!A:N"),MATCH(C55,INDIRECT(A55&amp;"!1:1"),0),0),0),IFERROR(VLOOKUP($R$6,INDIRECT(A55&amp;"!A:N"),MATCH(C55,INDIRECT(A55&amp;"!1:1"),0),0),0),IFERROR(VLOOKUP($R$5,INDIRECT(A55&amp;"!A:N"),MATCH(C55,INDIRECT(A55&amp;"!1:1"),0),0),0))</f>
        <v/>
      </c>
      <c r="S55" s="57">
        <f>SUM(IFERROR(VLOOKUP($S$7,INDIRECT(A55&amp;"!A:N"),MATCH(C55,INDIRECT(A55&amp;"!1:1"),0),0),0),IFERROR(VLOOKUP($S$6,INDIRECT(A55&amp;"!A:N"),MATCH(C55,INDIRECT(A55&amp;"!1:1"),0),0),0),IFERROR(VLOOKUP($S$5,INDIRECT(A55&amp;"!A:N"),MATCH(C55,INDIRECT(A55&amp;"!1:1"),0),0),0))</f>
        <v/>
      </c>
      <c r="T55" s="57">
        <f>SUM(IFERROR(VLOOKUP($T$7,INDIRECT(A55&amp;"!A:N"),MATCH(C55,INDIRECT(A55&amp;"!1:1"),0),0),0),IFERROR(VLOOKUP($T$6,INDIRECT(A55&amp;"!A:N"),MATCH(C55,INDIRECT(A55&amp;"!1:1"),0),0),0),IFERROR(VLOOKUP($T$5,INDIRECT(A55&amp;"!A:N"),MATCH(C55,INDIRECT(A55&amp;"!1:1"),0),0),0))</f>
        <v/>
      </c>
      <c r="U55" s="57">
        <f>SUM(IFERROR(VLOOKUP($U$7,INDIRECT(A55&amp;"!A:N"),MATCH(C55,INDIRECT(A55&amp;"!1:1"),0),0),0),IFERROR(VLOOKUP($U$6,INDIRECT(A55&amp;"!A:N"),MATCH(C55,INDIRECT(A55&amp;"!1:1"),0),0),0),IFERROR(VLOOKUP($U$5,INDIRECT(A55&amp;"!A:N"),MATCH(C55,INDIRECT(A55&amp;"!1:1"),0),0),0))</f>
        <v/>
      </c>
      <c r="V55" s="57">
        <f>SUM(N55:U55)</f>
        <v/>
      </c>
      <c r="W55" s="57">
        <f>IF(I55&lt;$C$4,0,VLOOKUP(G55,Critérios!F:G,2,0))</f>
        <v/>
      </c>
      <c r="X55" s="57">
        <f>W55*40%</f>
        <v/>
      </c>
      <c r="Y55" s="117">
        <f>W55*SUM(J55)</f>
        <v/>
      </c>
      <c r="Z55" s="57">
        <f>IFERROR(Q55/N55*W55,0)</f>
        <v/>
      </c>
      <c r="AA55" s="57">
        <f>IFERROR(R55/N55*W55,0)</f>
        <v/>
      </c>
      <c r="AB55" s="57">
        <f>IFERROR(S55/N55*W55,0)</f>
        <v/>
      </c>
      <c r="AC55" s="57">
        <f>IF(T55=0,0,VLOOKUP(A55,Critérios!M:N,2,0))</f>
        <v/>
      </c>
      <c r="AD55" s="57">
        <f>IF(U55=0,0,VLOOKUP(A55,Critérios!M:N,2,0))</f>
        <v/>
      </c>
      <c r="AE55" s="57">
        <f>SUM(W55:AD55)</f>
        <v/>
      </c>
      <c r="AF55" s="51">
        <f>AE55-V55</f>
        <v/>
      </c>
      <c r="AG55" s="57">
        <f>SUM(IFERROR(VLOOKUP($AG$7,INDIRECT(A55&amp;"!A:N"),MATCH(C55,INDIRECT(A55&amp;"!1:1"),0),0),0),IFERROR(VLOOKUP($AG$6,INDIRECT(A55&amp;"!A:N"),MATCH(C55,INDIRECT(A55&amp;"!1:1"),0),0),0),IFERROR(VLOOKUP($AG$5,INDIRECT(A55&amp;"!A:N"),MATCH(C55,INDIRECT(A55&amp;"!1:1"),0),0),0))</f>
        <v/>
      </c>
      <c r="AH55" s="57">
        <f>IF(AG55=0,0,SUM(AF55)/3)</f>
        <v/>
      </c>
      <c r="AI55" s="57">
        <f>SUM(IFERROR(VLOOKUP($AI$7,INDIRECT(A55&amp;"!A:N"),MATCH(C55,INDIRECT(A55&amp;"!1:1"),0),0),0),IFERROR(VLOOKUP($AI$6,INDIRECT(A55&amp;"!A:N"),MATCH(C55,INDIRECT(A55&amp;"!1:1"),0),0),0),IFERROR(VLOOKUP($AI$5,INDIRECT(A55&amp;"!A:N"),MATCH(C55,INDIRECT(A55&amp;"!1:1"),0),0),0))</f>
        <v/>
      </c>
      <c r="AJ55" s="57">
        <f>IF(AI55=0,0,SUM(W55:Y55)-SUM(N55:P55))</f>
        <v/>
      </c>
      <c r="AK55" s="59">
        <f>SUM(AF55,AH55,AJ55)</f>
        <v/>
      </c>
      <c r="AL55" s="60">
        <f>SUMIFS(Taxas!O:O,Taxas!M:M,A55,Taxas!L:L,B55)</f>
        <v/>
      </c>
      <c r="AM55" s="59">
        <f>IF(AK55&lt;0,0,(AL55-1)*AK55)</f>
        <v/>
      </c>
      <c r="AN55" s="59">
        <f>SUM(AK55,AM55)</f>
        <v/>
      </c>
      <c r="AO55" s="61">
        <f>SUMIFS(Taxas!J:J,Taxas!H:H,A55,Taxas!G:G,B55)</f>
        <v/>
      </c>
      <c r="AP55" s="59">
        <f>IF(AK55&lt;0,0,AN55*AO55)</f>
        <v/>
      </c>
      <c r="AQ55" s="61">
        <f>SUMIFS(Taxas!E:E,Taxas!B:B,A55,Taxas!A:A,B55)</f>
        <v/>
      </c>
      <c r="AR55" s="59">
        <f>IF(AK55&lt;0,0,AN55*AQ55)</f>
        <v/>
      </c>
      <c r="AS55" s="59">
        <f>SUM(AN55,AP55,AR55)</f>
        <v/>
      </c>
      <c r="AU55" s="59">
        <f>W55-N55</f>
        <v/>
      </c>
      <c r="AV55" s="59">
        <f>X55-O55</f>
        <v/>
      </c>
      <c r="AW55" s="59">
        <f>Y55-P55</f>
        <v/>
      </c>
      <c r="AX55" s="59">
        <f>Z55-Q55</f>
        <v/>
      </c>
      <c r="AY55" s="59">
        <f>AA55-R55</f>
        <v/>
      </c>
      <c r="AZ55" s="59">
        <f>AB55-S55</f>
        <v/>
      </c>
      <c r="BA55" s="59">
        <f>AC55-T55</f>
        <v/>
      </c>
      <c r="BB55" s="59">
        <f>AD55-U55</f>
        <v/>
      </c>
      <c r="BC55" s="59">
        <f>AH55</f>
        <v/>
      </c>
      <c r="BD55" s="59">
        <f>AJ55</f>
        <v/>
      </c>
    </row>
    <row r="56" ht="12.75" customHeight="1" s="110">
      <c r="A56" s="51" t="n">
        <v>2019</v>
      </c>
      <c r="B56" s="51">
        <f>VLOOKUP(C56,Critérios!C:D,2,0)</f>
        <v/>
      </c>
      <c r="C56" s="51" t="inlineStr">
        <is>
          <t>Julho</t>
        </is>
      </c>
      <c r="D56" s="52" t="n"/>
      <c r="E56" s="116">
        <f>I56-$C$4-M56</f>
        <v/>
      </c>
      <c r="F56" s="54">
        <f>IF(K56="Sim",F55,IFERROR(VLOOKUP(E56,Critérios!I:J,2,0),"K1"))</f>
        <v/>
      </c>
      <c r="G56" s="54">
        <f>IF(L56="Sim",G55,CONCATENATE(F56,RIGHT(TRIM(D56),3)))</f>
        <v/>
      </c>
      <c r="H56" s="54">
        <f>D56=RIGHT(G56,3)</f>
        <v/>
      </c>
      <c r="I56" s="55" t="n">
        <v>43677</v>
      </c>
      <c r="J56" s="56">
        <f>P56/N56</f>
        <v/>
      </c>
      <c r="K56" s="54">
        <f>IF(I56&lt;$C$6,"Não","Sim")</f>
        <v/>
      </c>
      <c r="L56" s="54" t="inlineStr">
        <is>
          <t>Não</t>
        </is>
      </c>
      <c r="M56" s="54" t="n"/>
      <c r="N56" s="57">
        <f>SUM(IFERROR(VLOOKUP($N$7,INDIRECT(A56&amp;"!A:N"),MATCH(C56,INDIRECT(A56&amp;"!1:1"),0),0),0),IFERROR(VLOOKUP($N$6,INDIRECT(A56&amp;"!A:N"),MATCH(C56,INDIRECT(A56&amp;"!1:1"),0),0),0),IFERROR(VLOOKUP($N$5,INDIRECT(A56&amp;"!A:N"),MATCH(C56,INDIRECT(A56&amp;"!1:1"),0),0),0))</f>
        <v/>
      </c>
      <c r="O56" s="57">
        <f>SUM(IFERROR(VLOOKUP($O$7,INDIRECT(A56&amp;"!A:N"),MATCH(C56,INDIRECT(A56&amp;"!1:1"),0),0),0),IFERROR(VLOOKUP($O$6,INDIRECT(A56&amp;"!A:N"),MATCH(C56,INDIRECT(A56&amp;"!1:1"),0),0),0),IFERROR(VLOOKUP($O$5,INDIRECT(A56&amp;"!A:N"),MATCH(C56,INDIRECT(A56&amp;"!1:1"),0),0),0))</f>
        <v/>
      </c>
      <c r="P56" s="57">
        <f>SUM(IFERROR(VLOOKUP($P$7,INDIRECT(A56&amp;"!A:N"),MATCH(C56,INDIRECT(A56&amp;"!1:1"),0),0),0),IFERROR(VLOOKUP($P$6,INDIRECT(A56&amp;"!A:N"),MATCH(C56,INDIRECT(A56&amp;"!1:1"),0),0),0),IFERROR(VLOOKUP($P$5,INDIRECT(A56&amp;"!A:N"),MATCH(C56,INDIRECT(A56&amp;"!1:1"),0),0),0))</f>
        <v/>
      </c>
      <c r="Q56" s="57">
        <f>SUM(IFERROR(VLOOKUP($Q$7,INDIRECT(A56&amp;"!A:N"),MATCH(C56,INDIRECT(A56&amp;"!1:1"),0),0),0),IFERROR(VLOOKUP($Q$6,INDIRECT(A56&amp;"!A:N"),MATCH(C56,INDIRECT(A56&amp;"!1:1"),0),0),0),IFERROR(VLOOKUP($Q$5,INDIRECT(A56&amp;"!A:N"),MATCH(C56,INDIRECT(A56&amp;"!1:1"),0),0),0))</f>
        <v/>
      </c>
      <c r="R56" s="57">
        <f>SUM(IFERROR(VLOOKUP($R$7,INDIRECT(A56&amp;"!A:N"),MATCH(C56,INDIRECT(A56&amp;"!1:1"),0),0),0),IFERROR(VLOOKUP($R$6,INDIRECT(A56&amp;"!A:N"),MATCH(C56,INDIRECT(A56&amp;"!1:1"),0),0),0),IFERROR(VLOOKUP($R$5,INDIRECT(A56&amp;"!A:N"),MATCH(C56,INDIRECT(A56&amp;"!1:1"),0),0),0))</f>
        <v/>
      </c>
      <c r="S56" s="57">
        <f>SUM(IFERROR(VLOOKUP($S$7,INDIRECT(A56&amp;"!A:N"),MATCH(C56,INDIRECT(A56&amp;"!1:1"),0),0),0),IFERROR(VLOOKUP($S$6,INDIRECT(A56&amp;"!A:N"),MATCH(C56,INDIRECT(A56&amp;"!1:1"),0),0),0),IFERROR(VLOOKUP($S$5,INDIRECT(A56&amp;"!A:N"),MATCH(C56,INDIRECT(A56&amp;"!1:1"),0),0),0))</f>
        <v/>
      </c>
      <c r="T56" s="57">
        <f>SUM(IFERROR(VLOOKUP($T$7,INDIRECT(A56&amp;"!A:N"),MATCH(C56,INDIRECT(A56&amp;"!1:1"),0),0),0),IFERROR(VLOOKUP($T$6,INDIRECT(A56&amp;"!A:N"),MATCH(C56,INDIRECT(A56&amp;"!1:1"),0),0),0),IFERROR(VLOOKUP($T$5,INDIRECT(A56&amp;"!A:N"),MATCH(C56,INDIRECT(A56&amp;"!1:1"),0),0),0))</f>
        <v/>
      </c>
      <c r="U56" s="57">
        <f>SUM(IFERROR(VLOOKUP($U$7,INDIRECT(A56&amp;"!A:N"),MATCH(C56,INDIRECT(A56&amp;"!1:1"),0),0),0),IFERROR(VLOOKUP($U$6,INDIRECT(A56&amp;"!A:N"),MATCH(C56,INDIRECT(A56&amp;"!1:1"),0),0),0),IFERROR(VLOOKUP($U$5,INDIRECT(A56&amp;"!A:N"),MATCH(C56,INDIRECT(A56&amp;"!1:1"),0),0),0))</f>
        <v/>
      </c>
      <c r="V56" s="57">
        <f>SUM(N56:U56)</f>
        <v/>
      </c>
      <c r="W56" s="57">
        <f>IF(I56&lt;$C$4,0,VLOOKUP(G56,Critérios!F:G,2,0))</f>
        <v/>
      </c>
      <c r="X56" s="57">
        <f>W56*40%</f>
        <v/>
      </c>
      <c r="Y56" s="117">
        <f>W56*SUM(J56)</f>
        <v/>
      </c>
      <c r="Z56" s="57">
        <f>IFERROR(Q56/N56*W56,0)</f>
        <v/>
      </c>
      <c r="AA56" s="57">
        <f>IFERROR(R56/N56*W56,0)</f>
        <v/>
      </c>
      <c r="AB56" s="57">
        <f>IFERROR(S56/N56*W56,0)</f>
        <v/>
      </c>
      <c r="AC56" s="57">
        <f>IF(T56=0,0,VLOOKUP(A56,Critérios!M:N,2,0))</f>
        <v/>
      </c>
      <c r="AD56" s="57">
        <f>IF(U56=0,0,VLOOKUP(A56,Critérios!M:N,2,0))</f>
        <v/>
      </c>
      <c r="AE56" s="57">
        <f>SUM(W56:AD56)</f>
        <v/>
      </c>
      <c r="AF56" s="51">
        <f>AE56-V56</f>
        <v/>
      </c>
      <c r="AG56" s="57">
        <f>SUM(IFERROR(VLOOKUP($AG$7,INDIRECT(A56&amp;"!A:N"),MATCH(C56,INDIRECT(A56&amp;"!1:1"),0),0),0),IFERROR(VLOOKUP($AG$6,INDIRECT(A56&amp;"!A:N"),MATCH(C56,INDIRECT(A56&amp;"!1:1"),0),0),0),IFERROR(VLOOKUP($AG$5,INDIRECT(A56&amp;"!A:N"),MATCH(C56,INDIRECT(A56&amp;"!1:1"),0),0),0))</f>
        <v/>
      </c>
      <c r="AH56" s="57">
        <f>IF(AG56=0,0,SUM(AF56)/3)</f>
        <v/>
      </c>
      <c r="AI56" s="57">
        <f>SUM(IFERROR(VLOOKUP($AI$7,INDIRECT(A56&amp;"!A:N"),MATCH(C56,INDIRECT(A56&amp;"!1:1"),0),0),0),IFERROR(VLOOKUP($AI$6,INDIRECT(A56&amp;"!A:N"),MATCH(C56,INDIRECT(A56&amp;"!1:1"),0),0),0),IFERROR(VLOOKUP($AI$5,INDIRECT(A56&amp;"!A:N"),MATCH(C56,INDIRECT(A56&amp;"!1:1"),0),0),0))</f>
        <v/>
      </c>
      <c r="AJ56" s="57">
        <f>IF(AI56=0,0,SUM(W56:Y56)-SUM(N56:P56))</f>
        <v/>
      </c>
      <c r="AK56" s="59">
        <f>SUM(AF56,AH56,AJ56)</f>
        <v/>
      </c>
      <c r="AL56" s="60">
        <f>SUMIFS(Taxas!O:O,Taxas!M:M,A56,Taxas!L:L,B56)</f>
        <v/>
      </c>
      <c r="AM56" s="59">
        <f>IF(AK56&lt;0,0,(AL56-1)*AK56)</f>
        <v/>
      </c>
      <c r="AN56" s="59">
        <f>SUM(AK56,AM56)</f>
        <v/>
      </c>
      <c r="AO56" s="61">
        <f>SUMIFS(Taxas!J:J,Taxas!H:H,A56,Taxas!G:G,B56)</f>
        <v/>
      </c>
      <c r="AP56" s="59">
        <f>IF(AK56&lt;0,0,AN56*AO56)</f>
        <v/>
      </c>
      <c r="AQ56" s="61">
        <f>SUMIFS(Taxas!E:E,Taxas!B:B,A56,Taxas!A:A,B56)</f>
        <v/>
      </c>
      <c r="AR56" s="59">
        <f>IF(AK56&lt;0,0,AN56*AQ56)</f>
        <v/>
      </c>
      <c r="AS56" s="59">
        <f>SUM(AN56,AP56,AR56)</f>
        <v/>
      </c>
      <c r="AU56" s="59">
        <f>W56-N56</f>
        <v/>
      </c>
      <c r="AV56" s="59">
        <f>X56-O56</f>
        <v/>
      </c>
      <c r="AW56" s="59">
        <f>Y56-P56</f>
        <v/>
      </c>
      <c r="AX56" s="59">
        <f>Z56-Q56</f>
        <v/>
      </c>
      <c r="AY56" s="59">
        <f>AA56-R56</f>
        <v/>
      </c>
      <c r="AZ56" s="59">
        <f>AB56-S56</f>
        <v/>
      </c>
      <c r="BA56" s="59">
        <f>AC56-T56</f>
        <v/>
      </c>
      <c r="BB56" s="59">
        <f>AD56-U56</f>
        <v/>
      </c>
      <c r="BC56" s="59">
        <f>AH56</f>
        <v/>
      </c>
      <c r="BD56" s="59">
        <f>AJ56</f>
        <v/>
      </c>
    </row>
    <row r="57" ht="12.75" customHeight="1" s="110">
      <c r="A57" s="51" t="n">
        <v>2019</v>
      </c>
      <c r="B57" s="51">
        <f>VLOOKUP(C57,Critérios!C:D,2,0)</f>
        <v/>
      </c>
      <c r="C57" s="51" t="inlineStr">
        <is>
          <t>Agosto</t>
        </is>
      </c>
      <c r="D57" s="52" t="n"/>
      <c r="E57" s="116">
        <f>I57-$C$4-M57</f>
        <v/>
      </c>
      <c r="F57" s="54">
        <f>IF(K57="Sim",F56,IFERROR(VLOOKUP(E57,Critérios!I:J,2,0),"K1"))</f>
        <v/>
      </c>
      <c r="G57" s="54">
        <f>IF(L57="Sim",G56,CONCATENATE(F57,RIGHT(TRIM(D57),3)))</f>
        <v/>
      </c>
      <c r="H57" s="54">
        <f>D57=RIGHT(G57,3)</f>
        <v/>
      </c>
      <c r="I57" s="55" t="n">
        <v>43708</v>
      </c>
      <c r="J57" s="56">
        <f>P57/N57</f>
        <v/>
      </c>
      <c r="K57" s="54">
        <f>IF(I57&lt;$C$6,"Não","Sim")</f>
        <v/>
      </c>
      <c r="L57" s="54" t="inlineStr">
        <is>
          <t>Não</t>
        </is>
      </c>
      <c r="M57" s="54" t="n"/>
      <c r="N57" s="57">
        <f>SUM(IFERROR(VLOOKUP($N$7,INDIRECT(A57&amp;"!A:N"),MATCH(C57,INDIRECT(A57&amp;"!1:1"),0),0),0),IFERROR(VLOOKUP($N$6,INDIRECT(A57&amp;"!A:N"),MATCH(C57,INDIRECT(A57&amp;"!1:1"),0),0),0),IFERROR(VLOOKUP($N$5,INDIRECT(A57&amp;"!A:N"),MATCH(C57,INDIRECT(A57&amp;"!1:1"),0),0),0))</f>
        <v/>
      </c>
      <c r="O57" s="57">
        <f>SUM(IFERROR(VLOOKUP($O$7,INDIRECT(A57&amp;"!A:N"),MATCH(C57,INDIRECT(A57&amp;"!1:1"),0),0),0),IFERROR(VLOOKUP($O$6,INDIRECT(A57&amp;"!A:N"),MATCH(C57,INDIRECT(A57&amp;"!1:1"),0),0),0),IFERROR(VLOOKUP($O$5,INDIRECT(A57&amp;"!A:N"),MATCH(C57,INDIRECT(A57&amp;"!1:1"),0),0),0))</f>
        <v/>
      </c>
      <c r="P57" s="57">
        <f>SUM(IFERROR(VLOOKUP($P$7,INDIRECT(A57&amp;"!A:N"),MATCH(C57,INDIRECT(A57&amp;"!1:1"),0),0),0),IFERROR(VLOOKUP($P$6,INDIRECT(A57&amp;"!A:N"),MATCH(C57,INDIRECT(A57&amp;"!1:1"),0),0),0),IFERROR(VLOOKUP($P$5,INDIRECT(A57&amp;"!A:N"),MATCH(C57,INDIRECT(A57&amp;"!1:1"),0),0),0))</f>
        <v/>
      </c>
      <c r="Q57" s="57">
        <f>SUM(IFERROR(VLOOKUP($Q$7,INDIRECT(A57&amp;"!A:N"),MATCH(C57,INDIRECT(A57&amp;"!1:1"),0),0),0),IFERROR(VLOOKUP($Q$6,INDIRECT(A57&amp;"!A:N"),MATCH(C57,INDIRECT(A57&amp;"!1:1"),0),0),0),IFERROR(VLOOKUP($Q$5,INDIRECT(A57&amp;"!A:N"),MATCH(C57,INDIRECT(A57&amp;"!1:1"),0),0),0))</f>
        <v/>
      </c>
      <c r="R57" s="57">
        <f>SUM(IFERROR(VLOOKUP($R$7,INDIRECT(A57&amp;"!A:N"),MATCH(C57,INDIRECT(A57&amp;"!1:1"),0),0),0),IFERROR(VLOOKUP($R$6,INDIRECT(A57&amp;"!A:N"),MATCH(C57,INDIRECT(A57&amp;"!1:1"),0),0),0),IFERROR(VLOOKUP($R$5,INDIRECT(A57&amp;"!A:N"),MATCH(C57,INDIRECT(A57&amp;"!1:1"),0),0),0))</f>
        <v/>
      </c>
      <c r="S57" s="57">
        <f>SUM(IFERROR(VLOOKUP($S$7,INDIRECT(A57&amp;"!A:N"),MATCH(C57,INDIRECT(A57&amp;"!1:1"),0),0),0),IFERROR(VLOOKUP($S$6,INDIRECT(A57&amp;"!A:N"),MATCH(C57,INDIRECT(A57&amp;"!1:1"),0),0),0),IFERROR(VLOOKUP($S$5,INDIRECT(A57&amp;"!A:N"),MATCH(C57,INDIRECT(A57&amp;"!1:1"),0),0),0))</f>
        <v/>
      </c>
      <c r="T57" s="57">
        <f>SUM(IFERROR(VLOOKUP($T$7,INDIRECT(A57&amp;"!A:N"),MATCH(C57,INDIRECT(A57&amp;"!1:1"),0),0),0),IFERROR(VLOOKUP($T$6,INDIRECT(A57&amp;"!A:N"),MATCH(C57,INDIRECT(A57&amp;"!1:1"),0),0),0),IFERROR(VLOOKUP($T$5,INDIRECT(A57&amp;"!A:N"),MATCH(C57,INDIRECT(A57&amp;"!1:1"),0),0),0))</f>
        <v/>
      </c>
      <c r="U57" s="57">
        <f>SUM(IFERROR(VLOOKUP($U$7,INDIRECT(A57&amp;"!A:N"),MATCH(C57,INDIRECT(A57&amp;"!1:1"),0),0),0),IFERROR(VLOOKUP($U$6,INDIRECT(A57&amp;"!A:N"),MATCH(C57,INDIRECT(A57&amp;"!1:1"),0),0),0),IFERROR(VLOOKUP($U$5,INDIRECT(A57&amp;"!A:N"),MATCH(C57,INDIRECT(A57&amp;"!1:1"),0),0),0))</f>
        <v/>
      </c>
      <c r="V57" s="57">
        <f>SUM(N57:U57)</f>
        <v/>
      </c>
      <c r="W57" s="57">
        <f>IF(I57&lt;$C$4,0,VLOOKUP(G57,Critérios!F:G,2,0))</f>
        <v/>
      </c>
      <c r="X57" s="57">
        <f>W57*40%</f>
        <v/>
      </c>
      <c r="Y57" s="117">
        <f>W57*SUM(J57)</f>
        <v/>
      </c>
      <c r="Z57" s="57">
        <f>IFERROR(Q57/N57*W57,0)</f>
        <v/>
      </c>
      <c r="AA57" s="57">
        <f>IFERROR(R57/N57*W57,0)</f>
        <v/>
      </c>
      <c r="AB57" s="57">
        <f>IFERROR(S57/N57*W57,0)</f>
        <v/>
      </c>
      <c r="AC57" s="57">
        <f>IF(T57=0,0,VLOOKUP(A57,Critérios!M:N,2,0))</f>
        <v/>
      </c>
      <c r="AD57" s="57">
        <f>IF(U57=0,0,VLOOKUP(A57,Critérios!M:N,2,0))</f>
        <v/>
      </c>
      <c r="AE57" s="57">
        <f>SUM(W57:AD57)</f>
        <v/>
      </c>
      <c r="AF57" s="51">
        <f>AE57-V57</f>
        <v/>
      </c>
      <c r="AG57" s="57">
        <f>SUM(IFERROR(VLOOKUP($AG$7,INDIRECT(A57&amp;"!A:N"),MATCH(C57,INDIRECT(A57&amp;"!1:1"),0),0),0),IFERROR(VLOOKUP($AG$6,INDIRECT(A57&amp;"!A:N"),MATCH(C57,INDIRECT(A57&amp;"!1:1"),0),0),0),IFERROR(VLOOKUP($AG$5,INDIRECT(A57&amp;"!A:N"),MATCH(C57,INDIRECT(A57&amp;"!1:1"),0),0),0))</f>
        <v/>
      </c>
      <c r="AH57" s="57">
        <f>IF(AG57=0,0,SUM(AF57)/3)</f>
        <v/>
      </c>
      <c r="AI57" s="57">
        <f>SUM(IFERROR(VLOOKUP($AI$7,INDIRECT(A57&amp;"!A:N"),MATCH(C57,INDIRECT(A57&amp;"!1:1"),0),0),0),IFERROR(VLOOKUP($AI$6,INDIRECT(A57&amp;"!A:N"),MATCH(C57,INDIRECT(A57&amp;"!1:1"),0),0),0),IFERROR(VLOOKUP($AI$5,INDIRECT(A57&amp;"!A:N"),MATCH(C57,INDIRECT(A57&amp;"!1:1"),0),0),0))</f>
        <v/>
      </c>
      <c r="AJ57" s="57">
        <f>IF(AI57=0,0,SUM(W57:Y57)-SUM(N57:P57))</f>
        <v/>
      </c>
      <c r="AK57" s="59">
        <f>SUM(AF57,AH57,AJ57)</f>
        <v/>
      </c>
      <c r="AL57" s="60">
        <f>SUMIFS(Taxas!O:O,Taxas!M:M,A57,Taxas!L:L,B57)</f>
        <v/>
      </c>
      <c r="AM57" s="59">
        <f>IF(AK57&lt;0,0,(AL57-1)*AK57)</f>
        <v/>
      </c>
      <c r="AN57" s="59">
        <f>SUM(AK57,AM57)</f>
        <v/>
      </c>
      <c r="AO57" s="61">
        <f>SUMIFS(Taxas!J:J,Taxas!H:H,A57,Taxas!G:G,B57)</f>
        <v/>
      </c>
      <c r="AP57" s="59">
        <f>IF(AK57&lt;0,0,AN57*AO57)</f>
        <v/>
      </c>
      <c r="AQ57" s="61">
        <f>SUMIFS(Taxas!E:E,Taxas!B:B,A57,Taxas!A:A,B57)</f>
        <v/>
      </c>
      <c r="AR57" s="59">
        <f>IF(AK57&lt;0,0,AN57*AQ57)</f>
        <v/>
      </c>
      <c r="AS57" s="59">
        <f>SUM(AN57,AP57,AR57)</f>
        <v/>
      </c>
      <c r="AU57" s="59">
        <f>W57-N57</f>
        <v/>
      </c>
      <c r="AV57" s="59">
        <f>X57-O57</f>
        <v/>
      </c>
      <c r="AW57" s="59">
        <f>Y57-P57</f>
        <v/>
      </c>
      <c r="AX57" s="59">
        <f>Z57-Q57</f>
        <v/>
      </c>
      <c r="AY57" s="59">
        <f>AA57-R57</f>
        <v/>
      </c>
      <c r="AZ57" s="59">
        <f>AB57-S57</f>
        <v/>
      </c>
      <c r="BA57" s="59">
        <f>AC57-T57</f>
        <v/>
      </c>
      <c r="BB57" s="59">
        <f>AD57-U57</f>
        <v/>
      </c>
      <c r="BC57" s="59">
        <f>AH57</f>
        <v/>
      </c>
      <c r="BD57" s="59">
        <f>AJ57</f>
        <v/>
      </c>
    </row>
    <row r="58" ht="12.75" customHeight="1" s="110">
      <c r="A58" s="51" t="n">
        <v>2019</v>
      </c>
      <c r="B58" s="51">
        <f>VLOOKUP(C58,Critérios!C:D,2,0)</f>
        <v/>
      </c>
      <c r="C58" s="51" t="inlineStr">
        <is>
          <t>Setembro</t>
        </is>
      </c>
      <c r="D58" s="52" t="n"/>
      <c r="E58" s="116">
        <f>I58-$C$4-M58</f>
        <v/>
      </c>
      <c r="F58" s="54">
        <f>IF(K58="Sim",F57,IFERROR(VLOOKUP(E58,Critérios!I:J,2,0),"K1"))</f>
        <v/>
      </c>
      <c r="G58" s="54">
        <f>IF(L58="Sim",G57,CONCATENATE(F58,RIGHT(TRIM(D58),3)))</f>
        <v/>
      </c>
      <c r="H58" s="54">
        <f>D58=RIGHT(G58,3)</f>
        <v/>
      </c>
      <c r="I58" s="55" t="n">
        <v>43738</v>
      </c>
      <c r="J58" s="56">
        <f>P58/N58</f>
        <v/>
      </c>
      <c r="K58" s="54">
        <f>IF(I58&lt;$C$6,"Não","Sim")</f>
        <v/>
      </c>
      <c r="L58" s="54" t="inlineStr">
        <is>
          <t>Não</t>
        </is>
      </c>
      <c r="M58" s="54" t="n"/>
      <c r="N58" s="57">
        <f>SUM(IFERROR(VLOOKUP($N$7,INDIRECT(A58&amp;"!A:N"),MATCH(C58,INDIRECT(A58&amp;"!1:1"),0),0),0),IFERROR(VLOOKUP($N$6,INDIRECT(A58&amp;"!A:N"),MATCH(C58,INDIRECT(A58&amp;"!1:1"),0),0),0),IFERROR(VLOOKUP($N$5,INDIRECT(A58&amp;"!A:N"),MATCH(C58,INDIRECT(A58&amp;"!1:1"),0),0),0))</f>
        <v/>
      </c>
      <c r="O58" s="57">
        <f>SUM(IFERROR(VLOOKUP($O$7,INDIRECT(A58&amp;"!A:N"),MATCH(C58,INDIRECT(A58&amp;"!1:1"),0),0),0),IFERROR(VLOOKUP($O$6,INDIRECT(A58&amp;"!A:N"),MATCH(C58,INDIRECT(A58&amp;"!1:1"),0),0),0),IFERROR(VLOOKUP($O$5,INDIRECT(A58&amp;"!A:N"),MATCH(C58,INDIRECT(A58&amp;"!1:1"),0),0),0))</f>
        <v/>
      </c>
      <c r="P58" s="57">
        <f>SUM(IFERROR(VLOOKUP($P$7,INDIRECT(A58&amp;"!A:N"),MATCH(C58,INDIRECT(A58&amp;"!1:1"),0),0),0),IFERROR(VLOOKUP($P$6,INDIRECT(A58&amp;"!A:N"),MATCH(C58,INDIRECT(A58&amp;"!1:1"),0),0),0),IFERROR(VLOOKUP($P$5,INDIRECT(A58&amp;"!A:N"),MATCH(C58,INDIRECT(A58&amp;"!1:1"),0),0),0))</f>
        <v/>
      </c>
      <c r="Q58" s="57">
        <f>SUM(IFERROR(VLOOKUP($Q$7,INDIRECT(A58&amp;"!A:N"),MATCH(C58,INDIRECT(A58&amp;"!1:1"),0),0),0),IFERROR(VLOOKUP($Q$6,INDIRECT(A58&amp;"!A:N"),MATCH(C58,INDIRECT(A58&amp;"!1:1"),0),0),0),IFERROR(VLOOKUP($Q$5,INDIRECT(A58&amp;"!A:N"),MATCH(C58,INDIRECT(A58&amp;"!1:1"),0),0),0))</f>
        <v/>
      </c>
      <c r="R58" s="57">
        <f>SUM(IFERROR(VLOOKUP($R$7,INDIRECT(A58&amp;"!A:N"),MATCH(C58,INDIRECT(A58&amp;"!1:1"),0),0),0),IFERROR(VLOOKUP($R$6,INDIRECT(A58&amp;"!A:N"),MATCH(C58,INDIRECT(A58&amp;"!1:1"),0),0),0),IFERROR(VLOOKUP($R$5,INDIRECT(A58&amp;"!A:N"),MATCH(C58,INDIRECT(A58&amp;"!1:1"),0),0),0))</f>
        <v/>
      </c>
      <c r="S58" s="57">
        <f>SUM(IFERROR(VLOOKUP($S$7,INDIRECT(A58&amp;"!A:N"),MATCH(C58,INDIRECT(A58&amp;"!1:1"),0),0),0),IFERROR(VLOOKUP($S$6,INDIRECT(A58&amp;"!A:N"),MATCH(C58,INDIRECT(A58&amp;"!1:1"),0),0),0),IFERROR(VLOOKUP($S$5,INDIRECT(A58&amp;"!A:N"),MATCH(C58,INDIRECT(A58&amp;"!1:1"),0),0),0))</f>
        <v/>
      </c>
      <c r="T58" s="57">
        <f>SUM(IFERROR(VLOOKUP($T$7,INDIRECT(A58&amp;"!A:N"),MATCH(C58,INDIRECT(A58&amp;"!1:1"),0),0),0),IFERROR(VLOOKUP($T$6,INDIRECT(A58&amp;"!A:N"),MATCH(C58,INDIRECT(A58&amp;"!1:1"),0),0),0),IFERROR(VLOOKUP($T$5,INDIRECT(A58&amp;"!A:N"),MATCH(C58,INDIRECT(A58&amp;"!1:1"),0),0),0))</f>
        <v/>
      </c>
      <c r="U58" s="57">
        <f>SUM(IFERROR(VLOOKUP($U$7,INDIRECT(A58&amp;"!A:N"),MATCH(C58,INDIRECT(A58&amp;"!1:1"),0),0),0),IFERROR(VLOOKUP($U$6,INDIRECT(A58&amp;"!A:N"),MATCH(C58,INDIRECT(A58&amp;"!1:1"),0),0),0),IFERROR(VLOOKUP($U$5,INDIRECT(A58&amp;"!A:N"),MATCH(C58,INDIRECT(A58&amp;"!1:1"),0),0),0))</f>
        <v/>
      </c>
      <c r="V58" s="57">
        <f>SUM(N58:U58)</f>
        <v/>
      </c>
      <c r="W58" s="57">
        <f>IF(I58&lt;$C$4,0,VLOOKUP(G58,Critérios!F:G,2,0))</f>
        <v/>
      </c>
      <c r="X58" s="57">
        <f>W58*40%</f>
        <v/>
      </c>
      <c r="Y58" s="117">
        <f>W58*SUM(J58)</f>
        <v/>
      </c>
      <c r="Z58" s="57">
        <f>IFERROR(Q58/N58*W58,0)</f>
        <v/>
      </c>
      <c r="AA58" s="57">
        <f>IFERROR(R58/N58*W58,0)</f>
        <v/>
      </c>
      <c r="AB58" s="57">
        <f>IFERROR(S58/N58*W58,0)</f>
        <v/>
      </c>
      <c r="AC58" s="57">
        <f>IF(T58=0,0,VLOOKUP(A58,Critérios!M:N,2,0))</f>
        <v/>
      </c>
      <c r="AD58" s="57">
        <f>IF(U58=0,0,VLOOKUP(A58,Critérios!M:N,2,0))</f>
        <v/>
      </c>
      <c r="AE58" s="57">
        <f>SUM(W58:AD58)</f>
        <v/>
      </c>
      <c r="AF58" s="51">
        <f>AE58-V58</f>
        <v/>
      </c>
      <c r="AG58" s="57">
        <f>SUM(IFERROR(VLOOKUP($AG$7,INDIRECT(A58&amp;"!A:N"),MATCH(C58,INDIRECT(A58&amp;"!1:1"),0),0),0),IFERROR(VLOOKUP($AG$6,INDIRECT(A58&amp;"!A:N"),MATCH(C58,INDIRECT(A58&amp;"!1:1"),0),0),0),IFERROR(VLOOKUP($AG$5,INDIRECT(A58&amp;"!A:N"),MATCH(C58,INDIRECT(A58&amp;"!1:1"),0),0),0))</f>
        <v/>
      </c>
      <c r="AH58" s="57">
        <f>IF(AG58=0,0,SUM(AF58)/3)</f>
        <v/>
      </c>
      <c r="AI58" s="57">
        <f>SUM(IFERROR(VLOOKUP($AI$7,INDIRECT(A58&amp;"!A:N"),MATCH(C58,INDIRECT(A58&amp;"!1:1"),0),0),0),IFERROR(VLOOKUP($AI$6,INDIRECT(A58&amp;"!A:N"),MATCH(C58,INDIRECT(A58&amp;"!1:1"),0),0),0),IFERROR(VLOOKUP($AI$5,INDIRECT(A58&amp;"!A:N"),MATCH(C58,INDIRECT(A58&amp;"!1:1"),0),0),0))</f>
        <v/>
      </c>
      <c r="AJ58" s="57">
        <f>IF(AI58=0,0,SUM(W58:Y58)-SUM(N58:P58))</f>
        <v/>
      </c>
      <c r="AK58" s="59">
        <f>SUM(AF58,AH58,AJ58)</f>
        <v/>
      </c>
      <c r="AL58" s="60">
        <f>SUMIFS(Taxas!O:O,Taxas!M:M,A58,Taxas!L:L,B58)</f>
        <v/>
      </c>
      <c r="AM58" s="59">
        <f>IF(AK58&lt;0,0,(AL58-1)*AK58)</f>
        <v/>
      </c>
      <c r="AN58" s="59">
        <f>SUM(AK58,AM58)</f>
        <v/>
      </c>
      <c r="AO58" s="61">
        <f>SUMIFS(Taxas!J:J,Taxas!H:H,A58,Taxas!G:G,B58)</f>
        <v/>
      </c>
      <c r="AP58" s="59">
        <f>IF(AK58&lt;0,0,AN58*AO58)</f>
        <v/>
      </c>
      <c r="AQ58" s="61">
        <f>SUMIFS(Taxas!E:E,Taxas!B:B,A58,Taxas!A:A,B58)</f>
        <v/>
      </c>
      <c r="AR58" s="59">
        <f>IF(AK58&lt;0,0,AN58*AQ58)</f>
        <v/>
      </c>
      <c r="AS58" s="59">
        <f>SUM(AN58,AP58,AR58)</f>
        <v/>
      </c>
      <c r="AU58" s="59">
        <f>W58-N58</f>
        <v/>
      </c>
      <c r="AV58" s="59">
        <f>X58-O58</f>
        <v/>
      </c>
      <c r="AW58" s="59">
        <f>Y58-P58</f>
        <v/>
      </c>
      <c r="AX58" s="59">
        <f>Z58-Q58</f>
        <v/>
      </c>
      <c r="AY58" s="59">
        <f>AA58-R58</f>
        <v/>
      </c>
      <c r="AZ58" s="59">
        <f>AB58-S58</f>
        <v/>
      </c>
      <c r="BA58" s="59">
        <f>AC58-T58</f>
        <v/>
      </c>
      <c r="BB58" s="59">
        <f>AD58-U58</f>
        <v/>
      </c>
      <c r="BC58" s="59">
        <f>AH58</f>
        <v/>
      </c>
      <c r="BD58" s="59">
        <f>AJ58</f>
        <v/>
      </c>
    </row>
    <row r="59" ht="12.75" customHeight="1" s="110">
      <c r="A59" s="51" t="n">
        <v>2019</v>
      </c>
      <c r="B59" s="51">
        <f>VLOOKUP(C59,Critérios!C:D,2,0)</f>
        <v/>
      </c>
      <c r="C59" s="51" t="inlineStr">
        <is>
          <t>Outubro</t>
        </is>
      </c>
      <c r="D59" s="52" t="n"/>
      <c r="E59" s="116">
        <f>I59-$C$4-M59</f>
        <v/>
      </c>
      <c r="F59" s="54">
        <f>IF(K59="Sim",F58,IFERROR(VLOOKUP(E59,Critérios!I:J,2,0),"K1"))</f>
        <v/>
      </c>
      <c r="G59" s="54">
        <f>IF(L59="Sim",G58,CONCATENATE(F59,RIGHT(TRIM(D59),3)))</f>
        <v/>
      </c>
      <c r="H59" s="54">
        <f>D59=RIGHT(G59,3)</f>
        <v/>
      </c>
      <c r="I59" s="55" t="n">
        <v>43769</v>
      </c>
      <c r="J59" s="56">
        <f>P59/N59</f>
        <v/>
      </c>
      <c r="K59" s="54">
        <f>IF(I59&lt;$C$6,"Não","Sim")</f>
        <v/>
      </c>
      <c r="L59" s="54" t="inlineStr">
        <is>
          <t>Não</t>
        </is>
      </c>
      <c r="M59" s="54" t="n"/>
      <c r="N59" s="57">
        <f>SUM(IFERROR(VLOOKUP($N$7,INDIRECT(A59&amp;"!A:N"),MATCH(C59,INDIRECT(A59&amp;"!1:1"),0),0),0),IFERROR(VLOOKUP($N$6,INDIRECT(A59&amp;"!A:N"),MATCH(C59,INDIRECT(A59&amp;"!1:1"),0),0),0),IFERROR(VLOOKUP($N$5,INDIRECT(A59&amp;"!A:N"),MATCH(C59,INDIRECT(A59&amp;"!1:1"),0),0),0))</f>
        <v/>
      </c>
      <c r="O59" s="57">
        <f>SUM(IFERROR(VLOOKUP($O$7,INDIRECT(A59&amp;"!A:N"),MATCH(C59,INDIRECT(A59&amp;"!1:1"),0),0),0),IFERROR(VLOOKUP($O$6,INDIRECT(A59&amp;"!A:N"),MATCH(C59,INDIRECT(A59&amp;"!1:1"),0),0),0),IFERROR(VLOOKUP($O$5,INDIRECT(A59&amp;"!A:N"),MATCH(C59,INDIRECT(A59&amp;"!1:1"),0),0),0))</f>
        <v/>
      </c>
      <c r="P59" s="57">
        <f>SUM(IFERROR(VLOOKUP($P$7,INDIRECT(A59&amp;"!A:N"),MATCH(C59,INDIRECT(A59&amp;"!1:1"),0),0),0),IFERROR(VLOOKUP($P$6,INDIRECT(A59&amp;"!A:N"),MATCH(C59,INDIRECT(A59&amp;"!1:1"),0),0),0),IFERROR(VLOOKUP($P$5,INDIRECT(A59&amp;"!A:N"),MATCH(C59,INDIRECT(A59&amp;"!1:1"),0),0),0))</f>
        <v/>
      </c>
      <c r="Q59" s="57">
        <f>SUM(IFERROR(VLOOKUP($Q$7,INDIRECT(A59&amp;"!A:N"),MATCH(C59,INDIRECT(A59&amp;"!1:1"),0),0),0),IFERROR(VLOOKUP($Q$6,INDIRECT(A59&amp;"!A:N"),MATCH(C59,INDIRECT(A59&amp;"!1:1"),0),0),0),IFERROR(VLOOKUP($Q$5,INDIRECT(A59&amp;"!A:N"),MATCH(C59,INDIRECT(A59&amp;"!1:1"),0),0),0))</f>
        <v/>
      </c>
      <c r="R59" s="57">
        <f>SUM(IFERROR(VLOOKUP($R$7,INDIRECT(A59&amp;"!A:N"),MATCH(C59,INDIRECT(A59&amp;"!1:1"),0),0),0),IFERROR(VLOOKUP($R$6,INDIRECT(A59&amp;"!A:N"),MATCH(C59,INDIRECT(A59&amp;"!1:1"),0),0),0),IFERROR(VLOOKUP($R$5,INDIRECT(A59&amp;"!A:N"),MATCH(C59,INDIRECT(A59&amp;"!1:1"),0),0),0))</f>
        <v/>
      </c>
      <c r="S59" s="57">
        <f>SUM(IFERROR(VLOOKUP($S$7,INDIRECT(A59&amp;"!A:N"),MATCH(C59,INDIRECT(A59&amp;"!1:1"),0),0),0),IFERROR(VLOOKUP($S$6,INDIRECT(A59&amp;"!A:N"),MATCH(C59,INDIRECT(A59&amp;"!1:1"),0),0),0),IFERROR(VLOOKUP($S$5,INDIRECT(A59&amp;"!A:N"),MATCH(C59,INDIRECT(A59&amp;"!1:1"),0),0),0))</f>
        <v/>
      </c>
      <c r="T59" s="57">
        <f>SUM(IFERROR(VLOOKUP($T$7,INDIRECT(A59&amp;"!A:N"),MATCH(C59,INDIRECT(A59&amp;"!1:1"),0),0),0),IFERROR(VLOOKUP($T$6,INDIRECT(A59&amp;"!A:N"),MATCH(C59,INDIRECT(A59&amp;"!1:1"),0),0),0),IFERROR(VLOOKUP($T$5,INDIRECT(A59&amp;"!A:N"),MATCH(C59,INDIRECT(A59&amp;"!1:1"),0),0),0))</f>
        <v/>
      </c>
      <c r="U59" s="57">
        <f>SUM(IFERROR(VLOOKUP($U$7,INDIRECT(A59&amp;"!A:N"),MATCH(C59,INDIRECT(A59&amp;"!1:1"),0),0),0),IFERROR(VLOOKUP($U$6,INDIRECT(A59&amp;"!A:N"),MATCH(C59,INDIRECT(A59&amp;"!1:1"),0),0),0),IFERROR(VLOOKUP($U$5,INDIRECT(A59&amp;"!A:N"),MATCH(C59,INDIRECT(A59&amp;"!1:1"),0),0),0))</f>
        <v/>
      </c>
      <c r="V59" s="57">
        <f>SUM(N59:U59)</f>
        <v/>
      </c>
      <c r="W59" s="57">
        <f>IF(I59&lt;$C$4,0,VLOOKUP(G59,Critérios!F:G,2,0))</f>
        <v/>
      </c>
      <c r="X59" s="57">
        <f>W59*40%</f>
        <v/>
      </c>
      <c r="Y59" s="117">
        <f>W59*SUM(J59)</f>
        <v/>
      </c>
      <c r="Z59" s="57">
        <f>IFERROR(Q59/N59*W59,0)</f>
        <v/>
      </c>
      <c r="AA59" s="57">
        <f>IFERROR(R59/N59*W59,0)</f>
        <v/>
      </c>
      <c r="AB59" s="57">
        <f>IFERROR(S59/N59*W59,0)</f>
        <v/>
      </c>
      <c r="AC59" s="57">
        <f>IF(T59=0,0,VLOOKUP(A59,Critérios!M:N,2,0))</f>
        <v/>
      </c>
      <c r="AD59" s="57">
        <f>IF(U59=0,0,VLOOKUP(A59,Critérios!M:N,2,0))</f>
        <v/>
      </c>
      <c r="AE59" s="57">
        <f>SUM(W59:AD59)</f>
        <v/>
      </c>
      <c r="AF59" s="51">
        <f>AE59-V59</f>
        <v/>
      </c>
      <c r="AG59" s="57">
        <f>SUM(IFERROR(VLOOKUP($AG$7,INDIRECT(A59&amp;"!A:N"),MATCH(C59,INDIRECT(A59&amp;"!1:1"),0),0),0),IFERROR(VLOOKUP($AG$6,INDIRECT(A59&amp;"!A:N"),MATCH(C59,INDIRECT(A59&amp;"!1:1"),0),0),0),IFERROR(VLOOKUP($AG$5,INDIRECT(A59&amp;"!A:N"),MATCH(C59,INDIRECT(A59&amp;"!1:1"),0),0),0))</f>
        <v/>
      </c>
      <c r="AH59" s="57">
        <f>IF(AG59=0,0,SUM(AF59)/3)</f>
        <v/>
      </c>
      <c r="AI59" s="57">
        <f>SUM(IFERROR(VLOOKUP($AI$7,INDIRECT(A59&amp;"!A:N"),MATCH(C59,INDIRECT(A59&amp;"!1:1"),0),0),0),IFERROR(VLOOKUP($AI$6,INDIRECT(A59&amp;"!A:N"),MATCH(C59,INDIRECT(A59&amp;"!1:1"),0),0),0),IFERROR(VLOOKUP($AI$5,INDIRECT(A59&amp;"!A:N"),MATCH(C59,INDIRECT(A59&amp;"!1:1"),0),0),0))</f>
        <v/>
      </c>
      <c r="AJ59" s="57">
        <f>IF(AI59=0,0,SUM(W59:Y59)-SUM(N59:P59))</f>
        <v/>
      </c>
      <c r="AK59" s="59">
        <f>SUM(AF59,AH59,AJ59)</f>
        <v/>
      </c>
      <c r="AL59" s="60">
        <f>SUMIFS(Taxas!O:O,Taxas!M:M,A59,Taxas!L:L,B59)</f>
        <v/>
      </c>
      <c r="AM59" s="59">
        <f>IF(AK59&lt;0,0,(AL59-1)*AK59)</f>
        <v/>
      </c>
      <c r="AN59" s="59">
        <f>SUM(AK59,AM59)</f>
        <v/>
      </c>
      <c r="AO59" s="61">
        <f>SUMIFS(Taxas!J:J,Taxas!H:H,A59,Taxas!G:G,B59)</f>
        <v/>
      </c>
      <c r="AP59" s="59">
        <f>IF(AK59&lt;0,0,AN59*AO59)</f>
        <v/>
      </c>
      <c r="AQ59" s="61">
        <f>SUMIFS(Taxas!E:E,Taxas!B:B,A59,Taxas!A:A,B59)</f>
        <v/>
      </c>
      <c r="AR59" s="59">
        <f>IF(AK59&lt;0,0,AN59*AQ59)</f>
        <v/>
      </c>
      <c r="AS59" s="59">
        <f>SUM(AN59,AP59,AR59)</f>
        <v/>
      </c>
      <c r="AU59" s="59">
        <f>W59-N59</f>
        <v/>
      </c>
      <c r="AV59" s="59">
        <f>X59-O59</f>
        <v/>
      </c>
      <c r="AW59" s="59">
        <f>Y59-P59</f>
        <v/>
      </c>
      <c r="AX59" s="59">
        <f>Z59-Q59</f>
        <v/>
      </c>
      <c r="AY59" s="59">
        <f>AA59-R59</f>
        <v/>
      </c>
      <c r="AZ59" s="59">
        <f>AB59-S59</f>
        <v/>
      </c>
      <c r="BA59" s="59">
        <f>AC59-T59</f>
        <v/>
      </c>
      <c r="BB59" s="59">
        <f>AD59-U59</f>
        <v/>
      </c>
      <c r="BC59" s="59">
        <f>AH59</f>
        <v/>
      </c>
      <c r="BD59" s="59">
        <f>AJ59</f>
        <v/>
      </c>
    </row>
    <row r="60" ht="12.75" customHeight="1" s="110">
      <c r="A60" s="51" t="n">
        <v>2019</v>
      </c>
      <c r="B60" s="51">
        <f>VLOOKUP(C60,Critérios!C:D,2,0)</f>
        <v/>
      </c>
      <c r="C60" s="51" t="inlineStr">
        <is>
          <t>Novembro</t>
        </is>
      </c>
      <c r="D60" s="52" t="n"/>
      <c r="E60" s="116">
        <f>I60-$C$4-M60</f>
        <v/>
      </c>
      <c r="F60" s="54">
        <f>IF(K60="Sim",F59,IFERROR(VLOOKUP(E60,Critérios!I:J,2,0),"K1"))</f>
        <v/>
      </c>
      <c r="G60" s="54">
        <f>IF(L60="Sim",G59,CONCATENATE(F60,RIGHT(TRIM(D60),3)))</f>
        <v/>
      </c>
      <c r="H60" s="54">
        <f>D60=RIGHT(G60,3)</f>
        <v/>
      </c>
      <c r="I60" s="55" t="n">
        <v>43799</v>
      </c>
      <c r="J60" s="56">
        <f>P60/N60</f>
        <v/>
      </c>
      <c r="K60" s="54">
        <f>IF(I60&lt;$C$6,"Não","Sim")</f>
        <v/>
      </c>
      <c r="L60" s="54" t="inlineStr">
        <is>
          <t>Não</t>
        </is>
      </c>
      <c r="M60" s="54" t="n"/>
      <c r="N60" s="57">
        <f>SUM(IFERROR(VLOOKUP($N$7,INDIRECT(A60&amp;"!A:N"),MATCH(C60,INDIRECT(A60&amp;"!1:1"),0),0),0),IFERROR(VLOOKUP($N$6,INDIRECT(A60&amp;"!A:N"),MATCH(C60,INDIRECT(A60&amp;"!1:1"),0),0),0),IFERROR(VLOOKUP($N$5,INDIRECT(A60&amp;"!A:N"),MATCH(C60,INDIRECT(A60&amp;"!1:1"),0),0),0))</f>
        <v/>
      </c>
      <c r="O60" s="57">
        <f>SUM(IFERROR(VLOOKUP($O$7,INDIRECT(A60&amp;"!A:N"),MATCH(C60,INDIRECT(A60&amp;"!1:1"),0),0),0),IFERROR(VLOOKUP($O$6,INDIRECT(A60&amp;"!A:N"),MATCH(C60,INDIRECT(A60&amp;"!1:1"),0),0),0),IFERROR(VLOOKUP($O$5,INDIRECT(A60&amp;"!A:N"),MATCH(C60,INDIRECT(A60&amp;"!1:1"),0),0),0))</f>
        <v/>
      </c>
      <c r="P60" s="57">
        <f>SUM(IFERROR(VLOOKUP($P$7,INDIRECT(A60&amp;"!A:N"),MATCH(C60,INDIRECT(A60&amp;"!1:1"),0),0),0),IFERROR(VLOOKUP($P$6,INDIRECT(A60&amp;"!A:N"),MATCH(C60,INDIRECT(A60&amp;"!1:1"),0),0),0),IFERROR(VLOOKUP($P$5,INDIRECT(A60&amp;"!A:N"),MATCH(C60,INDIRECT(A60&amp;"!1:1"),0),0),0))</f>
        <v/>
      </c>
      <c r="Q60" s="57">
        <f>SUM(IFERROR(VLOOKUP($Q$7,INDIRECT(A60&amp;"!A:N"),MATCH(C60,INDIRECT(A60&amp;"!1:1"),0),0),0),IFERROR(VLOOKUP($Q$6,INDIRECT(A60&amp;"!A:N"),MATCH(C60,INDIRECT(A60&amp;"!1:1"),0),0),0),IFERROR(VLOOKUP($Q$5,INDIRECT(A60&amp;"!A:N"),MATCH(C60,INDIRECT(A60&amp;"!1:1"),0),0),0))</f>
        <v/>
      </c>
      <c r="R60" s="57">
        <f>SUM(IFERROR(VLOOKUP($R$7,INDIRECT(A60&amp;"!A:N"),MATCH(C60,INDIRECT(A60&amp;"!1:1"),0),0),0),IFERROR(VLOOKUP($R$6,INDIRECT(A60&amp;"!A:N"),MATCH(C60,INDIRECT(A60&amp;"!1:1"),0),0),0),IFERROR(VLOOKUP($R$5,INDIRECT(A60&amp;"!A:N"),MATCH(C60,INDIRECT(A60&amp;"!1:1"),0),0),0))</f>
        <v/>
      </c>
      <c r="S60" s="57">
        <f>SUM(IFERROR(VLOOKUP($S$7,INDIRECT(A60&amp;"!A:N"),MATCH(C60,INDIRECT(A60&amp;"!1:1"),0),0),0),IFERROR(VLOOKUP($S$6,INDIRECT(A60&amp;"!A:N"),MATCH(C60,INDIRECT(A60&amp;"!1:1"),0),0),0),IFERROR(VLOOKUP($S$5,INDIRECT(A60&amp;"!A:N"),MATCH(C60,INDIRECT(A60&amp;"!1:1"),0),0),0))</f>
        <v/>
      </c>
      <c r="T60" s="57">
        <f>SUM(IFERROR(VLOOKUP($T$7,INDIRECT(A60&amp;"!A:N"),MATCH(C60,INDIRECT(A60&amp;"!1:1"),0),0),0),IFERROR(VLOOKUP($T$6,INDIRECT(A60&amp;"!A:N"),MATCH(C60,INDIRECT(A60&amp;"!1:1"),0),0),0),IFERROR(VLOOKUP($T$5,INDIRECT(A60&amp;"!A:N"),MATCH(C60,INDIRECT(A60&amp;"!1:1"),0),0),0))</f>
        <v/>
      </c>
      <c r="U60" s="57">
        <f>SUM(IFERROR(VLOOKUP($U$7,INDIRECT(A60&amp;"!A:N"),MATCH(C60,INDIRECT(A60&amp;"!1:1"),0),0),0),IFERROR(VLOOKUP($U$6,INDIRECT(A60&amp;"!A:N"),MATCH(C60,INDIRECT(A60&amp;"!1:1"),0),0),0),IFERROR(VLOOKUP($U$5,INDIRECT(A60&amp;"!A:N"),MATCH(C60,INDIRECT(A60&amp;"!1:1"),0),0),0))</f>
        <v/>
      </c>
      <c r="V60" s="57">
        <f>SUM(N60:U60)</f>
        <v/>
      </c>
      <c r="W60" s="57">
        <f>IF(I60&lt;$C$4,0,VLOOKUP(G60,Critérios!F:G,2,0))</f>
        <v/>
      </c>
      <c r="X60" s="57">
        <f>W60*40%</f>
        <v/>
      </c>
      <c r="Y60" s="117">
        <f>W60*SUM(J60)</f>
        <v/>
      </c>
      <c r="Z60" s="57">
        <f>IFERROR(Q60/N60*W60,0)</f>
        <v/>
      </c>
      <c r="AA60" s="57">
        <f>IFERROR(R60/N60*W60,0)</f>
        <v/>
      </c>
      <c r="AB60" s="57">
        <f>IFERROR(S60/N60*W60,0)</f>
        <v/>
      </c>
      <c r="AC60" s="57">
        <f>IF(T60=0,0,VLOOKUP(A60,Critérios!M:N,2,0))</f>
        <v/>
      </c>
      <c r="AD60" s="57">
        <f>IF(U60=0,0,VLOOKUP(A60,Critérios!M:N,2,0))</f>
        <v/>
      </c>
      <c r="AE60" s="57">
        <f>SUM(W60:AD60)</f>
        <v/>
      </c>
      <c r="AF60" s="51">
        <f>AE60-V60</f>
        <v/>
      </c>
      <c r="AG60" s="57">
        <f>SUM(IFERROR(VLOOKUP($AG$7,INDIRECT(A60&amp;"!A:N"),MATCH(C60,INDIRECT(A60&amp;"!1:1"),0),0),0),IFERROR(VLOOKUP($AG$6,INDIRECT(A60&amp;"!A:N"),MATCH(C60,INDIRECT(A60&amp;"!1:1"),0),0),0),IFERROR(VLOOKUP($AG$5,INDIRECT(A60&amp;"!A:N"),MATCH(C60,INDIRECT(A60&amp;"!1:1"),0),0),0))</f>
        <v/>
      </c>
      <c r="AH60" s="57">
        <f>IF(AG60=0,0,SUM(AF60)/3)</f>
        <v/>
      </c>
      <c r="AI60" s="57">
        <f>SUM(IFERROR(VLOOKUP($AI$7,INDIRECT(A60&amp;"!A:N"),MATCH(C60,INDIRECT(A60&amp;"!1:1"),0),0),0),IFERROR(VLOOKUP($AI$6,INDIRECT(A60&amp;"!A:N"),MATCH(C60,INDIRECT(A60&amp;"!1:1"),0),0),0),IFERROR(VLOOKUP($AI$5,INDIRECT(A60&amp;"!A:N"),MATCH(C60,INDIRECT(A60&amp;"!1:1"),0),0),0))</f>
        <v/>
      </c>
      <c r="AJ60" s="57">
        <f>IF(AI60=0,0,SUM(W60:Y60)-SUM(N60:P60))</f>
        <v/>
      </c>
      <c r="AK60" s="59">
        <f>SUM(AF60,AH60,AJ60)</f>
        <v/>
      </c>
      <c r="AL60" s="60">
        <f>SUMIFS(Taxas!O:O,Taxas!M:M,A60,Taxas!L:L,B60)</f>
        <v/>
      </c>
      <c r="AM60" s="59">
        <f>IF(AK60&lt;0,0,(AL60-1)*AK60)</f>
        <v/>
      </c>
      <c r="AN60" s="59">
        <f>SUM(AK60,AM60)</f>
        <v/>
      </c>
      <c r="AO60" s="61">
        <f>SUMIFS(Taxas!J:J,Taxas!H:H,A60,Taxas!G:G,B60)</f>
        <v/>
      </c>
      <c r="AP60" s="59">
        <f>IF(AK60&lt;0,0,AN60*AO60)</f>
        <v/>
      </c>
      <c r="AQ60" s="61">
        <f>SUMIFS(Taxas!E:E,Taxas!B:B,A60,Taxas!A:A,B60)</f>
        <v/>
      </c>
      <c r="AR60" s="59">
        <f>IF(AK60&lt;0,0,AN60*AQ60)</f>
        <v/>
      </c>
      <c r="AS60" s="59">
        <f>SUM(AN60,AP60,AR60)</f>
        <v/>
      </c>
      <c r="AU60" s="59">
        <f>W60-N60</f>
        <v/>
      </c>
      <c r="AV60" s="59">
        <f>X60-O60</f>
        <v/>
      </c>
      <c r="AW60" s="59">
        <f>Y60-P60</f>
        <v/>
      </c>
      <c r="AX60" s="59">
        <f>Z60-Q60</f>
        <v/>
      </c>
      <c r="AY60" s="59">
        <f>AA60-R60</f>
        <v/>
      </c>
      <c r="AZ60" s="59">
        <f>AB60-S60</f>
        <v/>
      </c>
      <c r="BA60" s="59">
        <f>AC60-T60</f>
        <v/>
      </c>
      <c r="BB60" s="59">
        <f>AD60-U60</f>
        <v/>
      </c>
      <c r="BC60" s="59">
        <f>AH60</f>
        <v/>
      </c>
      <c r="BD60" s="59">
        <f>AJ60</f>
        <v/>
      </c>
    </row>
    <row r="61" ht="12.75" customHeight="1" s="110">
      <c r="A61" s="51" t="n">
        <v>2019</v>
      </c>
      <c r="B61" s="51">
        <f>VLOOKUP(C61,Critérios!C:D,2,0)</f>
        <v/>
      </c>
      <c r="C61" s="51" t="inlineStr">
        <is>
          <t>Dezembro</t>
        </is>
      </c>
      <c r="D61" s="52" t="n"/>
      <c r="E61" s="116">
        <f>I61-$C$4-M61</f>
        <v/>
      </c>
      <c r="F61" s="54">
        <f>IF(K61="Sim",F60,IFERROR(VLOOKUP(E61,Critérios!I:J,2,0),"K1"))</f>
        <v/>
      </c>
      <c r="G61" s="54">
        <f>IF(L61="Sim",G60,CONCATENATE(F61,RIGHT(TRIM(D61),3)))</f>
        <v/>
      </c>
      <c r="H61" s="54">
        <f>D61=RIGHT(G61,3)</f>
        <v/>
      </c>
      <c r="I61" s="55" t="n">
        <v>43830</v>
      </c>
      <c r="J61" s="56">
        <f>P61/N61</f>
        <v/>
      </c>
      <c r="K61" s="54">
        <f>IF(I61&lt;$C$6,"Não","Sim")</f>
        <v/>
      </c>
      <c r="L61" s="54" t="inlineStr">
        <is>
          <t>Não</t>
        </is>
      </c>
      <c r="M61" s="54" t="n"/>
      <c r="N61" s="57">
        <f>SUM(IFERROR(VLOOKUP($N$7,INDIRECT(A61&amp;"!A:N"),MATCH(C61,INDIRECT(A61&amp;"!1:1"),0),0),0),IFERROR(VLOOKUP($N$6,INDIRECT(A61&amp;"!A:N"),MATCH(C61,INDIRECT(A61&amp;"!1:1"),0),0),0),IFERROR(VLOOKUP($N$5,INDIRECT(A61&amp;"!A:N"),MATCH(C61,INDIRECT(A61&amp;"!1:1"),0),0),0))</f>
        <v/>
      </c>
      <c r="O61" s="57">
        <f>SUM(IFERROR(VLOOKUP($O$7,INDIRECT(A61&amp;"!A:N"),MATCH(C61,INDIRECT(A61&amp;"!1:1"),0),0),0),IFERROR(VLOOKUP($O$6,INDIRECT(A61&amp;"!A:N"),MATCH(C61,INDIRECT(A61&amp;"!1:1"),0),0),0),IFERROR(VLOOKUP($O$5,INDIRECT(A61&amp;"!A:N"),MATCH(C61,INDIRECT(A61&amp;"!1:1"),0),0),0))</f>
        <v/>
      </c>
      <c r="P61" s="57">
        <f>SUM(IFERROR(VLOOKUP($P$7,INDIRECT(A61&amp;"!A:N"),MATCH(C61,INDIRECT(A61&amp;"!1:1"),0),0),0),IFERROR(VLOOKUP($P$6,INDIRECT(A61&amp;"!A:N"),MATCH(C61,INDIRECT(A61&amp;"!1:1"),0),0),0),IFERROR(VLOOKUP($P$5,INDIRECT(A61&amp;"!A:N"),MATCH(C61,INDIRECT(A61&amp;"!1:1"),0),0),0))</f>
        <v/>
      </c>
      <c r="Q61" s="57">
        <f>SUM(IFERROR(VLOOKUP($Q$7,INDIRECT(A61&amp;"!A:N"),MATCH(C61,INDIRECT(A61&amp;"!1:1"),0),0),0),IFERROR(VLOOKUP($Q$6,INDIRECT(A61&amp;"!A:N"),MATCH(C61,INDIRECT(A61&amp;"!1:1"),0),0),0),IFERROR(VLOOKUP($Q$5,INDIRECT(A61&amp;"!A:N"),MATCH(C61,INDIRECT(A61&amp;"!1:1"),0),0),0))</f>
        <v/>
      </c>
      <c r="R61" s="57">
        <f>SUM(IFERROR(VLOOKUP($R$7,INDIRECT(A61&amp;"!A:N"),MATCH(C61,INDIRECT(A61&amp;"!1:1"),0),0),0),IFERROR(VLOOKUP($R$6,INDIRECT(A61&amp;"!A:N"),MATCH(C61,INDIRECT(A61&amp;"!1:1"),0),0),0),IFERROR(VLOOKUP($R$5,INDIRECT(A61&amp;"!A:N"),MATCH(C61,INDIRECT(A61&amp;"!1:1"),0),0),0))</f>
        <v/>
      </c>
      <c r="S61" s="57">
        <f>SUM(IFERROR(VLOOKUP($S$7,INDIRECT(A61&amp;"!A:N"),MATCH(C61,INDIRECT(A61&amp;"!1:1"),0),0),0),IFERROR(VLOOKUP($S$6,INDIRECT(A61&amp;"!A:N"),MATCH(C61,INDIRECT(A61&amp;"!1:1"),0),0),0),IFERROR(VLOOKUP($S$5,INDIRECT(A61&amp;"!A:N"),MATCH(C61,INDIRECT(A61&amp;"!1:1"),0),0),0))</f>
        <v/>
      </c>
      <c r="T61" s="57">
        <f>SUM(IFERROR(VLOOKUP($T$7,INDIRECT(A61&amp;"!A:N"),MATCH(C61,INDIRECT(A61&amp;"!1:1"),0),0),0),IFERROR(VLOOKUP($T$6,INDIRECT(A61&amp;"!A:N"),MATCH(C61,INDIRECT(A61&amp;"!1:1"),0),0),0),IFERROR(VLOOKUP($T$5,INDIRECT(A61&amp;"!A:N"),MATCH(C61,INDIRECT(A61&amp;"!1:1"),0),0),0))</f>
        <v/>
      </c>
      <c r="U61" s="57">
        <f>SUM(IFERROR(VLOOKUP($U$7,INDIRECT(A61&amp;"!A:N"),MATCH(C61,INDIRECT(A61&amp;"!1:1"),0),0),0),IFERROR(VLOOKUP($U$6,INDIRECT(A61&amp;"!A:N"),MATCH(C61,INDIRECT(A61&amp;"!1:1"),0),0),0),IFERROR(VLOOKUP($U$5,INDIRECT(A61&amp;"!A:N"),MATCH(C61,INDIRECT(A61&amp;"!1:1"),0),0),0))</f>
        <v/>
      </c>
      <c r="V61" s="57">
        <f>SUM(N61:U61)</f>
        <v/>
      </c>
      <c r="W61" s="57">
        <f>IF(I61&lt;$C$4,0,VLOOKUP(G61,Critérios!F:G,2,0))</f>
        <v/>
      </c>
      <c r="X61" s="57">
        <f>W61*40%</f>
        <v/>
      </c>
      <c r="Y61" s="117">
        <f>W61*SUM(J61)</f>
        <v/>
      </c>
      <c r="Z61" s="57">
        <f>IFERROR(Q61/N61*W61,0)</f>
        <v/>
      </c>
      <c r="AA61" s="57">
        <f>IFERROR(R61/N61*W61,0)</f>
        <v/>
      </c>
      <c r="AB61" s="57">
        <f>IFERROR(S61/N61*W61,0)</f>
        <v/>
      </c>
      <c r="AC61" s="57">
        <f>IF(T61=0,0,VLOOKUP(A61,Critérios!M:N,2,0))</f>
        <v/>
      </c>
      <c r="AD61" s="57">
        <f>IF(U61=0,0,VLOOKUP(A61,Critérios!M:N,2,0))</f>
        <v/>
      </c>
      <c r="AE61" s="57">
        <f>SUM(W61:AD61)</f>
        <v/>
      </c>
      <c r="AF61" s="51">
        <f>AE61-V61</f>
        <v/>
      </c>
      <c r="AG61" s="57">
        <f>SUM(IFERROR(VLOOKUP($AG$7,INDIRECT(A61&amp;"!A:N"),MATCH(C61,INDIRECT(A61&amp;"!1:1"),0),0),0),IFERROR(VLOOKUP($AG$6,INDIRECT(A61&amp;"!A:N"),MATCH(C61,INDIRECT(A61&amp;"!1:1"),0),0),0),IFERROR(VLOOKUP($AG$5,INDIRECT(A61&amp;"!A:N"),MATCH(C61,INDIRECT(A61&amp;"!1:1"),0),0),0))</f>
        <v/>
      </c>
      <c r="AH61" s="57">
        <f>IF(AG61=0,0,SUM(AF61)/3)</f>
        <v/>
      </c>
      <c r="AI61" s="57">
        <f>SUM(IFERROR(VLOOKUP($AI$7,INDIRECT(A61&amp;"!A:N"),MATCH(C61,INDIRECT(A61&amp;"!1:1"),0),0),0),IFERROR(VLOOKUP($AI$6,INDIRECT(A61&amp;"!A:N"),MATCH(C61,INDIRECT(A61&amp;"!1:1"),0),0),0),IFERROR(VLOOKUP($AI$5,INDIRECT(A61&amp;"!A:N"),MATCH(C61,INDIRECT(A61&amp;"!1:1"),0),0),0))</f>
        <v/>
      </c>
      <c r="AJ61" s="57">
        <f>IF(AI61=0,0,SUM(W61:Y61)-SUM(N61:P61))</f>
        <v/>
      </c>
      <c r="AK61" s="59">
        <f>SUM(AF61,AH61,AJ61)</f>
        <v/>
      </c>
      <c r="AL61" s="60">
        <f>SUMIFS(Taxas!O:O,Taxas!M:M,A61,Taxas!L:L,B61)</f>
        <v/>
      </c>
      <c r="AM61" s="59">
        <f>IF(AK61&lt;0,0,(AL61-1)*AK61)</f>
        <v/>
      </c>
      <c r="AN61" s="59">
        <f>SUM(AK61,AM61)</f>
        <v/>
      </c>
      <c r="AO61" s="61">
        <f>SUMIFS(Taxas!J:J,Taxas!H:H,A61,Taxas!G:G,B61)</f>
        <v/>
      </c>
      <c r="AP61" s="59">
        <f>IF(AK61&lt;0,0,AN61*AO61)</f>
        <v/>
      </c>
      <c r="AQ61" s="61">
        <f>SUMIFS(Taxas!E:E,Taxas!B:B,A61,Taxas!A:A,B61)</f>
        <v/>
      </c>
      <c r="AR61" s="59">
        <f>IF(AK61&lt;0,0,AN61*AQ61)</f>
        <v/>
      </c>
      <c r="AS61" s="59">
        <f>SUM(AN61,AP61,AR61)</f>
        <v/>
      </c>
      <c r="AU61" s="59">
        <f>W61-N61</f>
        <v/>
      </c>
      <c r="AV61" s="59">
        <f>X61-O61</f>
        <v/>
      </c>
      <c r="AW61" s="59">
        <f>Y61-P61</f>
        <v/>
      </c>
      <c r="AX61" s="59">
        <f>Z61-Q61</f>
        <v/>
      </c>
      <c r="AY61" s="59">
        <f>AA61-R61</f>
        <v/>
      </c>
      <c r="AZ61" s="59">
        <f>AB61-S61</f>
        <v/>
      </c>
      <c r="BA61" s="59">
        <f>AC61-T61</f>
        <v/>
      </c>
      <c r="BB61" s="59">
        <f>AD61-U61</f>
        <v/>
      </c>
      <c r="BC61" s="59">
        <f>AH61</f>
        <v/>
      </c>
      <c r="BD61" s="59">
        <f>AJ61</f>
        <v/>
      </c>
    </row>
    <row r="62" ht="12.75" customHeight="1" s="110">
      <c r="A62" s="51" t="n">
        <v>2020</v>
      </c>
      <c r="B62" s="51">
        <f>VLOOKUP(C62,Critérios!C:D,2,0)</f>
        <v/>
      </c>
      <c r="C62" s="51" t="inlineStr">
        <is>
          <t>Janeiro</t>
        </is>
      </c>
      <c r="D62" s="52" t="n"/>
      <c r="E62" s="116">
        <f>I62-$C$4-M62</f>
        <v/>
      </c>
      <c r="F62" s="54">
        <f>IF(K62="Sim",F61,IFERROR(VLOOKUP(E62,Critérios!I:J,2,0),"K1"))</f>
        <v/>
      </c>
      <c r="G62" s="54">
        <f>IF(L62="Sim",G61,CONCATENATE(F62,RIGHT(TRIM(D62),3)))</f>
        <v/>
      </c>
      <c r="H62" s="54">
        <f>D62=RIGHT(G62,3)</f>
        <v/>
      </c>
      <c r="I62" s="55" t="n">
        <v>43861</v>
      </c>
      <c r="J62" s="56">
        <f>P62/N62</f>
        <v/>
      </c>
      <c r="K62" s="54">
        <f>IF(I62&lt;$C$6,"Não","Sim")</f>
        <v/>
      </c>
      <c r="L62" s="54" t="inlineStr">
        <is>
          <t>Não</t>
        </is>
      </c>
      <c r="M62" s="54" t="n"/>
      <c r="N62" s="57">
        <f>SUM(IFERROR(VLOOKUP($N$7,INDIRECT(A62&amp;"!A:N"),MATCH(C62,INDIRECT(A62&amp;"!1:1"),0),0),0),IFERROR(VLOOKUP($N$6,INDIRECT(A62&amp;"!A:N"),MATCH(C62,INDIRECT(A62&amp;"!1:1"),0),0),0),IFERROR(VLOOKUP($N$5,INDIRECT(A62&amp;"!A:N"),MATCH(C62,INDIRECT(A62&amp;"!1:1"),0),0),0))</f>
        <v/>
      </c>
      <c r="O62" s="57">
        <f>SUM(IFERROR(VLOOKUP($O$7,INDIRECT(A62&amp;"!A:N"),MATCH(C62,INDIRECT(A62&amp;"!1:1"),0),0),0),IFERROR(VLOOKUP($O$6,INDIRECT(A62&amp;"!A:N"),MATCH(C62,INDIRECT(A62&amp;"!1:1"),0),0),0),IFERROR(VLOOKUP($O$5,INDIRECT(A62&amp;"!A:N"),MATCH(C62,INDIRECT(A62&amp;"!1:1"),0),0),0))</f>
        <v/>
      </c>
      <c r="P62" s="57">
        <f>SUM(IFERROR(VLOOKUP($P$7,INDIRECT(A62&amp;"!A:N"),MATCH(C62,INDIRECT(A62&amp;"!1:1"),0),0),0),IFERROR(VLOOKUP($P$6,INDIRECT(A62&amp;"!A:N"),MATCH(C62,INDIRECT(A62&amp;"!1:1"),0),0),0),IFERROR(VLOOKUP($P$5,INDIRECT(A62&amp;"!A:N"),MATCH(C62,INDIRECT(A62&amp;"!1:1"),0),0),0))</f>
        <v/>
      </c>
      <c r="Q62" s="57">
        <f>SUM(IFERROR(VLOOKUP($Q$7,INDIRECT(A62&amp;"!A:N"),MATCH(C62,INDIRECT(A62&amp;"!1:1"),0),0),0),IFERROR(VLOOKUP($Q$6,INDIRECT(A62&amp;"!A:N"),MATCH(C62,INDIRECT(A62&amp;"!1:1"),0),0),0),IFERROR(VLOOKUP($Q$5,INDIRECT(A62&amp;"!A:N"),MATCH(C62,INDIRECT(A62&amp;"!1:1"),0),0),0))</f>
        <v/>
      </c>
      <c r="R62" s="57">
        <f>SUM(IFERROR(VLOOKUP($R$7,INDIRECT(A62&amp;"!A:N"),MATCH(C62,INDIRECT(A62&amp;"!1:1"),0),0),0),IFERROR(VLOOKUP($R$6,INDIRECT(A62&amp;"!A:N"),MATCH(C62,INDIRECT(A62&amp;"!1:1"),0),0),0),IFERROR(VLOOKUP($R$5,INDIRECT(A62&amp;"!A:N"),MATCH(C62,INDIRECT(A62&amp;"!1:1"),0),0),0))</f>
        <v/>
      </c>
      <c r="S62" s="57">
        <f>SUM(IFERROR(VLOOKUP($S$7,INDIRECT(A62&amp;"!A:N"),MATCH(C62,INDIRECT(A62&amp;"!1:1"),0),0),0),IFERROR(VLOOKUP($S$6,INDIRECT(A62&amp;"!A:N"),MATCH(C62,INDIRECT(A62&amp;"!1:1"),0),0),0),IFERROR(VLOOKUP($S$5,INDIRECT(A62&amp;"!A:N"),MATCH(C62,INDIRECT(A62&amp;"!1:1"),0),0),0))</f>
        <v/>
      </c>
      <c r="T62" s="57">
        <f>SUM(IFERROR(VLOOKUP($T$7,INDIRECT(A62&amp;"!A:N"),MATCH(C62,INDIRECT(A62&amp;"!1:1"),0),0),0),IFERROR(VLOOKUP($T$6,INDIRECT(A62&amp;"!A:N"),MATCH(C62,INDIRECT(A62&amp;"!1:1"),0),0),0),IFERROR(VLOOKUP($T$5,INDIRECT(A62&amp;"!A:N"),MATCH(C62,INDIRECT(A62&amp;"!1:1"),0),0),0))</f>
        <v/>
      </c>
      <c r="U62" s="57">
        <f>SUM(IFERROR(VLOOKUP($U$7,INDIRECT(A62&amp;"!A:N"),MATCH(C62,INDIRECT(A62&amp;"!1:1"),0),0),0),IFERROR(VLOOKUP($U$6,INDIRECT(A62&amp;"!A:N"),MATCH(C62,INDIRECT(A62&amp;"!1:1"),0),0),0),IFERROR(VLOOKUP($U$5,INDIRECT(A62&amp;"!A:N"),MATCH(C62,INDIRECT(A62&amp;"!1:1"),0),0),0))</f>
        <v/>
      </c>
      <c r="V62" s="57">
        <f>SUM(N62:U62)</f>
        <v/>
      </c>
      <c r="W62" s="57">
        <f>IF(I62&lt;$C$4,0,VLOOKUP(G62,Critérios!F:G,2,0))</f>
        <v/>
      </c>
      <c r="X62" s="57">
        <f>W62*40%</f>
        <v/>
      </c>
      <c r="Y62" s="117">
        <f>W62*SUM(J62)</f>
        <v/>
      </c>
      <c r="Z62" s="57">
        <f>IFERROR(Q62/N62*W62,0)</f>
        <v/>
      </c>
      <c r="AA62" s="57">
        <f>IFERROR(R62/N62*W62,0)</f>
        <v/>
      </c>
      <c r="AB62" s="57">
        <f>IFERROR(S62/N62*W62,0)</f>
        <v/>
      </c>
      <c r="AC62" s="57">
        <f>IF(T62=0,0,VLOOKUP(A62,Critérios!M:N,2,0))</f>
        <v/>
      </c>
      <c r="AD62" s="57">
        <f>IF(U62=0,0,VLOOKUP(A62,Critérios!M:N,2,0))</f>
        <v/>
      </c>
      <c r="AE62" s="57">
        <f>SUM(W62:AD62)</f>
        <v/>
      </c>
      <c r="AF62" s="51">
        <f>AE62-V62</f>
        <v/>
      </c>
      <c r="AG62" s="57">
        <f>SUM(IFERROR(VLOOKUP($AG$7,INDIRECT(A62&amp;"!A:N"),MATCH(C62,INDIRECT(A62&amp;"!1:1"),0),0),0),IFERROR(VLOOKUP($AG$6,INDIRECT(A62&amp;"!A:N"),MATCH(C62,INDIRECT(A62&amp;"!1:1"),0),0),0),IFERROR(VLOOKUP($AG$5,INDIRECT(A62&amp;"!A:N"),MATCH(C62,INDIRECT(A62&amp;"!1:1"),0),0),0))</f>
        <v/>
      </c>
      <c r="AH62" s="57">
        <f>IF(AG62=0,0,SUM(AF62)/3)</f>
        <v/>
      </c>
      <c r="AI62" s="57">
        <f>SUM(IFERROR(VLOOKUP($AI$7,INDIRECT(A62&amp;"!A:N"),MATCH(C62,INDIRECT(A62&amp;"!1:1"),0),0),0),IFERROR(VLOOKUP($AI$6,INDIRECT(A62&amp;"!A:N"),MATCH(C62,INDIRECT(A62&amp;"!1:1"),0),0),0),IFERROR(VLOOKUP($AI$5,INDIRECT(A62&amp;"!A:N"),MATCH(C62,INDIRECT(A62&amp;"!1:1"),0),0),0))</f>
        <v/>
      </c>
      <c r="AJ62" s="57">
        <f>IF(AI62=0,0,SUM(W62:Y62)-SUM(N62:P62))</f>
        <v/>
      </c>
      <c r="AK62" s="59">
        <f>SUM(AF62,AH62,AJ62)</f>
        <v/>
      </c>
      <c r="AL62" s="60">
        <f>SUMIFS(Taxas!O:O,Taxas!M:M,A62,Taxas!L:L,B62)</f>
        <v/>
      </c>
      <c r="AM62" s="59">
        <f>IF(AK62&lt;0,0,(AL62-1)*AK62)</f>
        <v/>
      </c>
      <c r="AN62" s="59">
        <f>SUM(AK62,AM62)</f>
        <v/>
      </c>
      <c r="AO62" s="61">
        <f>SUMIFS(Taxas!J:J,Taxas!H:H,A62,Taxas!G:G,B62)</f>
        <v/>
      </c>
      <c r="AP62" s="59">
        <f>IF(AK62&lt;0,0,AN62*AO62)</f>
        <v/>
      </c>
      <c r="AQ62" s="61">
        <f>SUMIFS(Taxas!E:E,Taxas!B:B,A62,Taxas!A:A,B62)</f>
        <v/>
      </c>
      <c r="AR62" s="59">
        <f>IF(AK62&lt;0,0,AN62*AQ62)</f>
        <v/>
      </c>
      <c r="AS62" s="59">
        <f>SUM(AN62,AP62,AR62)</f>
        <v/>
      </c>
      <c r="AU62" s="59">
        <f>W62-N62</f>
        <v/>
      </c>
      <c r="AV62" s="59">
        <f>X62-O62</f>
        <v/>
      </c>
      <c r="AW62" s="59">
        <f>Y62-P62</f>
        <v/>
      </c>
      <c r="AX62" s="59">
        <f>Z62-Q62</f>
        <v/>
      </c>
      <c r="AY62" s="59">
        <f>AA62-R62</f>
        <v/>
      </c>
      <c r="AZ62" s="59">
        <f>AB62-S62</f>
        <v/>
      </c>
      <c r="BA62" s="59">
        <f>AC62-T62</f>
        <v/>
      </c>
      <c r="BB62" s="59">
        <f>AD62-U62</f>
        <v/>
      </c>
      <c r="BC62" s="59">
        <f>AH62</f>
        <v/>
      </c>
      <c r="BD62" s="59">
        <f>AJ62</f>
        <v/>
      </c>
    </row>
    <row r="63" ht="12.75" customHeight="1" s="110">
      <c r="A63" s="51" t="n">
        <v>2020</v>
      </c>
      <c r="B63" s="51">
        <f>VLOOKUP(C63,Critérios!C:D,2,0)</f>
        <v/>
      </c>
      <c r="C63" s="51" t="inlineStr">
        <is>
          <t>Fevereiro</t>
        </is>
      </c>
      <c r="D63" s="52" t="n"/>
      <c r="E63" s="116">
        <f>I63-$C$4-M63</f>
        <v/>
      </c>
      <c r="F63" s="54">
        <f>IF(K63="Sim",F62,IFERROR(VLOOKUP(E63,Critérios!I:J,2,0),"K1"))</f>
        <v/>
      </c>
      <c r="G63" s="54">
        <f>IF(L63="Sim",G62,CONCATENATE(F63,RIGHT(TRIM(D63),3)))</f>
        <v/>
      </c>
      <c r="H63" s="54">
        <f>D63=RIGHT(G63,3)</f>
        <v/>
      </c>
      <c r="I63" s="55" t="n">
        <v>43890</v>
      </c>
      <c r="J63" s="56">
        <f>P63/N63</f>
        <v/>
      </c>
      <c r="K63" s="54">
        <f>IF(I63&lt;$C$6,"Não","Sim")</f>
        <v/>
      </c>
      <c r="L63" s="54" t="inlineStr">
        <is>
          <t>Não</t>
        </is>
      </c>
      <c r="M63" s="54" t="n"/>
      <c r="N63" s="57">
        <f>SUM(IFERROR(VLOOKUP($N$7,INDIRECT(A63&amp;"!A:N"),MATCH(C63,INDIRECT(A63&amp;"!1:1"),0),0),0),IFERROR(VLOOKUP($N$6,INDIRECT(A63&amp;"!A:N"),MATCH(C63,INDIRECT(A63&amp;"!1:1"),0),0),0),IFERROR(VLOOKUP($N$5,INDIRECT(A63&amp;"!A:N"),MATCH(C63,INDIRECT(A63&amp;"!1:1"),0),0),0))</f>
        <v/>
      </c>
      <c r="O63" s="57">
        <f>SUM(IFERROR(VLOOKUP($O$7,INDIRECT(A63&amp;"!A:N"),MATCH(C63,INDIRECT(A63&amp;"!1:1"),0),0),0),IFERROR(VLOOKUP($O$6,INDIRECT(A63&amp;"!A:N"),MATCH(C63,INDIRECT(A63&amp;"!1:1"),0),0),0),IFERROR(VLOOKUP($O$5,INDIRECT(A63&amp;"!A:N"),MATCH(C63,INDIRECT(A63&amp;"!1:1"),0),0),0))</f>
        <v/>
      </c>
      <c r="P63" s="57">
        <f>SUM(IFERROR(VLOOKUP($P$7,INDIRECT(A63&amp;"!A:N"),MATCH(C63,INDIRECT(A63&amp;"!1:1"),0),0),0),IFERROR(VLOOKUP($P$6,INDIRECT(A63&amp;"!A:N"),MATCH(C63,INDIRECT(A63&amp;"!1:1"),0),0),0),IFERROR(VLOOKUP($P$5,INDIRECT(A63&amp;"!A:N"),MATCH(C63,INDIRECT(A63&amp;"!1:1"),0),0),0))</f>
        <v/>
      </c>
      <c r="Q63" s="57">
        <f>SUM(IFERROR(VLOOKUP($Q$7,INDIRECT(A63&amp;"!A:N"),MATCH(C63,INDIRECT(A63&amp;"!1:1"),0),0),0),IFERROR(VLOOKUP($Q$6,INDIRECT(A63&amp;"!A:N"),MATCH(C63,INDIRECT(A63&amp;"!1:1"),0),0),0),IFERROR(VLOOKUP($Q$5,INDIRECT(A63&amp;"!A:N"),MATCH(C63,INDIRECT(A63&amp;"!1:1"),0),0),0))</f>
        <v/>
      </c>
      <c r="R63" s="57">
        <f>SUM(IFERROR(VLOOKUP($R$7,INDIRECT(A63&amp;"!A:N"),MATCH(C63,INDIRECT(A63&amp;"!1:1"),0),0),0),IFERROR(VLOOKUP($R$6,INDIRECT(A63&amp;"!A:N"),MATCH(C63,INDIRECT(A63&amp;"!1:1"),0),0),0),IFERROR(VLOOKUP($R$5,INDIRECT(A63&amp;"!A:N"),MATCH(C63,INDIRECT(A63&amp;"!1:1"),0),0),0))</f>
        <v/>
      </c>
      <c r="S63" s="57">
        <f>SUM(IFERROR(VLOOKUP($S$7,INDIRECT(A63&amp;"!A:N"),MATCH(C63,INDIRECT(A63&amp;"!1:1"),0),0),0),IFERROR(VLOOKUP($S$6,INDIRECT(A63&amp;"!A:N"),MATCH(C63,INDIRECT(A63&amp;"!1:1"),0),0),0),IFERROR(VLOOKUP($S$5,INDIRECT(A63&amp;"!A:N"),MATCH(C63,INDIRECT(A63&amp;"!1:1"),0),0),0))</f>
        <v/>
      </c>
      <c r="T63" s="57">
        <f>SUM(IFERROR(VLOOKUP($T$7,INDIRECT(A63&amp;"!A:N"),MATCH(C63,INDIRECT(A63&amp;"!1:1"),0),0),0),IFERROR(VLOOKUP($T$6,INDIRECT(A63&amp;"!A:N"),MATCH(C63,INDIRECT(A63&amp;"!1:1"),0),0),0),IFERROR(VLOOKUP($T$5,INDIRECT(A63&amp;"!A:N"),MATCH(C63,INDIRECT(A63&amp;"!1:1"),0),0),0))</f>
        <v/>
      </c>
      <c r="U63" s="57">
        <f>SUM(IFERROR(VLOOKUP($U$7,INDIRECT(A63&amp;"!A:N"),MATCH(C63,INDIRECT(A63&amp;"!1:1"),0),0),0),IFERROR(VLOOKUP($U$6,INDIRECT(A63&amp;"!A:N"),MATCH(C63,INDIRECT(A63&amp;"!1:1"),0),0),0),IFERROR(VLOOKUP($U$5,INDIRECT(A63&amp;"!A:N"),MATCH(C63,INDIRECT(A63&amp;"!1:1"),0),0),0))</f>
        <v/>
      </c>
      <c r="V63" s="57">
        <f>SUM(N63:U63)</f>
        <v/>
      </c>
      <c r="W63" s="57">
        <f>IF(I63&lt;$C$4,0,VLOOKUP(G63,Critérios!F:G,2,0))</f>
        <v/>
      </c>
      <c r="X63" s="57">
        <f>W63*40%</f>
        <v/>
      </c>
      <c r="Y63" s="117">
        <f>W63*SUM(J63)</f>
        <v/>
      </c>
      <c r="Z63" s="57">
        <f>IFERROR(Q63/N63*W63,0)</f>
        <v/>
      </c>
      <c r="AA63" s="57">
        <f>IFERROR(R63/N63*W63,0)</f>
        <v/>
      </c>
      <c r="AB63" s="57">
        <f>IFERROR(S63/N63*W63,0)</f>
        <v/>
      </c>
      <c r="AC63" s="57">
        <f>IF(T63=0,0,VLOOKUP(A63,Critérios!M:N,2,0))</f>
        <v/>
      </c>
      <c r="AD63" s="57">
        <f>IF(U63=0,0,VLOOKUP(A63,Critérios!M:N,2,0))</f>
        <v/>
      </c>
      <c r="AE63" s="57">
        <f>SUM(W63:AD63)</f>
        <v/>
      </c>
      <c r="AF63" s="51">
        <f>AE63-V63</f>
        <v/>
      </c>
      <c r="AG63" s="57">
        <f>SUM(IFERROR(VLOOKUP($AG$7,INDIRECT(A63&amp;"!A:N"),MATCH(C63,INDIRECT(A63&amp;"!1:1"),0),0),0),IFERROR(VLOOKUP($AG$6,INDIRECT(A63&amp;"!A:N"),MATCH(C63,INDIRECT(A63&amp;"!1:1"),0),0),0),IFERROR(VLOOKUP($AG$5,INDIRECT(A63&amp;"!A:N"),MATCH(C63,INDIRECT(A63&amp;"!1:1"),0),0),0))</f>
        <v/>
      </c>
      <c r="AH63" s="57">
        <f>IF(AG63=0,0,SUM(AF63)/3)</f>
        <v/>
      </c>
      <c r="AI63" s="57">
        <f>SUM(IFERROR(VLOOKUP($AI$7,INDIRECT(A63&amp;"!A:N"),MATCH(C63,INDIRECT(A63&amp;"!1:1"),0),0),0),IFERROR(VLOOKUP($AI$6,INDIRECT(A63&amp;"!A:N"),MATCH(C63,INDIRECT(A63&amp;"!1:1"),0),0),0),IFERROR(VLOOKUP($AI$5,INDIRECT(A63&amp;"!A:N"),MATCH(C63,INDIRECT(A63&amp;"!1:1"),0),0),0))</f>
        <v/>
      </c>
      <c r="AJ63" s="57">
        <f>IF(AI63=0,0,SUM(W63:Y63)-SUM(N63:P63))</f>
        <v/>
      </c>
      <c r="AK63" s="59">
        <f>SUM(AF63,AH63,AJ63)</f>
        <v/>
      </c>
      <c r="AL63" s="60">
        <f>SUMIFS(Taxas!O:O,Taxas!M:M,A63,Taxas!L:L,B63)</f>
        <v/>
      </c>
      <c r="AM63" s="59">
        <f>IF(AK63&lt;0,0,(AL63-1)*AK63)</f>
        <v/>
      </c>
      <c r="AN63" s="59">
        <f>SUM(AK63,AM63)</f>
        <v/>
      </c>
      <c r="AO63" s="61">
        <f>SUMIFS(Taxas!J:J,Taxas!H:H,A63,Taxas!G:G,B63)</f>
        <v/>
      </c>
      <c r="AP63" s="59">
        <f>IF(AK63&lt;0,0,AN63*AO63)</f>
        <v/>
      </c>
      <c r="AQ63" s="61">
        <f>SUMIFS(Taxas!E:E,Taxas!B:B,A63,Taxas!A:A,B63)</f>
        <v/>
      </c>
      <c r="AR63" s="59">
        <f>IF(AK63&lt;0,0,AN63*AQ63)</f>
        <v/>
      </c>
      <c r="AS63" s="59">
        <f>SUM(AN63,AP63,AR63)</f>
        <v/>
      </c>
      <c r="AU63" s="59">
        <f>W63-N63</f>
        <v/>
      </c>
      <c r="AV63" s="59">
        <f>X63-O63</f>
        <v/>
      </c>
      <c r="AW63" s="59">
        <f>Y63-P63</f>
        <v/>
      </c>
      <c r="AX63" s="59">
        <f>Z63-Q63</f>
        <v/>
      </c>
      <c r="AY63" s="59">
        <f>AA63-R63</f>
        <v/>
      </c>
      <c r="AZ63" s="59">
        <f>AB63-S63</f>
        <v/>
      </c>
      <c r="BA63" s="59">
        <f>AC63-T63</f>
        <v/>
      </c>
      <c r="BB63" s="59">
        <f>AD63-U63</f>
        <v/>
      </c>
      <c r="BC63" s="59">
        <f>AH63</f>
        <v/>
      </c>
      <c r="BD63" s="59">
        <f>AJ63</f>
        <v/>
      </c>
    </row>
    <row r="64" ht="12.75" customHeight="1" s="110">
      <c r="A64" s="51" t="n">
        <v>2020</v>
      </c>
      <c r="B64" s="51">
        <f>VLOOKUP(C64,Critérios!C:D,2,0)</f>
        <v/>
      </c>
      <c r="C64" s="51" t="inlineStr">
        <is>
          <t>Março</t>
        </is>
      </c>
      <c r="D64" s="52" t="n"/>
      <c r="E64" s="116">
        <f>I64-$C$4-M64</f>
        <v/>
      </c>
      <c r="F64" s="54">
        <f>IF(K64="Sim",F63,IFERROR(VLOOKUP(E64,Critérios!I:J,2,0),"K1"))</f>
        <v/>
      </c>
      <c r="G64" s="54">
        <f>IF(L64="Sim",G63,CONCATENATE(F64,RIGHT(TRIM(D64),3)))</f>
        <v/>
      </c>
      <c r="H64" s="54">
        <f>D64=RIGHT(G64,3)</f>
        <v/>
      </c>
      <c r="I64" s="55" t="n">
        <v>43921</v>
      </c>
      <c r="J64" s="56">
        <f>P64/N64</f>
        <v/>
      </c>
      <c r="K64" s="54">
        <f>IF(I64&lt;$C$6,"Não","Sim")</f>
        <v/>
      </c>
      <c r="L64" s="54" t="inlineStr">
        <is>
          <t>Não</t>
        </is>
      </c>
      <c r="M64" s="54" t="n"/>
      <c r="N64" s="57">
        <f>SUM(IFERROR(VLOOKUP($N$7,INDIRECT(A64&amp;"!A:N"),MATCH(C64,INDIRECT(A64&amp;"!1:1"),0),0),0),IFERROR(VLOOKUP($N$6,INDIRECT(A64&amp;"!A:N"),MATCH(C64,INDIRECT(A64&amp;"!1:1"),0),0),0),IFERROR(VLOOKUP($N$5,INDIRECT(A64&amp;"!A:N"),MATCH(C64,INDIRECT(A64&amp;"!1:1"),0),0),0))</f>
        <v/>
      </c>
      <c r="O64" s="57">
        <f>SUM(IFERROR(VLOOKUP($O$7,INDIRECT(A64&amp;"!A:N"),MATCH(C64,INDIRECT(A64&amp;"!1:1"),0),0),0),IFERROR(VLOOKUP($O$6,INDIRECT(A64&amp;"!A:N"),MATCH(C64,INDIRECT(A64&amp;"!1:1"),0),0),0),IFERROR(VLOOKUP($O$5,INDIRECT(A64&amp;"!A:N"),MATCH(C64,INDIRECT(A64&amp;"!1:1"),0),0),0))</f>
        <v/>
      </c>
      <c r="P64" s="57">
        <f>SUM(IFERROR(VLOOKUP($P$7,INDIRECT(A64&amp;"!A:N"),MATCH(C64,INDIRECT(A64&amp;"!1:1"),0),0),0),IFERROR(VLOOKUP($P$6,INDIRECT(A64&amp;"!A:N"),MATCH(C64,INDIRECT(A64&amp;"!1:1"),0),0),0),IFERROR(VLOOKUP($P$5,INDIRECT(A64&amp;"!A:N"),MATCH(C64,INDIRECT(A64&amp;"!1:1"),0),0),0))</f>
        <v/>
      </c>
      <c r="Q64" s="57">
        <f>SUM(IFERROR(VLOOKUP($Q$7,INDIRECT(A64&amp;"!A:N"),MATCH(C64,INDIRECT(A64&amp;"!1:1"),0),0),0),IFERROR(VLOOKUP($Q$6,INDIRECT(A64&amp;"!A:N"),MATCH(C64,INDIRECT(A64&amp;"!1:1"),0),0),0),IFERROR(VLOOKUP($Q$5,INDIRECT(A64&amp;"!A:N"),MATCH(C64,INDIRECT(A64&amp;"!1:1"),0),0),0))</f>
        <v/>
      </c>
      <c r="R64" s="57">
        <f>SUM(IFERROR(VLOOKUP($R$7,INDIRECT(A64&amp;"!A:N"),MATCH(C64,INDIRECT(A64&amp;"!1:1"),0),0),0),IFERROR(VLOOKUP($R$6,INDIRECT(A64&amp;"!A:N"),MATCH(C64,INDIRECT(A64&amp;"!1:1"),0),0),0),IFERROR(VLOOKUP($R$5,INDIRECT(A64&amp;"!A:N"),MATCH(C64,INDIRECT(A64&amp;"!1:1"),0),0),0))</f>
        <v/>
      </c>
      <c r="S64" s="57">
        <f>SUM(IFERROR(VLOOKUP($S$7,INDIRECT(A64&amp;"!A:N"),MATCH(C64,INDIRECT(A64&amp;"!1:1"),0),0),0),IFERROR(VLOOKUP($S$6,INDIRECT(A64&amp;"!A:N"),MATCH(C64,INDIRECT(A64&amp;"!1:1"),0),0),0),IFERROR(VLOOKUP($S$5,INDIRECT(A64&amp;"!A:N"),MATCH(C64,INDIRECT(A64&amp;"!1:1"),0),0),0))</f>
        <v/>
      </c>
      <c r="T64" s="57">
        <f>SUM(IFERROR(VLOOKUP($T$7,INDIRECT(A64&amp;"!A:N"),MATCH(C64,INDIRECT(A64&amp;"!1:1"),0),0),0),IFERROR(VLOOKUP($T$6,INDIRECT(A64&amp;"!A:N"),MATCH(C64,INDIRECT(A64&amp;"!1:1"),0),0),0),IFERROR(VLOOKUP($T$5,INDIRECT(A64&amp;"!A:N"),MATCH(C64,INDIRECT(A64&amp;"!1:1"),0),0),0))</f>
        <v/>
      </c>
      <c r="U64" s="57">
        <f>SUM(IFERROR(VLOOKUP($U$7,INDIRECT(A64&amp;"!A:N"),MATCH(C64,INDIRECT(A64&amp;"!1:1"),0),0),0),IFERROR(VLOOKUP($U$6,INDIRECT(A64&amp;"!A:N"),MATCH(C64,INDIRECT(A64&amp;"!1:1"),0),0),0),IFERROR(VLOOKUP($U$5,INDIRECT(A64&amp;"!A:N"),MATCH(C64,INDIRECT(A64&amp;"!1:1"),0),0),0))</f>
        <v/>
      </c>
      <c r="V64" s="57">
        <f>SUM(N64:U64)</f>
        <v/>
      </c>
      <c r="W64" s="57">
        <f>IF(I64&lt;$C$4,0,VLOOKUP(G64,Critérios!F:G,2,0))</f>
        <v/>
      </c>
      <c r="X64" s="57">
        <f>W64*40%</f>
        <v/>
      </c>
      <c r="Y64" s="117">
        <f>W64*SUM(J64)</f>
        <v/>
      </c>
      <c r="Z64" s="57">
        <f>IFERROR(Q64/N64*W64,0)</f>
        <v/>
      </c>
      <c r="AA64" s="57">
        <f>IFERROR(R64/N64*W64,0)</f>
        <v/>
      </c>
      <c r="AB64" s="57">
        <f>IFERROR(S64/N64*W64,0)</f>
        <v/>
      </c>
      <c r="AC64" s="57">
        <f>IF(T64=0,0,VLOOKUP(A64,Critérios!M:N,2,0))</f>
        <v/>
      </c>
      <c r="AD64" s="57">
        <f>IF(U64=0,0,VLOOKUP(A64,Critérios!M:N,2,0))</f>
        <v/>
      </c>
      <c r="AE64" s="57">
        <f>SUM(W64:AD64)</f>
        <v/>
      </c>
      <c r="AF64" s="51">
        <f>AE64-V64</f>
        <v/>
      </c>
      <c r="AG64" s="57">
        <f>SUM(IFERROR(VLOOKUP($AG$7,INDIRECT(A64&amp;"!A:N"),MATCH(C64,INDIRECT(A64&amp;"!1:1"),0),0),0),IFERROR(VLOOKUP($AG$6,INDIRECT(A64&amp;"!A:N"),MATCH(C64,INDIRECT(A64&amp;"!1:1"),0),0),0),IFERROR(VLOOKUP($AG$5,INDIRECT(A64&amp;"!A:N"),MATCH(C64,INDIRECT(A64&amp;"!1:1"),0),0),0))</f>
        <v/>
      </c>
      <c r="AH64" s="57">
        <f>IF(AG64=0,0,SUM(AF64)/3)</f>
        <v/>
      </c>
      <c r="AI64" s="57">
        <f>SUM(IFERROR(VLOOKUP($AI$7,INDIRECT(A64&amp;"!A:N"),MATCH(C64,INDIRECT(A64&amp;"!1:1"),0),0),0),IFERROR(VLOOKUP($AI$6,INDIRECT(A64&amp;"!A:N"),MATCH(C64,INDIRECT(A64&amp;"!1:1"),0),0),0),IFERROR(VLOOKUP($AI$5,INDIRECT(A64&amp;"!A:N"),MATCH(C64,INDIRECT(A64&amp;"!1:1"),0),0),0))</f>
        <v/>
      </c>
      <c r="AJ64" s="57">
        <f>IF(AI64=0,0,SUM(W64:Y64)-SUM(N64:P64))</f>
        <v/>
      </c>
      <c r="AK64" s="59">
        <f>SUM(AF64,AH64,AJ64)</f>
        <v/>
      </c>
      <c r="AL64" s="60">
        <f>SUMIFS(Taxas!O:O,Taxas!M:M,A64,Taxas!L:L,B64)</f>
        <v/>
      </c>
      <c r="AM64" s="59">
        <f>IF(AK64&lt;0,0,(AL64-1)*AK64)</f>
        <v/>
      </c>
      <c r="AN64" s="59">
        <f>SUM(AK64,AM64)</f>
        <v/>
      </c>
      <c r="AO64" s="61">
        <f>SUMIFS(Taxas!J:J,Taxas!H:H,A64,Taxas!G:G,B64)</f>
        <v/>
      </c>
      <c r="AP64" s="59">
        <f>IF(AK64&lt;0,0,AN64*AO64)</f>
        <v/>
      </c>
      <c r="AQ64" s="61">
        <f>SUMIFS(Taxas!E:E,Taxas!B:B,A64,Taxas!A:A,B64)</f>
        <v/>
      </c>
      <c r="AR64" s="59">
        <f>IF(AK64&lt;0,0,AN64*AQ64)</f>
        <v/>
      </c>
      <c r="AS64" s="59">
        <f>SUM(AN64,AP64,AR64)</f>
        <v/>
      </c>
      <c r="AU64" s="59">
        <f>W64-N64</f>
        <v/>
      </c>
      <c r="AV64" s="59">
        <f>X64-O64</f>
        <v/>
      </c>
      <c r="AW64" s="59">
        <f>Y64-P64</f>
        <v/>
      </c>
      <c r="AX64" s="59">
        <f>Z64-Q64</f>
        <v/>
      </c>
      <c r="AY64" s="59">
        <f>AA64-R64</f>
        <v/>
      </c>
      <c r="AZ64" s="59">
        <f>AB64-S64</f>
        <v/>
      </c>
      <c r="BA64" s="59">
        <f>AC64-T64</f>
        <v/>
      </c>
      <c r="BB64" s="59">
        <f>AD64-U64</f>
        <v/>
      </c>
      <c r="BC64" s="59">
        <f>AH64</f>
        <v/>
      </c>
      <c r="BD64" s="59">
        <f>AJ64</f>
        <v/>
      </c>
    </row>
    <row r="65" ht="12.75" customHeight="1" s="110">
      <c r="A65" s="51" t="n">
        <v>2020</v>
      </c>
      <c r="B65" s="51">
        <f>VLOOKUP(C65,Critérios!C:D,2,0)</f>
        <v/>
      </c>
      <c r="C65" s="51" t="inlineStr">
        <is>
          <t>Abril</t>
        </is>
      </c>
      <c r="D65" s="52" t="n"/>
      <c r="E65" s="116">
        <f>I65-$C$4-M65</f>
        <v/>
      </c>
      <c r="F65" s="54">
        <f>IF(K65="Sim",F64,IFERROR(VLOOKUP(E65,Critérios!I:J,2,0),"K1"))</f>
        <v/>
      </c>
      <c r="G65" s="54">
        <f>IF(L65="Sim",G64,CONCATENATE(F65,RIGHT(TRIM(D65),3)))</f>
        <v/>
      </c>
      <c r="H65" s="54">
        <f>D65=RIGHT(G65,3)</f>
        <v/>
      </c>
      <c r="I65" s="55" t="n">
        <v>43951</v>
      </c>
      <c r="J65" s="56">
        <f>P65/N65</f>
        <v/>
      </c>
      <c r="K65" s="54">
        <f>IF(I65&lt;$C$6,"Não","Sim")</f>
        <v/>
      </c>
      <c r="L65" s="54" t="inlineStr">
        <is>
          <t>Não</t>
        </is>
      </c>
      <c r="M65" s="54" t="n"/>
      <c r="N65" s="57">
        <f>SUM(IFERROR(VLOOKUP($N$7,INDIRECT(A65&amp;"!A:N"),MATCH(C65,INDIRECT(A65&amp;"!1:1"),0),0),0),IFERROR(VLOOKUP($N$6,INDIRECT(A65&amp;"!A:N"),MATCH(C65,INDIRECT(A65&amp;"!1:1"),0),0),0),IFERROR(VLOOKUP($N$5,INDIRECT(A65&amp;"!A:N"),MATCH(C65,INDIRECT(A65&amp;"!1:1"),0),0),0))</f>
        <v/>
      </c>
      <c r="O65" s="57">
        <f>SUM(IFERROR(VLOOKUP($O$7,INDIRECT(A65&amp;"!A:N"),MATCH(C65,INDIRECT(A65&amp;"!1:1"),0),0),0),IFERROR(VLOOKUP($O$6,INDIRECT(A65&amp;"!A:N"),MATCH(C65,INDIRECT(A65&amp;"!1:1"),0),0),0),IFERROR(VLOOKUP($O$5,INDIRECT(A65&amp;"!A:N"),MATCH(C65,INDIRECT(A65&amp;"!1:1"),0),0),0))</f>
        <v/>
      </c>
      <c r="P65" s="57">
        <f>SUM(IFERROR(VLOOKUP($P$7,INDIRECT(A65&amp;"!A:N"),MATCH(C65,INDIRECT(A65&amp;"!1:1"),0),0),0),IFERROR(VLOOKUP($P$6,INDIRECT(A65&amp;"!A:N"),MATCH(C65,INDIRECT(A65&amp;"!1:1"),0),0),0),IFERROR(VLOOKUP($P$5,INDIRECT(A65&amp;"!A:N"),MATCH(C65,INDIRECT(A65&amp;"!1:1"),0),0),0))</f>
        <v/>
      </c>
      <c r="Q65" s="57">
        <f>SUM(IFERROR(VLOOKUP($Q$7,INDIRECT(A65&amp;"!A:N"),MATCH(C65,INDIRECT(A65&amp;"!1:1"),0),0),0),IFERROR(VLOOKUP($Q$6,INDIRECT(A65&amp;"!A:N"),MATCH(C65,INDIRECT(A65&amp;"!1:1"),0),0),0),IFERROR(VLOOKUP($Q$5,INDIRECT(A65&amp;"!A:N"),MATCH(C65,INDIRECT(A65&amp;"!1:1"),0),0),0))</f>
        <v/>
      </c>
      <c r="R65" s="57">
        <f>SUM(IFERROR(VLOOKUP($R$7,INDIRECT(A65&amp;"!A:N"),MATCH(C65,INDIRECT(A65&amp;"!1:1"),0),0),0),IFERROR(VLOOKUP($R$6,INDIRECT(A65&amp;"!A:N"),MATCH(C65,INDIRECT(A65&amp;"!1:1"),0),0),0),IFERROR(VLOOKUP($R$5,INDIRECT(A65&amp;"!A:N"),MATCH(C65,INDIRECT(A65&amp;"!1:1"),0),0),0))</f>
        <v/>
      </c>
      <c r="S65" s="57">
        <f>SUM(IFERROR(VLOOKUP($S$7,INDIRECT(A65&amp;"!A:N"),MATCH(C65,INDIRECT(A65&amp;"!1:1"),0),0),0),IFERROR(VLOOKUP($S$6,INDIRECT(A65&amp;"!A:N"),MATCH(C65,INDIRECT(A65&amp;"!1:1"),0),0),0),IFERROR(VLOOKUP($S$5,INDIRECT(A65&amp;"!A:N"),MATCH(C65,INDIRECT(A65&amp;"!1:1"),0),0),0))</f>
        <v/>
      </c>
      <c r="T65" s="57">
        <f>SUM(IFERROR(VLOOKUP($T$7,INDIRECT(A65&amp;"!A:N"),MATCH(C65,INDIRECT(A65&amp;"!1:1"),0),0),0),IFERROR(VLOOKUP($T$6,INDIRECT(A65&amp;"!A:N"),MATCH(C65,INDIRECT(A65&amp;"!1:1"),0),0),0),IFERROR(VLOOKUP($T$5,INDIRECT(A65&amp;"!A:N"),MATCH(C65,INDIRECT(A65&amp;"!1:1"),0),0),0))</f>
        <v/>
      </c>
      <c r="U65" s="57">
        <f>SUM(IFERROR(VLOOKUP($U$7,INDIRECT(A65&amp;"!A:N"),MATCH(C65,INDIRECT(A65&amp;"!1:1"),0),0),0),IFERROR(VLOOKUP($U$6,INDIRECT(A65&amp;"!A:N"),MATCH(C65,INDIRECT(A65&amp;"!1:1"),0),0),0),IFERROR(VLOOKUP($U$5,INDIRECT(A65&amp;"!A:N"),MATCH(C65,INDIRECT(A65&amp;"!1:1"),0),0),0))</f>
        <v/>
      </c>
      <c r="V65" s="57">
        <f>SUM(N65:U65)</f>
        <v/>
      </c>
      <c r="W65" s="57">
        <f>IF(I65&lt;$C$4,0,VLOOKUP(G65,Critérios!F:G,2,0))</f>
        <v/>
      </c>
      <c r="X65" s="57">
        <f>W65*40%</f>
        <v/>
      </c>
      <c r="Y65" s="117">
        <f>W65*SUM(J65)</f>
        <v/>
      </c>
      <c r="Z65" s="57">
        <f>IFERROR(Q65/N65*W65,0)</f>
        <v/>
      </c>
      <c r="AA65" s="57">
        <f>IFERROR(R65/N65*W65,0)</f>
        <v/>
      </c>
      <c r="AB65" s="57">
        <f>IFERROR(S65/N65*W65,0)</f>
        <v/>
      </c>
      <c r="AC65" s="57">
        <f>IF(T65=0,0,VLOOKUP(A65,Critérios!M:N,2,0))</f>
        <v/>
      </c>
      <c r="AD65" s="57">
        <f>IF(U65=0,0,VLOOKUP(A65,Critérios!M:N,2,0))</f>
        <v/>
      </c>
      <c r="AE65" s="57">
        <f>SUM(W65:AD65)</f>
        <v/>
      </c>
      <c r="AF65" s="51">
        <f>AE65-V65</f>
        <v/>
      </c>
      <c r="AG65" s="57">
        <f>SUM(IFERROR(VLOOKUP($AG$7,INDIRECT(A65&amp;"!A:N"),MATCH(C65,INDIRECT(A65&amp;"!1:1"),0),0),0),IFERROR(VLOOKUP($AG$6,INDIRECT(A65&amp;"!A:N"),MATCH(C65,INDIRECT(A65&amp;"!1:1"),0),0),0),IFERROR(VLOOKUP($AG$5,INDIRECT(A65&amp;"!A:N"),MATCH(C65,INDIRECT(A65&amp;"!1:1"),0),0),0))</f>
        <v/>
      </c>
      <c r="AH65" s="57">
        <f>IF(AG65=0,0,SUM(AF65)/3)</f>
        <v/>
      </c>
      <c r="AI65" s="57">
        <f>SUM(IFERROR(VLOOKUP($AI$7,INDIRECT(A65&amp;"!A:N"),MATCH(C65,INDIRECT(A65&amp;"!1:1"),0),0),0),IFERROR(VLOOKUP($AI$6,INDIRECT(A65&amp;"!A:N"),MATCH(C65,INDIRECT(A65&amp;"!1:1"),0),0),0),IFERROR(VLOOKUP($AI$5,INDIRECT(A65&amp;"!A:N"),MATCH(C65,INDIRECT(A65&amp;"!1:1"),0),0),0))</f>
        <v/>
      </c>
      <c r="AJ65" s="57">
        <f>IF(AI65=0,0,SUM(W65:Y65)-SUM(N65:P65))</f>
        <v/>
      </c>
      <c r="AK65" s="59">
        <f>SUM(AF65,AH65,AJ65)</f>
        <v/>
      </c>
      <c r="AL65" s="60">
        <f>SUMIFS(Taxas!O:O,Taxas!M:M,A65,Taxas!L:L,B65)</f>
        <v/>
      </c>
      <c r="AM65" s="59">
        <f>IF(AK65&lt;0,0,(AL65-1)*AK65)</f>
        <v/>
      </c>
      <c r="AN65" s="59">
        <f>SUM(AK65,AM65)</f>
        <v/>
      </c>
      <c r="AO65" s="61">
        <f>SUMIFS(Taxas!J:J,Taxas!H:H,A65,Taxas!G:G,B65)</f>
        <v/>
      </c>
      <c r="AP65" s="59">
        <f>IF(AK65&lt;0,0,AN65*AO65)</f>
        <v/>
      </c>
      <c r="AQ65" s="61">
        <f>SUMIFS(Taxas!E:E,Taxas!B:B,A65,Taxas!A:A,B65)</f>
        <v/>
      </c>
      <c r="AR65" s="59">
        <f>IF(AK65&lt;0,0,AN65*AQ65)</f>
        <v/>
      </c>
      <c r="AS65" s="59">
        <f>SUM(AN65,AP65,AR65)</f>
        <v/>
      </c>
      <c r="AU65" s="59">
        <f>W65-N65</f>
        <v/>
      </c>
      <c r="AV65" s="59">
        <f>X65-O65</f>
        <v/>
      </c>
      <c r="AW65" s="59">
        <f>Y65-P65</f>
        <v/>
      </c>
      <c r="AX65" s="59">
        <f>Z65-Q65</f>
        <v/>
      </c>
      <c r="AY65" s="59">
        <f>AA65-R65</f>
        <v/>
      </c>
      <c r="AZ65" s="59">
        <f>AB65-S65</f>
        <v/>
      </c>
      <c r="BA65" s="59">
        <f>AC65-T65</f>
        <v/>
      </c>
      <c r="BB65" s="59">
        <f>AD65-U65</f>
        <v/>
      </c>
      <c r="BC65" s="59">
        <f>AH65</f>
        <v/>
      </c>
      <c r="BD65" s="59">
        <f>AJ65</f>
        <v/>
      </c>
    </row>
    <row r="66" ht="12.75" customHeight="1" s="110">
      <c r="A66" s="51" t="n">
        <v>2020</v>
      </c>
      <c r="B66" s="51">
        <f>VLOOKUP(C66,Critérios!C:D,2,0)</f>
        <v/>
      </c>
      <c r="C66" s="51" t="inlineStr">
        <is>
          <t>Maio</t>
        </is>
      </c>
      <c r="D66" s="52" t="n"/>
      <c r="E66" s="116">
        <f>I66-$C$4-M66</f>
        <v/>
      </c>
      <c r="F66" s="54">
        <f>IF(K66="Sim",F65,IFERROR(VLOOKUP(E66,Critérios!I:J,2,0),"K1"))</f>
        <v/>
      </c>
      <c r="G66" s="54">
        <f>IF(L66="Sim",G65,CONCATENATE(F66,RIGHT(TRIM(D66),3)))</f>
        <v/>
      </c>
      <c r="H66" s="54">
        <f>D66=RIGHT(G66,3)</f>
        <v/>
      </c>
      <c r="I66" s="55" t="n">
        <v>43982</v>
      </c>
      <c r="J66" s="56">
        <f>P66/N66</f>
        <v/>
      </c>
      <c r="K66" s="54">
        <f>IF(I66&lt;$C$6,"Não","Sim")</f>
        <v/>
      </c>
      <c r="L66" s="54" t="inlineStr">
        <is>
          <t>Não</t>
        </is>
      </c>
      <c r="M66" s="54" t="n"/>
      <c r="N66" s="57">
        <f>SUM(IFERROR(VLOOKUP($N$7,INDIRECT(A66&amp;"!A:N"),MATCH(C66,INDIRECT(A66&amp;"!1:1"),0),0),0),IFERROR(VLOOKUP($N$6,INDIRECT(A66&amp;"!A:N"),MATCH(C66,INDIRECT(A66&amp;"!1:1"),0),0),0),IFERROR(VLOOKUP($N$5,INDIRECT(A66&amp;"!A:N"),MATCH(C66,INDIRECT(A66&amp;"!1:1"),0),0),0))</f>
        <v/>
      </c>
      <c r="O66" s="57">
        <f>SUM(IFERROR(VLOOKUP($O$7,INDIRECT(A66&amp;"!A:N"),MATCH(C66,INDIRECT(A66&amp;"!1:1"),0),0),0),IFERROR(VLOOKUP($O$6,INDIRECT(A66&amp;"!A:N"),MATCH(C66,INDIRECT(A66&amp;"!1:1"),0),0),0),IFERROR(VLOOKUP($O$5,INDIRECT(A66&amp;"!A:N"),MATCH(C66,INDIRECT(A66&amp;"!1:1"),0),0),0))</f>
        <v/>
      </c>
      <c r="P66" s="57">
        <f>SUM(IFERROR(VLOOKUP($P$7,INDIRECT(A66&amp;"!A:N"),MATCH(C66,INDIRECT(A66&amp;"!1:1"),0),0),0),IFERROR(VLOOKUP($P$6,INDIRECT(A66&amp;"!A:N"),MATCH(C66,INDIRECT(A66&amp;"!1:1"),0),0),0),IFERROR(VLOOKUP($P$5,INDIRECT(A66&amp;"!A:N"),MATCH(C66,INDIRECT(A66&amp;"!1:1"),0),0),0))</f>
        <v/>
      </c>
      <c r="Q66" s="57">
        <f>SUM(IFERROR(VLOOKUP($Q$7,INDIRECT(A66&amp;"!A:N"),MATCH(C66,INDIRECT(A66&amp;"!1:1"),0),0),0),IFERROR(VLOOKUP($Q$6,INDIRECT(A66&amp;"!A:N"),MATCH(C66,INDIRECT(A66&amp;"!1:1"),0),0),0),IFERROR(VLOOKUP($Q$5,INDIRECT(A66&amp;"!A:N"),MATCH(C66,INDIRECT(A66&amp;"!1:1"),0),0),0))</f>
        <v/>
      </c>
      <c r="R66" s="57">
        <f>SUM(IFERROR(VLOOKUP($R$7,INDIRECT(A66&amp;"!A:N"),MATCH(C66,INDIRECT(A66&amp;"!1:1"),0),0),0),IFERROR(VLOOKUP($R$6,INDIRECT(A66&amp;"!A:N"),MATCH(C66,INDIRECT(A66&amp;"!1:1"),0),0),0),IFERROR(VLOOKUP($R$5,INDIRECT(A66&amp;"!A:N"),MATCH(C66,INDIRECT(A66&amp;"!1:1"),0),0),0))</f>
        <v/>
      </c>
      <c r="S66" s="57">
        <f>SUM(IFERROR(VLOOKUP($S$7,INDIRECT(A66&amp;"!A:N"),MATCH(C66,INDIRECT(A66&amp;"!1:1"),0),0),0),IFERROR(VLOOKUP($S$6,INDIRECT(A66&amp;"!A:N"),MATCH(C66,INDIRECT(A66&amp;"!1:1"),0),0),0),IFERROR(VLOOKUP($S$5,INDIRECT(A66&amp;"!A:N"),MATCH(C66,INDIRECT(A66&amp;"!1:1"),0),0),0))</f>
        <v/>
      </c>
      <c r="T66" s="57">
        <f>SUM(IFERROR(VLOOKUP($T$7,INDIRECT(A66&amp;"!A:N"),MATCH(C66,INDIRECT(A66&amp;"!1:1"),0),0),0),IFERROR(VLOOKUP($T$6,INDIRECT(A66&amp;"!A:N"),MATCH(C66,INDIRECT(A66&amp;"!1:1"),0),0),0),IFERROR(VLOOKUP($T$5,INDIRECT(A66&amp;"!A:N"),MATCH(C66,INDIRECT(A66&amp;"!1:1"),0),0),0))</f>
        <v/>
      </c>
      <c r="U66" s="57">
        <f>SUM(IFERROR(VLOOKUP($U$7,INDIRECT(A66&amp;"!A:N"),MATCH(C66,INDIRECT(A66&amp;"!1:1"),0),0),0),IFERROR(VLOOKUP($U$6,INDIRECT(A66&amp;"!A:N"),MATCH(C66,INDIRECT(A66&amp;"!1:1"),0),0),0),IFERROR(VLOOKUP($U$5,INDIRECT(A66&amp;"!A:N"),MATCH(C66,INDIRECT(A66&amp;"!1:1"),0),0),0))</f>
        <v/>
      </c>
      <c r="V66" s="57">
        <f>SUM(N66:U66)</f>
        <v/>
      </c>
      <c r="W66" s="57">
        <f>IF(I66&lt;$C$4,0,VLOOKUP(G66,Critérios!F:G,2,0))</f>
        <v/>
      </c>
      <c r="X66" s="57">
        <f>W66*40%</f>
        <v/>
      </c>
      <c r="Y66" s="117">
        <f>W66*SUM(J66)</f>
        <v/>
      </c>
      <c r="Z66" s="57">
        <f>IFERROR(Q66/N66*W66,0)</f>
        <v/>
      </c>
      <c r="AA66" s="57">
        <f>IFERROR(R66/N66*W66,0)</f>
        <v/>
      </c>
      <c r="AB66" s="57">
        <f>IFERROR(S66/N66*W66,0)</f>
        <v/>
      </c>
      <c r="AC66" s="57">
        <f>IF(T66=0,0,VLOOKUP(A66,Critérios!M:N,2,0))</f>
        <v/>
      </c>
      <c r="AD66" s="57">
        <f>IF(U66=0,0,VLOOKUP(A66,Critérios!M:N,2,0))</f>
        <v/>
      </c>
      <c r="AE66" s="57">
        <f>SUM(W66:AD66)</f>
        <v/>
      </c>
      <c r="AF66" s="51">
        <f>AE66-V66</f>
        <v/>
      </c>
      <c r="AG66" s="57">
        <f>SUM(IFERROR(VLOOKUP($AG$7,INDIRECT(A66&amp;"!A:N"),MATCH(C66,INDIRECT(A66&amp;"!1:1"),0),0),0),IFERROR(VLOOKUP($AG$6,INDIRECT(A66&amp;"!A:N"),MATCH(C66,INDIRECT(A66&amp;"!1:1"),0),0),0),IFERROR(VLOOKUP($AG$5,INDIRECT(A66&amp;"!A:N"),MATCH(C66,INDIRECT(A66&amp;"!1:1"),0),0),0))</f>
        <v/>
      </c>
      <c r="AH66" s="57">
        <f>IF(AG66=0,0,SUM(AF66)/3)</f>
        <v/>
      </c>
      <c r="AI66" s="57">
        <f>SUM(IFERROR(VLOOKUP($AI$7,INDIRECT(A66&amp;"!A:N"),MATCH(C66,INDIRECT(A66&amp;"!1:1"),0),0),0),IFERROR(VLOOKUP($AI$6,INDIRECT(A66&amp;"!A:N"),MATCH(C66,INDIRECT(A66&amp;"!1:1"),0),0),0),IFERROR(VLOOKUP($AI$5,INDIRECT(A66&amp;"!A:N"),MATCH(C66,INDIRECT(A66&amp;"!1:1"),0),0),0))</f>
        <v/>
      </c>
      <c r="AJ66" s="57">
        <f>IF(AI66=0,0,SUM(W66:Y66)-SUM(N66:P66))</f>
        <v/>
      </c>
      <c r="AK66" s="59">
        <f>SUM(AF66,AH66,AJ66)</f>
        <v/>
      </c>
      <c r="AL66" s="60">
        <f>SUMIFS(Taxas!O:O,Taxas!M:M,A66,Taxas!L:L,B66)</f>
        <v/>
      </c>
      <c r="AM66" s="59">
        <f>IF(AK66&lt;0,0,(AL66-1)*AK66)</f>
        <v/>
      </c>
      <c r="AN66" s="59">
        <f>SUM(AK66,AM66)</f>
        <v/>
      </c>
      <c r="AO66" s="61">
        <f>SUMIFS(Taxas!J:J,Taxas!H:H,A66,Taxas!G:G,B66)</f>
        <v/>
      </c>
      <c r="AP66" s="59">
        <f>IF(AK66&lt;0,0,AN66*AO66)</f>
        <v/>
      </c>
      <c r="AQ66" s="61">
        <f>SUMIFS(Taxas!E:E,Taxas!B:B,A66,Taxas!A:A,B66)</f>
        <v/>
      </c>
      <c r="AR66" s="59">
        <f>IF(AK66&lt;0,0,AN66*AQ66)</f>
        <v/>
      </c>
      <c r="AS66" s="59">
        <f>SUM(AN66,AP66,AR66)</f>
        <v/>
      </c>
      <c r="AU66" s="59">
        <f>W66-N66</f>
        <v/>
      </c>
      <c r="AV66" s="59">
        <f>X66-O66</f>
        <v/>
      </c>
      <c r="AW66" s="59">
        <f>Y66-P66</f>
        <v/>
      </c>
      <c r="AX66" s="59">
        <f>Z66-Q66</f>
        <v/>
      </c>
      <c r="AY66" s="59">
        <f>AA66-R66</f>
        <v/>
      </c>
      <c r="AZ66" s="59">
        <f>AB66-S66</f>
        <v/>
      </c>
      <c r="BA66" s="59">
        <f>AC66-T66</f>
        <v/>
      </c>
      <c r="BB66" s="59">
        <f>AD66-U66</f>
        <v/>
      </c>
      <c r="BC66" s="59">
        <f>AH66</f>
        <v/>
      </c>
      <c r="BD66" s="59">
        <f>AJ66</f>
        <v/>
      </c>
    </row>
    <row r="67" ht="12.75" customHeight="1" s="110">
      <c r="A67" s="51" t="n">
        <v>2020</v>
      </c>
      <c r="B67" s="51">
        <f>VLOOKUP(C67,Critérios!C:D,2,0)</f>
        <v/>
      </c>
      <c r="C67" s="51" t="inlineStr">
        <is>
          <t>Junho</t>
        </is>
      </c>
      <c r="D67" s="52" t="n"/>
      <c r="E67" s="116">
        <f>I67-$C$4-M67</f>
        <v/>
      </c>
      <c r="F67" s="54">
        <f>IF(K67="Sim",F66,IFERROR(VLOOKUP(E67,Critérios!I:J,2,0),"K1"))</f>
        <v/>
      </c>
      <c r="G67" s="54">
        <f>IF(L67="Sim",G66,CONCATENATE(F67,RIGHT(TRIM(D67),3)))</f>
        <v/>
      </c>
      <c r="H67" s="54">
        <f>D67=RIGHT(G67,3)</f>
        <v/>
      </c>
      <c r="I67" s="55" t="n">
        <v>44012</v>
      </c>
      <c r="J67" s="56">
        <f>P67/N67</f>
        <v/>
      </c>
      <c r="K67" s="54">
        <f>IF(I67&lt;$C$6,"Não","Sim")</f>
        <v/>
      </c>
      <c r="L67" s="54" t="inlineStr">
        <is>
          <t>Não</t>
        </is>
      </c>
      <c r="M67" s="54" t="n"/>
      <c r="N67" s="57">
        <f>SUM(IFERROR(VLOOKUP($N$7,INDIRECT(A67&amp;"!A:N"),MATCH(C67,INDIRECT(A67&amp;"!1:1"),0),0),0),IFERROR(VLOOKUP($N$6,INDIRECT(A67&amp;"!A:N"),MATCH(C67,INDIRECT(A67&amp;"!1:1"),0),0),0),IFERROR(VLOOKUP($N$5,INDIRECT(A67&amp;"!A:N"),MATCH(C67,INDIRECT(A67&amp;"!1:1"),0),0),0))</f>
        <v/>
      </c>
      <c r="O67" s="57">
        <f>SUM(IFERROR(VLOOKUP($O$7,INDIRECT(A67&amp;"!A:N"),MATCH(C67,INDIRECT(A67&amp;"!1:1"),0),0),0),IFERROR(VLOOKUP($O$6,INDIRECT(A67&amp;"!A:N"),MATCH(C67,INDIRECT(A67&amp;"!1:1"),0),0),0),IFERROR(VLOOKUP($O$5,INDIRECT(A67&amp;"!A:N"),MATCH(C67,INDIRECT(A67&amp;"!1:1"),0),0),0))</f>
        <v/>
      </c>
      <c r="P67" s="57">
        <f>SUM(IFERROR(VLOOKUP($P$7,INDIRECT(A67&amp;"!A:N"),MATCH(C67,INDIRECT(A67&amp;"!1:1"),0),0),0),IFERROR(VLOOKUP($P$6,INDIRECT(A67&amp;"!A:N"),MATCH(C67,INDIRECT(A67&amp;"!1:1"),0),0),0),IFERROR(VLOOKUP($P$5,INDIRECT(A67&amp;"!A:N"),MATCH(C67,INDIRECT(A67&amp;"!1:1"),0),0),0))</f>
        <v/>
      </c>
      <c r="Q67" s="57">
        <f>SUM(IFERROR(VLOOKUP($Q$7,INDIRECT(A67&amp;"!A:N"),MATCH(C67,INDIRECT(A67&amp;"!1:1"),0),0),0),IFERROR(VLOOKUP($Q$6,INDIRECT(A67&amp;"!A:N"),MATCH(C67,INDIRECT(A67&amp;"!1:1"),0),0),0),IFERROR(VLOOKUP($Q$5,INDIRECT(A67&amp;"!A:N"),MATCH(C67,INDIRECT(A67&amp;"!1:1"),0),0),0))</f>
        <v/>
      </c>
      <c r="R67" s="57">
        <f>SUM(IFERROR(VLOOKUP($R$7,INDIRECT(A67&amp;"!A:N"),MATCH(C67,INDIRECT(A67&amp;"!1:1"),0),0),0),IFERROR(VLOOKUP($R$6,INDIRECT(A67&amp;"!A:N"),MATCH(C67,INDIRECT(A67&amp;"!1:1"),0),0),0),IFERROR(VLOOKUP($R$5,INDIRECT(A67&amp;"!A:N"),MATCH(C67,INDIRECT(A67&amp;"!1:1"),0),0),0))</f>
        <v/>
      </c>
      <c r="S67" s="57">
        <f>SUM(IFERROR(VLOOKUP($S$7,INDIRECT(A67&amp;"!A:N"),MATCH(C67,INDIRECT(A67&amp;"!1:1"),0),0),0),IFERROR(VLOOKUP($S$6,INDIRECT(A67&amp;"!A:N"),MATCH(C67,INDIRECT(A67&amp;"!1:1"),0),0),0),IFERROR(VLOOKUP($S$5,INDIRECT(A67&amp;"!A:N"),MATCH(C67,INDIRECT(A67&amp;"!1:1"),0),0),0))</f>
        <v/>
      </c>
      <c r="T67" s="57">
        <f>SUM(IFERROR(VLOOKUP($T$7,INDIRECT(A67&amp;"!A:N"),MATCH(C67,INDIRECT(A67&amp;"!1:1"),0),0),0),IFERROR(VLOOKUP($T$6,INDIRECT(A67&amp;"!A:N"),MATCH(C67,INDIRECT(A67&amp;"!1:1"),0),0),0),IFERROR(VLOOKUP($T$5,INDIRECT(A67&amp;"!A:N"),MATCH(C67,INDIRECT(A67&amp;"!1:1"),0),0),0))</f>
        <v/>
      </c>
      <c r="U67" s="57">
        <f>SUM(IFERROR(VLOOKUP($U$7,INDIRECT(A67&amp;"!A:N"),MATCH(C67,INDIRECT(A67&amp;"!1:1"),0),0),0),IFERROR(VLOOKUP($U$6,INDIRECT(A67&amp;"!A:N"),MATCH(C67,INDIRECT(A67&amp;"!1:1"),0),0),0),IFERROR(VLOOKUP($U$5,INDIRECT(A67&amp;"!A:N"),MATCH(C67,INDIRECT(A67&amp;"!1:1"),0),0),0))</f>
        <v/>
      </c>
      <c r="V67" s="57">
        <f>SUM(N67:U67)</f>
        <v/>
      </c>
      <c r="W67" s="57">
        <f>IF(I67&lt;$C$4,0,VLOOKUP(G67,Critérios!F:G,2,0))</f>
        <v/>
      </c>
      <c r="X67" s="57">
        <f>W67*40%</f>
        <v/>
      </c>
      <c r="Y67" s="117">
        <f>W67*SUM(J67)</f>
        <v/>
      </c>
      <c r="Z67" s="57">
        <f>IFERROR(Q67/N67*W67,0)</f>
        <v/>
      </c>
      <c r="AA67" s="57">
        <f>IFERROR(R67/N67*W67,0)</f>
        <v/>
      </c>
      <c r="AB67" s="57">
        <f>IFERROR(S67/N67*W67,0)</f>
        <v/>
      </c>
      <c r="AC67" s="57">
        <f>IF(T67=0,0,VLOOKUP(A67,Critérios!M:N,2,0))</f>
        <v/>
      </c>
      <c r="AD67" s="57">
        <f>IF(U67=0,0,VLOOKUP(A67,Critérios!M:N,2,0))</f>
        <v/>
      </c>
      <c r="AE67" s="57">
        <f>SUM(W67:AD67)</f>
        <v/>
      </c>
      <c r="AF67" s="51">
        <f>AE67-V67</f>
        <v/>
      </c>
      <c r="AG67" s="57">
        <f>SUM(IFERROR(VLOOKUP($AG$7,INDIRECT(A67&amp;"!A:N"),MATCH(C67,INDIRECT(A67&amp;"!1:1"),0),0),0),IFERROR(VLOOKUP($AG$6,INDIRECT(A67&amp;"!A:N"),MATCH(C67,INDIRECT(A67&amp;"!1:1"),0),0),0),IFERROR(VLOOKUP($AG$5,INDIRECT(A67&amp;"!A:N"),MATCH(C67,INDIRECT(A67&amp;"!1:1"),0),0),0))</f>
        <v/>
      </c>
      <c r="AH67" s="57">
        <f>IF(AG67=0,0,SUM(AF67)/3)</f>
        <v/>
      </c>
      <c r="AI67" s="57">
        <f>SUM(IFERROR(VLOOKUP($AI$7,INDIRECT(A67&amp;"!A:N"),MATCH(C67,INDIRECT(A67&amp;"!1:1"),0),0),0),IFERROR(VLOOKUP($AI$6,INDIRECT(A67&amp;"!A:N"),MATCH(C67,INDIRECT(A67&amp;"!1:1"),0),0),0),IFERROR(VLOOKUP($AI$5,INDIRECT(A67&amp;"!A:N"),MATCH(C67,INDIRECT(A67&amp;"!1:1"),0),0),0))</f>
        <v/>
      </c>
      <c r="AJ67" s="57">
        <f>IF(AI67=0,0,SUM(W67:Y67)-SUM(N67:P67))</f>
        <v/>
      </c>
      <c r="AK67" s="59">
        <f>SUM(AF67,AH67,AJ67)</f>
        <v/>
      </c>
      <c r="AL67" s="60">
        <f>SUMIFS(Taxas!O:O,Taxas!M:M,A67,Taxas!L:L,B67)</f>
        <v/>
      </c>
      <c r="AM67" s="59">
        <f>IF(AK67&lt;0,0,(AL67-1)*AK67)</f>
        <v/>
      </c>
      <c r="AN67" s="59">
        <f>SUM(AK67,AM67)</f>
        <v/>
      </c>
      <c r="AO67" s="61">
        <f>SUMIFS(Taxas!J:J,Taxas!H:H,A67,Taxas!G:G,B67)</f>
        <v/>
      </c>
      <c r="AP67" s="59">
        <f>IF(AK67&lt;0,0,AN67*AO67)</f>
        <v/>
      </c>
      <c r="AQ67" s="61">
        <f>SUMIFS(Taxas!E:E,Taxas!B:B,A67,Taxas!A:A,B67)</f>
        <v/>
      </c>
      <c r="AR67" s="59">
        <f>IF(AK67&lt;0,0,AN67*AQ67)</f>
        <v/>
      </c>
      <c r="AS67" s="59">
        <f>SUM(AN67,AP67,AR67)</f>
        <v/>
      </c>
      <c r="AU67" s="59">
        <f>W67-N67</f>
        <v/>
      </c>
      <c r="AV67" s="59">
        <f>X67-O67</f>
        <v/>
      </c>
      <c r="AW67" s="59">
        <f>Y67-P67</f>
        <v/>
      </c>
      <c r="AX67" s="59">
        <f>Z67-Q67</f>
        <v/>
      </c>
      <c r="AY67" s="59">
        <f>AA67-R67</f>
        <v/>
      </c>
      <c r="AZ67" s="59">
        <f>AB67-S67</f>
        <v/>
      </c>
      <c r="BA67" s="59">
        <f>AC67-T67</f>
        <v/>
      </c>
      <c r="BB67" s="59">
        <f>AD67-U67</f>
        <v/>
      </c>
      <c r="BC67" s="59">
        <f>AH67</f>
        <v/>
      </c>
      <c r="BD67" s="59">
        <f>AJ67</f>
        <v/>
      </c>
    </row>
    <row r="68" ht="12.75" customHeight="1" s="110">
      <c r="A68" s="51" t="n">
        <v>2020</v>
      </c>
      <c r="B68" s="51">
        <f>VLOOKUP(C68,Critérios!C:D,2,0)</f>
        <v/>
      </c>
      <c r="C68" s="51" t="inlineStr">
        <is>
          <t>Julho</t>
        </is>
      </c>
      <c r="D68" s="52" t="n"/>
      <c r="E68" s="116">
        <f>I68-$C$4-M68</f>
        <v/>
      </c>
      <c r="F68" s="54">
        <f>IF(K68="Sim",F67,IFERROR(VLOOKUP(E68,Critérios!I:J,2,0),"K1"))</f>
        <v/>
      </c>
      <c r="G68" s="54">
        <f>IF(L68="Sim",G67,CONCATENATE(F68,RIGHT(TRIM(D68),3)))</f>
        <v/>
      </c>
      <c r="H68" s="54">
        <f>D68=RIGHT(G68,3)</f>
        <v/>
      </c>
      <c r="I68" s="55" t="n">
        <v>44043</v>
      </c>
      <c r="J68" s="56">
        <f>P68/N68</f>
        <v/>
      </c>
      <c r="K68" s="54">
        <f>IF(I68&lt;$C$6,"Não","Sim")</f>
        <v/>
      </c>
      <c r="L68" s="54" t="inlineStr">
        <is>
          <t>Não</t>
        </is>
      </c>
      <c r="M68" s="54" t="n"/>
      <c r="N68" s="57">
        <f>SUM(IFERROR(VLOOKUP($N$7,INDIRECT(A68&amp;"!A:N"),MATCH(C68,INDIRECT(A68&amp;"!1:1"),0),0),0),IFERROR(VLOOKUP($N$6,INDIRECT(A68&amp;"!A:N"),MATCH(C68,INDIRECT(A68&amp;"!1:1"),0),0),0),IFERROR(VLOOKUP($N$5,INDIRECT(A68&amp;"!A:N"),MATCH(C68,INDIRECT(A68&amp;"!1:1"),0),0),0))</f>
        <v/>
      </c>
      <c r="O68" s="57">
        <f>SUM(IFERROR(VLOOKUP($O$7,INDIRECT(A68&amp;"!A:N"),MATCH(C68,INDIRECT(A68&amp;"!1:1"),0),0),0),IFERROR(VLOOKUP($O$6,INDIRECT(A68&amp;"!A:N"),MATCH(C68,INDIRECT(A68&amp;"!1:1"),0),0),0),IFERROR(VLOOKUP($O$5,INDIRECT(A68&amp;"!A:N"),MATCH(C68,INDIRECT(A68&amp;"!1:1"),0),0),0))</f>
        <v/>
      </c>
      <c r="P68" s="57">
        <f>SUM(IFERROR(VLOOKUP($P$7,INDIRECT(A68&amp;"!A:N"),MATCH(C68,INDIRECT(A68&amp;"!1:1"),0),0),0),IFERROR(VLOOKUP($P$6,INDIRECT(A68&amp;"!A:N"),MATCH(C68,INDIRECT(A68&amp;"!1:1"),0),0),0),IFERROR(VLOOKUP($P$5,INDIRECT(A68&amp;"!A:N"),MATCH(C68,INDIRECT(A68&amp;"!1:1"),0),0),0))</f>
        <v/>
      </c>
      <c r="Q68" s="57">
        <f>SUM(IFERROR(VLOOKUP($Q$7,INDIRECT(A68&amp;"!A:N"),MATCH(C68,INDIRECT(A68&amp;"!1:1"),0),0),0),IFERROR(VLOOKUP($Q$6,INDIRECT(A68&amp;"!A:N"),MATCH(C68,INDIRECT(A68&amp;"!1:1"),0),0),0),IFERROR(VLOOKUP($Q$5,INDIRECT(A68&amp;"!A:N"),MATCH(C68,INDIRECT(A68&amp;"!1:1"),0),0),0))</f>
        <v/>
      </c>
      <c r="R68" s="57">
        <f>SUM(IFERROR(VLOOKUP($R$7,INDIRECT(A68&amp;"!A:N"),MATCH(C68,INDIRECT(A68&amp;"!1:1"),0),0),0),IFERROR(VLOOKUP($R$6,INDIRECT(A68&amp;"!A:N"),MATCH(C68,INDIRECT(A68&amp;"!1:1"),0),0),0),IFERROR(VLOOKUP($R$5,INDIRECT(A68&amp;"!A:N"),MATCH(C68,INDIRECT(A68&amp;"!1:1"),0),0),0))</f>
        <v/>
      </c>
      <c r="S68" s="57">
        <f>SUM(IFERROR(VLOOKUP($S$7,INDIRECT(A68&amp;"!A:N"),MATCH(C68,INDIRECT(A68&amp;"!1:1"),0),0),0),IFERROR(VLOOKUP($S$6,INDIRECT(A68&amp;"!A:N"),MATCH(C68,INDIRECT(A68&amp;"!1:1"),0),0),0),IFERROR(VLOOKUP($S$5,INDIRECT(A68&amp;"!A:N"),MATCH(C68,INDIRECT(A68&amp;"!1:1"),0),0),0))</f>
        <v/>
      </c>
      <c r="T68" s="57">
        <f>SUM(IFERROR(VLOOKUP($T$7,INDIRECT(A68&amp;"!A:N"),MATCH(C68,INDIRECT(A68&amp;"!1:1"),0),0),0),IFERROR(VLOOKUP($T$6,INDIRECT(A68&amp;"!A:N"),MATCH(C68,INDIRECT(A68&amp;"!1:1"),0),0),0),IFERROR(VLOOKUP($T$5,INDIRECT(A68&amp;"!A:N"),MATCH(C68,INDIRECT(A68&amp;"!1:1"),0),0),0))</f>
        <v/>
      </c>
      <c r="U68" s="57">
        <f>SUM(IFERROR(VLOOKUP($U$7,INDIRECT(A68&amp;"!A:N"),MATCH(C68,INDIRECT(A68&amp;"!1:1"),0),0),0),IFERROR(VLOOKUP($U$6,INDIRECT(A68&amp;"!A:N"),MATCH(C68,INDIRECT(A68&amp;"!1:1"),0),0),0),IFERROR(VLOOKUP($U$5,INDIRECT(A68&amp;"!A:N"),MATCH(C68,INDIRECT(A68&amp;"!1:1"),0),0),0))</f>
        <v/>
      </c>
      <c r="V68" s="57">
        <f>SUM(N68:U68)</f>
        <v/>
      </c>
      <c r="W68" s="57">
        <f>IF(I68&lt;$C$4,0,VLOOKUP(G68,Critérios!F:G,2,0))</f>
        <v/>
      </c>
      <c r="X68" s="57">
        <f>W68*40%</f>
        <v/>
      </c>
      <c r="Y68" s="117">
        <f>W68*SUM(J68)</f>
        <v/>
      </c>
      <c r="Z68" s="57">
        <f>IFERROR(Q68/N68*W68,0)</f>
        <v/>
      </c>
      <c r="AA68" s="57">
        <f>IFERROR(R68/N68*W68,0)</f>
        <v/>
      </c>
      <c r="AB68" s="57">
        <f>IFERROR(S68/N68*W68,0)</f>
        <v/>
      </c>
      <c r="AC68" s="57">
        <f>IF(T68=0,0,VLOOKUP(A68,Critérios!M:N,2,0))</f>
        <v/>
      </c>
      <c r="AD68" s="57">
        <f>IF(U68=0,0,VLOOKUP(A68,Critérios!M:N,2,0))</f>
        <v/>
      </c>
      <c r="AE68" s="57">
        <f>SUM(W68:AD68)</f>
        <v/>
      </c>
      <c r="AF68" s="51">
        <f>AE68-V68</f>
        <v/>
      </c>
      <c r="AG68" s="57">
        <f>SUM(IFERROR(VLOOKUP($AG$7,INDIRECT(A68&amp;"!A:N"),MATCH(C68,INDIRECT(A68&amp;"!1:1"),0),0),0),IFERROR(VLOOKUP($AG$6,INDIRECT(A68&amp;"!A:N"),MATCH(C68,INDIRECT(A68&amp;"!1:1"),0),0),0),IFERROR(VLOOKUP($AG$5,INDIRECT(A68&amp;"!A:N"),MATCH(C68,INDIRECT(A68&amp;"!1:1"),0),0),0))</f>
        <v/>
      </c>
      <c r="AH68" s="57">
        <f>IF(AG68=0,0,SUM(AF68)/3)</f>
        <v/>
      </c>
      <c r="AI68" s="57">
        <f>SUM(IFERROR(VLOOKUP($AI$7,INDIRECT(A68&amp;"!A:N"),MATCH(C68,INDIRECT(A68&amp;"!1:1"),0),0),0),IFERROR(VLOOKUP($AI$6,INDIRECT(A68&amp;"!A:N"),MATCH(C68,INDIRECT(A68&amp;"!1:1"),0),0),0),IFERROR(VLOOKUP($AI$5,INDIRECT(A68&amp;"!A:N"),MATCH(C68,INDIRECT(A68&amp;"!1:1"),0),0),0))</f>
        <v/>
      </c>
      <c r="AJ68" s="57">
        <f>IF(AI68=0,0,SUM(W68:Y68)-SUM(N68:P68))</f>
        <v/>
      </c>
      <c r="AK68" s="59">
        <f>SUM(AF68,AH68,AJ68)</f>
        <v/>
      </c>
      <c r="AL68" s="60">
        <f>SUMIFS(Taxas!O:O,Taxas!M:M,A68,Taxas!L:L,B68)</f>
        <v/>
      </c>
      <c r="AM68" s="59">
        <f>IF(AK68&lt;0,0,(AL68-1)*AK68)</f>
        <v/>
      </c>
      <c r="AN68" s="59">
        <f>SUM(AK68,AM68)</f>
        <v/>
      </c>
      <c r="AO68" s="61">
        <f>SUMIFS(Taxas!J:J,Taxas!H:H,A68,Taxas!G:G,B68)</f>
        <v/>
      </c>
      <c r="AP68" s="59">
        <f>IF(AK68&lt;0,0,AN68*AO68)</f>
        <v/>
      </c>
      <c r="AQ68" s="61">
        <f>SUMIFS(Taxas!E:E,Taxas!B:B,A68,Taxas!A:A,B68)</f>
        <v/>
      </c>
      <c r="AR68" s="59">
        <f>IF(AK68&lt;0,0,AN68*AQ68)</f>
        <v/>
      </c>
      <c r="AS68" s="59">
        <f>SUM(AN68,AP68,AR68)</f>
        <v/>
      </c>
      <c r="AU68" s="59">
        <f>W68-N68</f>
        <v/>
      </c>
      <c r="AV68" s="59">
        <f>X68-O68</f>
        <v/>
      </c>
      <c r="AW68" s="59">
        <f>Y68-P68</f>
        <v/>
      </c>
      <c r="AX68" s="59">
        <f>Z68-Q68</f>
        <v/>
      </c>
      <c r="AY68" s="59">
        <f>AA68-R68</f>
        <v/>
      </c>
      <c r="AZ68" s="59">
        <f>AB68-S68</f>
        <v/>
      </c>
      <c r="BA68" s="59">
        <f>AC68-T68</f>
        <v/>
      </c>
      <c r="BB68" s="59">
        <f>AD68-U68</f>
        <v/>
      </c>
      <c r="BC68" s="59">
        <f>AH68</f>
        <v/>
      </c>
      <c r="BD68" s="59">
        <f>AJ68</f>
        <v/>
      </c>
    </row>
    <row r="69" ht="12.75" customHeight="1" s="110">
      <c r="A69" s="51" t="n">
        <v>2020</v>
      </c>
      <c r="B69" s="51">
        <f>VLOOKUP(C69,Critérios!C:D,2,0)</f>
        <v/>
      </c>
      <c r="C69" s="51" t="inlineStr">
        <is>
          <t>Agosto</t>
        </is>
      </c>
      <c r="D69" s="52" t="n"/>
      <c r="E69" s="116">
        <f>I69-$C$4-M69</f>
        <v/>
      </c>
      <c r="F69" s="54">
        <f>IF(K69="Sim",F68,IFERROR(VLOOKUP(E69,Critérios!I:J,2,0),"K1"))</f>
        <v/>
      </c>
      <c r="G69" s="54">
        <f>IF(L69="Sim",G68,CONCATENATE(F69,RIGHT(TRIM(D69),3)))</f>
        <v/>
      </c>
      <c r="H69" s="54">
        <f>D69=RIGHT(G69,3)</f>
        <v/>
      </c>
      <c r="I69" s="55" t="n">
        <v>44074</v>
      </c>
      <c r="J69" s="56">
        <f>P69/N69</f>
        <v/>
      </c>
      <c r="K69" s="54">
        <f>IF(I69&lt;$C$6,"Não","Sim")</f>
        <v/>
      </c>
      <c r="L69" s="54" t="inlineStr">
        <is>
          <t>Não</t>
        </is>
      </c>
      <c r="M69" s="54" t="n"/>
      <c r="N69" s="57">
        <f>SUM(IFERROR(VLOOKUP($N$7,INDIRECT(A69&amp;"!A:N"),MATCH(C69,INDIRECT(A69&amp;"!1:1"),0),0),0),IFERROR(VLOOKUP($N$6,INDIRECT(A69&amp;"!A:N"),MATCH(C69,INDIRECT(A69&amp;"!1:1"),0),0),0),IFERROR(VLOOKUP($N$5,INDIRECT(A69&amp;"!A:N"),MATCH(C69,INDIRECT(A69&amp;"!1:1"),0),0),0))</f>
        <v/>
      </c>
      <c r="O69" s="57">
        <f>SUM(IFERROR(VLOOKUP($O$7,INDIRECT(A69&amp;"!A:N"),MATCH(C69,INDIRECT(A69&amp;"!1:1"),0),0),0),IFERROR(VLOOKUP($O$6,INDIRECT(A69&amp;"!A:N"),MATCH(C69,INDIRECT(A69&amp;"!1:1"),0),0),0),IFERROR(VLOOKUP($O$5,INDIRECT(A69&amp;"!A:N"),MATCH(C69,INDIRECT(A69&amp;"!1:1"),0),0),0))</f>
        <v/>
      </c>
      <c r="P69" s="57">
        <f>SUM(IFERROR(VLOOKUP($P$7,INDIRECT(A69&amp;"!A:N"),MATCH(C69,INDIRECT(A69&amp;"!1:1"),0),0),0),IFERROR(VLOOKUP($P$6,INDIRECT(A69&amp;"!A:N"),MATCH(C69,INDIRECT(A69&amp;"!1:1"),0),0),0),IFERROR(VLOOKUP($P$5,INDIRECT(A69&amp;"!A:N"),MATCH(C69,INDIRECT(A69&amp;"!1:1"),0),0),0))</f>
        <v/>
      </c>
      <c r="Q69" s="57">
        <f>SUM(IFERROR(VLOOKUP($Q$7,INDIRECT(A69&amp;"!A:N"),MATCH(C69,INDIRECT(A69&amp;"!1:1"),0),0),0),IFERROR(VLOOKUP($Q$6,INDIRECT(A69&amp;"!A:N"),MATCH(C69,INDIRECT(A69&amp;"!1:1"),0),0),0),IFERROR(VLOOKUP($Q$5,INDIRECT(A69&amp;"!A:N"),MATCH(C69,INDIRECT(A69&amp;"!1:1"),0),0),0))</f>
        <v/>
      </c>
      <c r="R69" s="57">
        <f>SUM(IFERROR(VLOOKUP($R$7,INDIRECT(A69&amp;"!A:N"),MATCH(C69,INDIRECT(A69&amp;"!1:1"),0),0),0),IFERROR(VLOOKUP($R$6,INDIRECT(A69&amp;"!A:N"),MATCH(C69,INDIRECT(A69&amp;"!1:1"),0),0),0),IFERROR(VLOOKUP($R$5,INDIRECT(A69&amp;"!A:N"),MATCH(C69,INDIRECT(A69&amp;"!1:1"),0),0),0))</f>
        <v/>
      </c>
      <c r="S69" s="57">
        <f>SUM(IFERROR(VLOOKUP($S$7,INDIRECT(A69&amp;"!A:N"),MATCH(C69,INDIRECT(A69&amp;"!1:1"),0),0),0),IFERROR(VLOOKUP($S$6,INDIRECT(A69&amp;"!A:N"),MATCH(C69,INDIRECT(A69&amp;"!1:1"),0),0),0),IFERROR(VLOOKUP($S$5,INDIRECT(A69&amp;"!A:N"),MATCH(C69,INDIRECT(A69&amp;"!1:1"),0),0),0))</f>
        <v/>
      </c>
      <c r="T69" s="57">
        <f>SUM(IFERROR(VLOOKUP($T$7,INDIRECT(A69&amp;"!A:N"),MATCH(C69,INDIRECT(A69&amp;"!1:1"),0),0),0),IFERROR(VLOOKUP($T$6,INDIRECT(A69&amp;"!A:N"),MATCH(C69,INDIRECT(A69&amp;"!1:1"),0),0),0),IFERROR(VLOOKUP($T$5,INDIRECT(A69&amp;"!A:N"),MATCH(C69,INDIRECT(A69&amp;"!1:1"),0),0),0))</f>
        <v/>
      </c>
      <c r="U69" s="57">
        <f>SUM(IFERROR(VLOOKUP($U$7,INDIRECT(A69&amp;"!A:N"),MATCH(C69,INDIRECT(A69&amp;"!1:1"),0),0),0),IFERROR(VLOOKUP($U$6,INDIRECT(A69&amp;"!A:N"),MATCH(C69,INDIRECT(A69&amp;"!1:1"),0),0),0),IFERROR(VLOOKUP($U$5,INDIRECT(A69&amp;"!A:N"),MATCH(C69,INDIRECT(A69&amp;"!1:1"),0),0),0))</f>
        <v/>
      </c>
      <c r="V69" s="57">
        <f>SUM(N69:U69)</f>
        <v/>
      </c>
      <c r="W69" s="57">
        <f>IF(I69&lt;$C$4,0,VLOOKUP(G69,Critérios!F:G,2,0))</f>
        <v/>
      </c>
      <c r="X69" s="57">
        <f>W69*40%</f>
        <v/>
      </c>
      <c r="Y69" s="117">
        <f>W69*SUM(J69)</f>
        <v/>
      </c>
      <c r="Z69" s="57">
        <f>IFERROR(Q69/N69*W69,0)</f>
        <v/>
      </c>
      <c r="AA69" s="57">
        <f>IFERROR(R69/N69*W69,0)</f>
        <v/>
      </c>
      <c r="AB69" s="57">
        <f>IFERROR(S69/N69*W69,0)</f>
        <v/>
      </c>
      <c r="AC69" s="57">
        <f>IF(T69=0,0,VLOOKUP(A69,Critérios!M:N,2,0))</f>
        <v/>
      </c>
      <c r="AD69" s="57">
        <f>IF(U69=0,0,VLOOKUP(A69,Critérios!M:N,2,0))</f>
        <v/>
      </c>
      <c r="AE69" s="57">
        <f>SUM(W69:AD69)</f>
        <v/>
      </c>
      <c r="AF69" s="51">
        <f>AE69-V69</f>
        <v/>
      </c>
      <c r="AG69" s="57">
        <f>SUM(IFERROR(VLOOKUP($AG$7,INDIRECT(A69&amp;"!A:N"),MATCH(C69,INDIRECT(A69&amp;"!1:1"),0),0),0),IFERROR(VLOOKUP($AG$6,INDIRECT(A69&amp;"!A:N"),MATCH(C69,INDIRECT(A69&amp;"!1:1"),0),0),0),IFERROR(VLOOKUP($AG$5,INDIRECT(A69&amp;"!A:N"),MATCH(C69,INDIRECT(A69&amp;"!1:1"),0),0),0))</f>
        <v/>
      </c>
      <c r="AH69" s="57">
        <f>IF(AG69=0,0,SUM(AF69)/3)</f>
        <v/>
      </c>
      <c r="AI69" s="57">
        <f>SUM(IFERROR(VLOOKUP($AI$7,INDIRECT(A69&amp;"!A:N"),MATCH(C69,INDIRECT(A69&amp;"!1:1"),0),0),0),IFERROR(VLOOKUP($AI$6,INDIRECT(A69&amp;"!A:N"),MATCH(C69,INDIRECT(A69&amp;"!1:1"),0),0),0),IFERROR(VLOOKUP($AI$5,INDIRECT(A69&amp;"!A:N"),MATCH(C69,INDIRECT(A69&amp;"!1:1"),0),0),0))</f>
        <v/>
      </c>
      <c r="AJ69" s="57">
        <f>IF(AI69=0,0,SUM(W69:Y69)-SUM(N69:P69))</f>
        <v/>
      </c>
      <c r="AK69" s="59">
        <f>SUM(AF69,AH69,AJ69)</f>
        <v/>
      </c>
      <c r="AL69" s="60">
        <f>SUMIFS(Taxas!O:O,Taxas!M:M,A69,Taxas!L:L,B69)</f>
        <v/>
      </c>
      <c r="AM69" s="59">
        <f>IF(AK69&lt;0,0,(AL69-1)*AK69)</f>
        <v/>
      </c>
      <c r="AN69" s="59">
        <f>SUM(AK69,AM69)</f>
        <v/>
      </c>
      <c r="AO69" s="61">
        <f>SUMIFS(Taxas!J:J,Taxas!H:H,A69,Taxas!G:G,B69)</f>
        <v/>
      </c>
      <c r="AP69" s="59">
        <f>IF(AK69&lt;0,0,AN69*AO69)</f>
        <v/>
      </c>
      <c r="AQ69" s="61">
        <f>SUMIFS(Taxas!E:E,Taxas!B:B,A69,Taxas!A:A,B69)</f>
        <v/>
      </c>
      <c r="AR69" s="59">
        <f>IF(AK69&lt;0,0,AN69*AQ69)</f>
        <v/>
      </c>
      <c r="AS69" s="59">
        <f>SUM(AN69,AP69,AR69)</f>
        <v/>
      </c>
      <c r="AU69" s="59">
        <f>W69-N69</f>
        <v/>
      </c>
      <c r="AV69" s="59">
        <f>X69-O69</f>
        <v/>
      </c>
      <c r="AW69" s="59">
        <f>Y69-P69</f>
        <v/>
      </c>
      <c r="AX69" s="59">
        <f>Z69-Q69</f>
        <v/>
      </c>
      <c r="AY69" s="59">
        <f>AA69-R69</f>
        <v/>
      </c>
      <c r="AZ69" s="59">
        <f>AB69-S69</f>
        <v/>
      </c>
      <c r="BA69" s="59">
        <f>AC69-T69</f>
        <v/>
      </c>
      <c r="BB69" s="59">
        <f>AD69-U69</f>
        <v/>
      </c>
      <c r="BC69" s="59">
        <f>AH69</f>
        <v/>
      </c>
      <c r="BD69" s="59">
        <f>AJ69</f>
        <v/>
      </c>
    </row>
    <row r="70" ht="12.75" customHeight="1" s="110">
      <c r="A70" s="51" t="n">
        <v>2020</v>
      </c>
      <c r="B70" s="51">
        <f>VLOOKUP(C70,Critérios!C:D,2,0)</f>
        <v/>
      </c>
      <c r="C70" s="51" t="inlineStr">
        <is>
          <t>Setembro</t>
        </is>
      </c>
      <c r="D70" s="52" t="n"/>
      <c r="E70" s="116">
        <f>I70-$C$4-M70</f>
        <v/>
      </c>
      <c r="F70" s="54">
        <f>IF(K70="Sim",F69,IFERROR(VLOOKUP(E70,Critérios!I:J,2,0),"K1"))</f>
        <v/>
      </c>
      <c r="G70" s="54">
        <f>IF(L70="Sim",G69,CONCATENATE(F70,RIGHT(TRIM(D70),3)))</f>
        <v/>
      </c>
      <c r="H70" s="54">
        <f>D70=RIGHT(G70,3)</f>
        <v/>
      </c>
      <c r="I70" s="55" t="n">
        <v>44104</v>
      </c>
      <c r="J70" s="56">
        <f>P70/N70</f>
        <v/>
      </c>
      <c r="K70" s="54">
        <f>IF(I70&lt;$C$6,"Não","Sim")</f>
        <v/>
      </c>
      <c r="L70" s="54" t="inlineStr">
        <is>
          <t>Não</t>
        </is>
      </c>
      <c r="M70" s="54" t="n"/>
      <c r="N70" s="57">
        <f>SUM(IFERROR(VLOOKUP($N$7,INDIRECT(A70&amp;"!A:N"),MATCH(C70,INDIRECT(A70&amp;"!1:1"),0),0),0),IFERROR(VLOOKUP($N$6,INDIRECT(A70&amp;"!A:N"),MATCH(C70,INDIRECT(A70&amp;"!1:1"),0),0),0),IFERROR(VLOOKUP($N$5,INDIRECT(A70&amp;"!A:N"),MATCH(C70,INDIRECT(A70&amp;"!1:1"),0),0),0))</f>
        <v/>
      </c>
      <c r="O70" s="57">
        <f>SUM(IFERROR(VLOOKUP($O$7,INDIRECT(A70&amp;"!A:N"),MATCH(C70,INDIRECT(A70&amp;"!1:1"),0),0),0),IFERROR(VLOOKUP($O$6,INDIRECT(A70&amp;"!A:N"),MATCH(C70,INDIRECT(A70&amp;"!1:1"),0),0),0),IFERROR(VLOOKUP($O$5,INDIRECT(A70&amp;"!A:N"),MATCH(C70,INDIRECT(A70&amp;"!1:1"),0),0),0))</f>
        <v/>
      </c>
      <c r="P70" s="57">
        <f>SUM(IFERROR(VLOOKUP($P$7,INDIRECT(A70&amp;"!A:N"),MATCH(C70,INDIRECT(A70&amp;"!1:1"),0),0),0),IFERROR(VLOOKUP($P$6,INDIRECT(A70&amp;"!A:N"),MATCH(C70,INDIRECT(A70&amp;"!1:1"),0),0),0),IFERROR(VLOOKUP($P$5,INDIRECT(A70&amp;"!A:N"),MATCH(C70,INDIRECT(A70&amp;"!1:1"),0),0),0))</f>
        <v/>
      </c>
      <c r="Q70" s="57">
        <f>SUM(IFERROR(VLOOKUP($Q$7,INDIRECT(A70&amp;"!A:N"),MATCH(C70,INDIRECT(A70&amp;"!1:1"),0),0),0),IFERROR(VLOOKUP($Q$6,INDIRECT(A70&amp;"!A:N"),MATCH(C70,INDIRECT(A70&amp;"!1:1"),0),0),0),IFERROR(VLOOKUP($Q$5,INDIRECT(A70&amp;"!A:N"),MATCH(C70,INDIRECT(A70&amp;"!1:1"),0),0),0))</f>
        <v/>
      </c>
      <c r="R70" s="57">
        <f>SUM(IFERROR(VLOOKUP($R$7,INDIRECT(A70&amp;"!A:N"),MATCH(C70,INDIRECT(A70&amp;"!1:1"),0),0),0),IFERROR(VLOOKUP($R$6,INDIRECT(A70&amp;"!A:N"),MATCH(C70,INDIRECT(A70&amp;"!1:1"),0),0),0),IFERROR(VLOOKUP($R$5,INDIRECT(A70&amp;"!A:N"),MATCH(C70,INDIRECT(A70&amp;"!1:1"),0),0),0))</f>
        <v/>
      </c>
      <c r="S70" s="57">
        <f>SUM(IFERROR(VLOOKUP($S$7,INDIRECT(A70&amp;"!A:N"),MATCH(C70,INDIRECT(A70&amp;"!1:1"),0),0),0),IFERROR(VLOOKUP($S$6,INDIRECT(A70&amp;"!A:N"),MATCH(C70,INDIRECT(A70&amp;"!1:1"),0),0),0),IFERROR(VLOOKUP($S$5,INDIRECT(A70&amp;"!A:N"),MATCH(C70,INDIRECT(A70&amp;"!1:1"),0),0),0))</f>
        <v/>
      </c>
      <c r="T70" s="57">
        <f>SUM(IFERROR(VLOOKUP($T$7,INDIRECT(A70&amp;"!A:N"),MATCH(C70,INDIRECT(A70&amp;"!1:1"),0),0),0),IFERROR(VLOOKUP($T$6,INDIRECT(A70&amp;"!A:N"),MATCH(C70,INDIRECT(A70&amp;"!1:1"),0),0),0),IFERROR(VLOOKUP($T$5,INDIRECT(A70&amp;"!A:N"),MATCH(C70,INDIRECT(A70&amp;"!1:1"),0),0),0))</f>
        <v/>
      </c>
      <c r="U70" s="57">
        <f>SUM(IFERROR(VLOOKUP($U$7,INDIRECT(A70&amp;"!A:N"),MATCH(C70,INDIRECT(A70&amp;"!1:1"),0),0),0),IFERROR(VLOOKUP($U$6,INDIRECT(A70&amp;"!A:N"),MATCH(C70,INDIRECT(A70&amp;"!1:1"),0),0),0),IFERROR(VLOOKUP($U$5,INDIRECT(A70&amp;"!A:N"),MATCH(C70,INDIRECT(A70&amp;"!1:1"),0),0),0))</f>
        <v/>
      </c>
      <c r="V70" s="57">
        <f>SUM(N70:U70)</f>
        <v/>
      </c>
      <c r="W70" s="57">
        <f>IF(I70&lt;$C$4,0,VLOOKUP(G70,Critérios!F:G,2,0))</f>
        <v/>
      </c>
      <c r="X70" s="57">
        <f>W70*40%</f>
        <v/>
      </c>
      <c r="Y70" s="117">
        <f>W70*SUM(J70)</f>
        <v/>
      </c>
      <c r="Z70" s="57">
        <f>IFERROR(Q70/N70*W70,0)</f>
        <v/>
      </c>
      <c r="AA70" s="57">
        <f>IFERROR(R70/N70*W70,0)</f>
        <v/>
      </c>
      <c r="AB70" s="57">
        <f>IFERROR(S70/N70*W70,0)</f>
        <v/>
      </c>
      <c r="AC70" s="57">
        <f>IF(T70=0,0,VLOOKUP(A70,Critérios!M:N,2,0))</f>
        <v/>
      </c>
      <c r="AD70" s="57">
        <f>IF(U70=0,0,VLOOKUP(A70,Critérios!M:N,2,0))</f>
        <v/>
      </c>
      <c r="AE70" s="57">
        <f>SUM(W70:AD70)</f>
        <v/>
      </c>
      <c r="AF70" s="51">
        <f>AE70-V70</f>
        <v/>
      </c>
      <c r="AG70" s="57">
        <f>SUM(IFERROR(VLOOKUP($AG$7,INDIRECT(A70&amp;"!A:N"),MATCH(C70,INDIRECT(A70&amp;"!1:1"),0),0),0),IFERROR(VLOOKUP($AG$6,INDIRECT(A70&amp;"!A:N"),MATCH(C70,INDIRECT(A70&amp;"!1:1"),0),0),0),IFERROR(VLOOKUP($AG$5,INDIRECT(A70&amp;"!A:N"),MATCH(C70,INDIRECT(A70&amp;"!1:1"),0),0),0))</f>
        <v/>
      </c>
      <c r="AH70" s="57">
        <f>IF(AG70=0,0,SUM(AF70)/3)</f>
        <v/>
      </c>
      <c r="AI70" s="57">
        <f>SUM(IFERROR(VLOOKUP($AI$7,INDIRECT(A70&amp;"!A:N"),MATCH(C70,INDIRECT(A70&amp;"!1:1"),0),0),0),IFERROR(VLOOKUP($AI$6,INDIRECT(A70&amp;"!A:N"),MATCH(C70,INDIRECT(A70&amp;"!1:1"),0),0),0),IFERROR(VLOOKUP($AI$5,INDIRECT(A70&amp;"!A:N"),MATCH(C70,INDIRECT(A70&amp;"!1:1"),0),0),0))</f>
        <v/>
      </c>
      <c r="AJ70" s="57">
        <f>IF(AI70=0,0,SUM(W70:Y70)-SUM(N70:P70))</f>
        <v/>
      </c>
      <c r="AK70" s="59">
        <f>SUM(AF70,AH70,AJ70)</f>
        <v/>
      </c>
      <c r="AL70" s="60">
        <f>SUMIFS(Taxas!O:O,Taxas!M:M,A70,Taxas!L:L,B70)</f>
        <v/>
      </c>
      <c r="AM70" s="59">
        <f>IF(AK70&lt;0,0,(AL70-1)*AK70)</f>
        <v/>
      </c>
      <c r="AN70" s="59">
        <f>SUM(AK70,AM70)</f>
        <v/>
      </c>
      <c r="AO70" s="61">
        <f>SUMIFS(Taxas!J:J,Taxas!H:H,A70,Taxas!G:G,B70)</f>
        <v/>
      </c>
      <c r="AP70" s="59">
        <f>IF(AK70&lt;0,0,AN70*AO70)</f>
        <v/>
      </c>
      <c r="AQ70" s="61">
        <f>SUMIFS(Taxas!E:E,Taxas!B:B,A70,Taxas!A:A,B70)</f>
        <v/>
      </c>
      <c r="AR70" s="59">
        <f>IF(AK70&lt;0,0,AN70*AQ70)</f>
        <v/>
      </c>
      <c r="AS70" s="59">
        <f>SUM(AN70,AP70,AR70)</f>
        <v/>
      </c>
      <c r="AU70" s="59">
        <f>W70-N70</f>
        <v/>
      </c>
      <c r="AV70" s="59">
        <f>X70-O70</f>
        <v/>
      </c>
      <c r="AW70" s="59">
        <f>Y70-P70</f>
        <v/>
      </c>
      <c r="AX70" s="59">
        <f>Z70-Q70</f>
        <v/>
      </c>
      <c r="AY70" s="59">
        <f>AA70-R70</f>
        <v/>
      </c>
      <c r="AZ70" s="59">
        <f>AB70-S70</f>
        <v/>
      </c>
      <c r="BA70" s="59">
        <f>AC70-T70</f>
        <v/>
      </c>
      <c r="BB70" s="59">
        <f>AD70-U70</f>
        <v/>
      </c>
      <c r="BC70" s="59">
        <f>AH70</f>
        <v/>
      </c>
      <c r="BD70" s="59">
        <f>AJ70</f>
        <v/>
      </c>
    </row>
    <row r="71" ht="12.75" customHeight="1" s="110">
      <c r="A71" s="51" t="n">
        <v>2020</v>
      </c>
      <c r="B71" s="51">
        <f>VLOOKUP(C71,Critérios!C:D,2,0)</f>
        <v/>
      </c>
      <c r="C71" s="51" t="inlineStr">
        <is>
          <t>Outubro</t>
        </is>
      </c>
      <c r="D71" s="52" t="n"/>
      <c r="E71" s="116">
        <f>I71-$C$4-M71</f>
        <v/>
      </c>
      <c r="F71" s="54">
        <f>IF(K71="Sim",F70,IFERROR(VLOOKUP(E71,Critérios!I:J,2,0),"K1"))</f>
        <v/>
      </c>
      <c r="G71" s="54">
        <f>IF(L71="Sim",G70,CONCATENATE(F71,RIGHT(TRIM(D71),3)))</f>
        <v/>
      </c>
      <c r="H71" s="54">
        <f>D71=RIGHT(G71,3)</f>
        <v/>
      </c>
      <c r="I71" s="55" t="n">
        <v>44135</v>
      </c>
      <c r="J71" s="56">
        <f>P71/N71</f>
        <v/>
      </c>
      <c r="K71" s="54">
        <f>IF(I71&lt;$C$6,"Não","Sim")</f>
        <v/>
      </c>
      <c r="L71" s="54" t="inlineStr">
        <is>
          <t>Não</t>
        </is>
      </c>
      <c r="M71" s="54" t="n"/>
      <c r="N71" s="57">
        <f>SUM(IFERROR(VLOOKUP($N$7,INDIRECT(A71&amp;"!A:N"),MATCH(C71,INDIRECT(A71&amp;"!1:1"),0),0),0),IFERROR(VLOOKUP($N$6,INDIRECT(A71&amp;"!A:N"),MATCH(C71,INDIRECT(A71&amp;"!1:1"),0),0),0),IFERROR(VLOOKUP($N$5,INDIRECT(A71&amp;"!A:N"),MATCH(C71,INDIRECT(A71&amp;"!1:1"),0),0),0))</f>
        <v/>
      </c>
      <c r="O71" s="57">
        <f>SUM(IFERROR(VLOOKUP($O$7,INDIRECT(A71&amp;"!A:N"),MATCH(C71,INDIRECT(A71&amp;"!1:1"),0),0),0),IFERROR(VLOOKUP($O$6,INDIRECT(A71&amp;"!A:N"),MATCH(C71,INDIRECT(A71&amp;"!1:1"),0),0),0),IFERROR(VLOOKUP($O$5,INDIRECT(A71&amp;"!A:N"),MATCH(C71,INDIRECT(A71&amp;"!1:1"),0),0),0))</f>
        <v/>
      </c>
      <c r="P71" s="57">
        <f>SUM(IFERROR(VLOOKUP($P$7,INDIRECT(A71&amp;"!A:N"),MATCH(C71,INDIRECT(A71&amp;"!1:1"),0),0),0),IFERROR(VLOOKUP($P$6,INDIRECT(A71&amp;"!A:N"),MATCH(C71,INDIRECT(A71&amp;"!1:1"),0),0),0),IFERROR(VLOOKUP($P$5,INDIRECT(A71&amp;"!A:N"),MATCH(C71,INDIRECT(A71&amp;"!1:1"),0),0),0))</f>
        <v/>
      </c>
      <c r="Q71" s="57">
        <f>SUM(IFERROR(VLOOKUP($Q$7,INDIRECT(A71&amp;"!A:N"),MATCH(C71,INDIRECT(A71&amp;"!1:1"),0),0),0),IFERROR(VLOOKUP($Q$6,INDIRECT(A71&amp;"!A:N"),MATCH(C71,INDIRECT(A71&amp;"!1:1"),0),0),0),IFERROR(VLOOKUP($Q$5,INDIRECT(A71&amp;"!A:N"),MATCH(C71,INDIRECT(A71&amp;"!1:1"),0),0),0))</f>
        <v/>
      </c>
      <c r="R71" s="57">
        <f>SUM(IFERROR(VLOOKUP($R$7,INDIRECT(A71&amp;"!A:N"),MATCH(C71,INDIRECT(A71&amp;"!1:1"),0),0),0),IFERROR(VLOOKUP($R$6,INDIRECT(A71&amp;"!A:N"),MATCH(C71,INDIRECT(A71&amp;"!1:1"),0),0),0),IFERROR(VLOOKUP($R$5,INDIRECT(A71&amp;"!A:N"),MATCH(C71,INDIRECT(A71&amp;"!1:1"),0),0),0))</f>
        <v/>
      </c>
      <c r="S71" s="57">
        <f>SUM(IFERROR(VLOOKUP($S$7,INDIRECT(A71&amp;"!A:N"),MATCH(C71,INDIRECT(A71&amp;"!1:1"),0),0),0),IFERROR(VLOOKUP($S$6,INDIRECT(A71&amp;"!A:N"),MATCH(C71,INDIRECT(A71&amp;"!1:1"),0),0),0),IFERROR(VLOOKUP($S$5,INDIRECT(A71&amp;"!A:N"),MATCH(C71,INDIRECT(A71&amp;"!1:1"),0),0),0))</f>
        <v/>
      </c>
      <c r="T71" s="57">
        <f>SUM(IFERROR(VLOOKUP($T$7,INDIRECT(A71&amp;"!A:N"),MATCH(C71,INDIRECT(A71&amp;"!1:1"),0),0),0),IFERROR(VLOOKUP($T$6,INDIRECT(A71&amp;"!A:N"),MATCH(C71,INDIRECT(A71&amp;"!1:1"),0),0),0),IFERROR(VLOOKUP($T$5,INDIRECT(A71&amp;"!A:N"),MATCH(C71,INDIRECT(A71&amp;"!1:1"),0),0),0))</f>
        <v/>
      </c>
      <c r="U71" s="57">
        <f>SUM(IFERROR(VLOOKUP($U$7,INDIRECT(A71&amp;"!A:N"),MATCH(C71,INDIRECT(A71&amp;"!1:1"),0),0),0),IFERROR(VLOOKUP($U$6,INDIRECT(A71&amp;"!A:N"),MATCH(C71,INDIRECT(A71&amp;"!1:1"),0),0),0),IFERROR(VLOOKUP($U$5,INDIRECT(A71&amp;"!A:N"),MATCH(C71,INDIRECT(A71&amp;"!1:1"),0),0),0))</f>
        <v/>
      </c>
      <c r="V71" s="57">
        <f>SUM(N71:U71)</f>
        <v/>
      </c>
      <c r="W71" s="57">
        <f>IF(I71&lt;$C$4,0,VLOOKUP(G71,Critérios!F:G,2,0))</f>
        <v/>
      </c>
      <c r="X71" s="57">
        <f>W71*40%</f>
        <v/>
      </c>
      <c r="Y71" s="117">
        <f>W71*SUM(J71)</f>
        <v/>
      </c>
      <c r="Z71" s="57">
        <f>IFERROR(Q71/N71*W71,0)</f>
        <v/>
      </c>
      <c r="AA71" s="57">
        <f>IFERROR(R71/N71*W71,0)</f>
        <v/>
      </c>
      <c r="AB71" s="57">
        <f>IFERROR(S71/N71*W71,0)</f>
        <v/>
      </c>
      <c r="AC71" s="57">
        <f>IF(T71=0,0,VLOOKUP(A71,Critérios!M:N,2,0))</f>
        <v/>
      </c>
      <c r="AD71" s="57">
        <f>IF(U71=0,0,VLOOKUP(A71,Critérios!M:N,2,0))</f>
        <v/>
      </c>
      <c r="AE71" s="57">
        <f>SUM(W71:AD71)</f>
        <v/>
      </c>
      <c r="AF71" s="51">
        <f>AE71-V71</f>
        <v/>
      </c>
      <c r="AG71" s="57">
        <f>SUM(IFERROR(VLOOKUP($AG$7,INDIRECT(A71&amp;"!A:N"),MATCH(C71,INDIRECT(A71&amp;"!1:1"),0),0),0),IFERROR(VLOOKUP($AG$6,INDIRECT(A71&amp;"!A:N"),MATCH(C71,INDIRECT(A71&amp;"!1:1"),0),0),0),IFERROR(VLOOKUP($AG$5,INDIRECT(A71&amp;"!A:N"),MATCH(C71,INDIRECT(A71&amp;"!1:1"),0),0),0))</f>
        <v/>
      </c>
      <c r="AH71" s="57">
        <f>IF(AG71=0,0,SUM(AF71)/3)</f>
        <v/>
      </c>
      <c r="AI71" s="57">
        <f>SUM(IFERROR(VLOOKUP($AI$7,INDIRECT(A71&amp;"!A:N"),MATCH(C71,INDIRECT(A71&amp;"!1:1"),0),0),0),IFERROR(VLOOKUP($AI$6,INDIRECT(A71&amp;"!A:N"),MATCH(C71,INDIRECT(A71&amp;"!1:1"),0),0),0),IFERROR(VLOOKUP($AI$5,INDIRECT(A71&amp;"!A:N"),MATCH(C71,INDIRECT(A71&amp;"!1:1"),0),0),0))</f>
        <v/>
      </c>
      <c r="AJ71" s="57">
        <f>IF(AI71=0,0,SUM(W71:Y71)-SUM(N71:P71))</f>
        <v/>
      </c>
      <c r="AK71" s="59">
        <f>SUM(AF71,AH71,AJ71)</f>
        <v/>
      </c>
      <c r="AL71" s="60">
        <f>SUMIFS(Taxas!O:O,Taxas!M:M,A71,Taxas!L:L,B71)</f>
        <v/>
      </c>
      <c r="AM71" s="59">
        <f>IF(AK71&lt;0,0,(AL71-1)*AK71)</f>
        <v/>
      </c>
      <c r="AN71" s="59">
        <f>SUM(AK71,AM71)</f>
        <v/>
      </c>
      <c r="AO71" s="61">
        <f>SUMIFS(Taxas!J:J,Taxas!H:H,A71,Taxas!G:G,B71)</f>
        <v/>
      </c>
      <c r="AP71" s="59">
        <f>IF(AK71&lt;0,0,AN71*AO71)</f>
        <v/>
      </c>
      <c r="AQ71" s="61">
        <f>SUMIFS(Taxas!E:E,Taxas!B:B,A71,Taxas!A:A,B71)</f>
        <v/>
      </c>
      <c r="AR71" s="59">
        <f>IF(AK71&lt;0,0,AN71*AQ71)</f>
        <v/>
      </c>
      <c r="AS71" s="59">
        <f>SUM(AN71,AP71,AR71)</f>
        <v/>
      </c>
      <c r="AU71" s="59">
        <f>W71-N71</f>
        <v/>
      </c>
      <c r="AV71" s="59">
        <f>X71-O71</f>
        <v/>
      </c>
      <c r="AW71" s="59">
        <f>Y71-P71</f>
        <v/>
      </c>
      <c r="AX71" s="59">
        <f>Z71-Q71</f>
        <v/>
      </c>
      <c r="AY71" s="59">
        <f>AA71-R71</f>
        <v/>
      </c>
      <c r="AZ71" s="59">
        <f>AB71-S71</f>
        <v/>
      </c>
      <c r="BA71" s="59">
        <f>AC71-T71</f>
        <v/>
      </c>
      <c r="BB71" s="59">
        <f>AD71-U71</f>
        <v/>
      </c>
      <c r="BC71" s="59">
        <f>AH71</f>
        <v/>
      </c>
      <c r="BD71" s="59">
        <f>AJ71</f>
        <v/>
      </c>
    </row>
    <row r="72" ht="12.75" customHeight="1" s="110">
      <c r="A72" s="51" t="n">
        <v>2020</v>
      </c>
      <c r="B72" s="51">
        <f>VLOOKUP(C72,Critérios!C:D,2,0)</f>
        <v/>
      </c>
      <c r="C72" s="51" t="inlineStr">
        <is>
          <t>Novembro</t>
        </is>
      </c>
      <c r="D72" s="52" t="n"/>
      <c r="E72" s="116">
        <f>I72-$C$4-M72</f>
        <v/>
      </c>
      <c r="F72" s="54">
        <f>IF(K72="Sim",F71,IFERROR(VLOOKUP(E72,Critérios!I:J,2,0),"K1"))</f>
        <v/>
      </c>
      <c r="G72" s="54">
        <f>IF(L72="Sim",G71,CONCATENATE(F72,RIGHT(TRIM(D72),3)))</f>
        <v/>
      </c>
      <c r="H72" s="54">
        <f>D72=RIGHT(G72,3)</f>
        <v/>
      </c>
      <c r="I72" s="55" t="n">
        <v>44165</v>
      </c>
      <c r="J72" s="56">
        <f>P72/N72</f>
        <v/>
      </c>
      <c r="K72" s="54">
        <f>IF(I72&lt;$C$6,"Não","Sim")</f>
        <v/>
      </c>
      <c r="L72" s="54" t="inlineStr">
        <is>
          <t>Não</t>
        </is>
      </c>
      <c r="M72" s="54" t="n"/>
      <c r="N72" s="57">
        <f>SUM(IFERROR(VLOOKUP($N$7,INDIRECT(A72&amp;"!A:N"),MATCH(C72,INDIRECT(A72&amp;"!1:1"),0),0),0),IFERROR(VLOOKUP($N$6,INDIRECT(A72&amp;"!A:N"),MATCH(C72,INDIRECT(A72&amp;"!1:1"),0),0),0),IFERROR(VLOOKUP($N$5,INDIRECT(A72&amp;"!A:N"),MATCH(C72,INDIRECT(A72&amp;"!1:1"),0),0),0))</f>
        <v/>
      </c>
      <c r="O72" s="57">
        <f>SUM(IFERROR(VLOOKUP($O$7,INDIRECT(A72&amp;"!A:N"),MATCH(C72,INDIRECT(A72&amp;"!1:1"),0),0),0),IFERROR(VLOOKUP($O$6,INDIRECT(A72&amp;"!A:N"),MATCH(C72,INDIRECT(A72&amp;"!1:1"),0),0),0),IFERROR(VLOOKUP($O$5,INDIRECT(A72&amp;"!A:N"),MATCH(C72,INDIRECT(A72&amp;"!1:1"),0),0),0))</f>
        <v/>
      </c>
      <c r="P72" s="57">
        <f>SUM(IFERROR(VLOOKUP($P$7,INDIRECT(A72&amp;"!A:N"),MATCH(C72,INDIRECT(A72&amp;"!1:1"),0),0),0),IFERROR(VLOOKUP($P$6,INDIRECT(A72&amp;"!A:N"),MATCH(C72,INDIRECT(A72&amp;"!1:1"),0),0),0),IFERROR(VLOOKUP($P$5,INDIRECT(A72&amp;"!A:N"),MATCH(C72,INDIRECT(A72&amp;"!1:1"),0),0),0))</f>
        <v/>
      </c>
      <c r="Q72" s="57">
        <f>SUM(IFERROR(VLOOKUP($Q$7,INDIRECT(A72&amp;"!A:N"),MATCH(C72,INDIRECT(A72&amp;"!1:1"),0),0),0),IFERROR(VLOOKUP($Q$6,INDIRECT(A72&amp;"!A:N"),MATCH(C72,INDIRECT(A72&amp;"!1:1"),0),0),0),IFERROR(VLOOKUP($Q$5,INDIRECT(A72&amp;"!A:N"),MATCH(C72,INDIRECT(A72&amp;"!1:1"),0),0),0))</f>
        <v/>
      </c>
      <c r="R72" s="57">
        <f>SUM(IFERROR(VLOOKUP($R$7,INDIRECT(A72&amp;"!A:N"),MATCH(C72,INDIRECT(A72&amp;"!1:1"),0),0),0),IFERROR(VLOOKUP($R$6,INDIRECT(A72&amp;"!A:N"),MATCH(C72,INDIRECT(A72&amp;"!1:1"),0),0),0),IFERROR(VLOOKUP($R$5,INDIRECT(A72&amp;"!A:N"),MATCH(C72,INDIRECT(A72&amp;"!1:1"),0),0),0))</f>
        <v/>
      </c>
      <c r="S72" s="57">
        <f>SUM(IFERROR(VLOOKUP($S$7,INDIRECT(A72&amp;"!A:N"),MATCH(C72,INDIRECT(A72&amp;"!1:1"),0),0),0),IFERROR(VLOOKUP($S$6,INDIRECT(A72&amp;"!A:N"),MATCH(C72,INDIRECT(A72&amp;"!1:1"),0),0),0),IFERROR(VLOOKUP($S$5,INDIRECT(A72&amp;"!A:N"),MATCH(C72,INDIRECT(A72&amp;"!1:1"),0),0),0))</f>
        <v/>
      </c>
      <c r="T72" s="57">
        <f>SUM(IFERROR(VLOOKUP($T$7,INDIRECT(A72&amp;"!A:N"),MATCH(C72,INDIRECT(A72&amp;"!1:1"),0),0),0),IFERROR(VLOOKUP($T$6,INDIRECT(A72&amp;"!A:N"),MATCH(C72,INDIRECT(A72&amp;"!1:1"),0),0),0),IFERROR(VLOOKUP($T$5,INDIRECT(A72&amp;"!A:N"),MATCH(C72,INDIRECT(A72&amp;"!1:1"),0),0),0))</f>
        <v/>
      </c>
      <c r="U72" s="57">
        <f>SUM(IFERROR(VLOOKUP($U$7,INDIRECT(A72&amp;"!A:N"),MATCH(C72,INDIRECT(A72&amp;"!1:1"),0),0),0),IFERROR(VLOOKUP($U$6,INDIRECT(A72&amp;"!A:N"),MATCH(C72,INDIRECT(A72&amp;"!1:1"),0),0),0),IFERROR(VLOOKUP($U$5,INDIRECT(A72&amp;"!A:N"),MATCH(C72,INDIRECT(A72&amp;"!1:1"),0),0),0))</f>
        <v/>
      </c>
      <c r="V72" s="57">
        <f>SUM(N72:U72)</f>
        <v/>
      </c>
      <c r="W72" s="57">
        <f>IF(I72&lt;$C$4,0,VLOOKUP(G72,Critérios!F:G,2,0))</f>
        <v/>
      </c>
      <c r="X72" s="57">
        <f>W72*40%</f>
        <v/>
      </c>
      <c r="Y72" s="117">
        <f>W72*SUM(J72)</f>
        <v/>
      </c>
      <c r="Z72" s="57">
        <f>IFERROR(Q72/N72*W72,0)</f>
        <v/>
      </c>
      <c r="AA72" s="57">
        <f>IFERROR(R72/N72*W72,0)</f>
        <v/>
      </c>
      <c r="AB72" s="57">
        <f>IFERROR(S72/N72*W72,0)</f>
        <v/>
      </c>
      <c r="AC72" s="57">
        <f>IF(T72=0,0,VLOOKUP(A72,Critérios!M:N,2,0))</f>
        <v/>
      </c>
      <c r="AD72" s="57">
        <f>IF(U72=0,0,VLOOKUP(A72,Critérios!M:N,2,0))</f>
        <v/>
      </c>
      <c r="AE72" s="57">
        <f>SUM(W72:AD72)</f>
        <v/>
      </c>
      <c r="AF72" s="51">
        <f>AE72-V72</f>
        <v/>
      </c>
      <c r="AG72" s="57">
        <f>SUM(IFERROR(VLOOKUP($AG$7,INDIRECT(A72&amp;"!A:N"),MATCH(C72,INDIRECT(A72&amp;"!1:1"),0),0),0),IFERROR(VLOOKUP($AG$6,INDIRECT(A72&amp;"!A:N"),MATCH(C72,INDIRECT(A72&amp;"!1:1"),0),0),0),IFERROR(VLOOKUP($AG$5,INDIRECT(A72&amp;"!A:N"),MATCH(C72,INDIRECT(A72&amp;"!1:1"),0),0),0))</f>
        <v/>
      </c>
      <c r="AH72" s="57">
        <f>IF(AG72=0,0,SUM(AF72)/3)</f>
        <v/>
      </c>
      <c r="AI72" s="57">
        <f>SUM(IFERROR(VLOOKUP($AI$7,INDIRECT(A72&amp;"!A:N"),MATCH(C72,INDIRECT(A72&amp;"!1:1"),0),0),0),IFERROR(VLOOKUP($AI$6,INDIRECT(A72&amp;"!A:N"),MATCH(C72,INDIRECT(A72&amp;"!1:1"),0),0),0),IFERROR(VLOOKUP($AI$5,INDIRECT(A72&amp;"!A:N"),MATCH(C72,INDIRECT(A72&amp;"!1:1"),0),0),0))</f>
        <v/>
      </c>
      <c r="AJ72" s="57">
        <f>IF(AI72=0,0,SUM(W72:Y72)-SUM(N72:P72))</f>
        <v/>
      </c>
      <c r="AK72" s="59">
        <f>SUM(AF72,AH72,AJ72)</f>
        <v/>
      </c>
      <c r="AL72" s="60">
        <f>SUMIFS(Taxas!O:O,Taxas!M:M,A72,Taxas!L:L,B72)</f>
        <v/>
      </c>
      <c r="AM72" s="59">
        <f>IF(AK72&lt;0,0,(AL72-1)*AK72)</f>
        <v/>
      </c>
      <c r="AN72" s="59">
        <f>SUM(AK72,AM72)</f>
        <v/>
      </c>
      <c r="AO72" s="61">
        <f>SUMIFS(Taxas!J:J,Taxas!H:H,A72,Taxas!G:G,B72)</f>
        <v/>
      </c>
      <c r="AP72" s="59">
        <f>IF(AK72&lt;0,0,AN72*AO72)</f>
        <v/>
      </c>
      <c r="AQ72" s="61">
        <f>SUMIFS(Taxas!E:E,Taxas!B:B,A72,Taxas!A:A,B72)</f>
        <v/>
      </c>
      <c r="AR72" s="59">
        <f>IF(AK72&lt;0,0,AN72*AQ72)</f>
        <v/>
      </c>
      <c r="AS72" s="59">
        <f>SUM(AN72,AP72,AR72)</f>
        <v/>
      </c>
      <c r="AU72" s="59">
        <f>W72-N72</f>
        <v/>
      </c>
      <c r="AV72" s="59">
        <f>X72-O72</f>
        <v/>
      </c>
      <c r="AW72" s="59">
        <f>Y72-P72</f>
        <v/>
      </c>
      <c r="AX72" s="59">
        <f>Z72-Q72</f>
        <v/>
      </c>
      <c r="AY72" s="59">
        <f>AA72-R72</f>
        <v/>
      </c>
      <c r="AZ72" s="59">
        <f>AB72-S72</f>
        <v/>
      </c>
      <c r="BA72" s="59">
        <f>AC72-T72</f>
        <v/>
      </c>
      <c r="BB72" s="59">
        <f>AD72-U72</f>
        <v/>
      </c>
      <c r="BC72" s="59">
        <f>AH72</f>
        <v/>
      </c>
      <c r="BD72" s="59">
        <f>AJ72</f>
        <v/>
      </c>
    </row>
    <row r="73" ht="12.75" customHeight="1" s="110">
      <c r="A73" s="51" t="n">
        <v>2020</v>
      </c>
      <c r="B73" s="51">
        <f>VLOOKUP(C73,Critérios!C:D,2,0)</f>
        <v/>
      </c>
      <c r="C73" s="51" t="inlineStr">
        <is>
          <t>Dezembro</t>
        </is>
      </c>
      <c r="D73" s="52" t="n"/>
      <c r="E73" s="116">
        <f>I73-$C$4-M73</f>
        <v/>
      </c>
      <c r="F73" s="54">
        <f>IF(K73="Sim",F72,IFERROR(VLOOKUP(E73,Critérios!I:J,2,0),"K1"))</f>
        <v/>
      </c>
      <c r="G73" s="54">
        <f>IF(L73="Sim",G72,CONCATENATE(F73,RIGHT(TRIM(D73),3)))</f>
        <v/>
      </c>
      <c r="H73" s="54">
        <f>D73=RIGHT(G73,3)</f>
        <v/>
      </c>
      <c r="I73" s="55" t="n">
        <v>44196</v>
      </c>
      <c r="J73" s="56">
        <f>P73/N73</f>
        <v/>
      </c>
      <c r="K73" s="54">
        <f>IF(I73&lt;$C$6,"Não","Sim")</f>
        <v/>
      </c>
      <c r="L73" s="54" t="inlineStr">
        <is>
          <t>Não</t>
        </is>
      </c>
      <c r="M73" s="54" t="n"/>
      <c r="N73" s="57">
        <f>SUM(IFERROR(VLOOKUP($N$7,INDIRECT(A73&amp;"!A:N"),MATCH(C73,INDIRECT(A73&amp;"!1:1"),0),0),0),IFERROR(VLOOKUP($N$6,INDIRECT(A73&amp;"!A:N"),MATCH(C73,INDIRECT(A73&amp;"!1:1"),0),0),0),IFERROR(VLOOKUP($N$5,INDIRECT(A73&amp;"!A:N"),MATCH(C73,INDIRECT(A73&amp;"!1:1"),0),0),0))</f>
        <v/>
      </c>
      <c r="O73" s="57">
        <f>SUM(IFERROR(VLOOKUP($O$7,INDIRECT(A73&amp;"!A:N"),MATCH(C73,INDIRECT(A73&amp;"!1:1"),0),0),0),IFERROR(VLOOKUP($O$6,INDIRECT(A73&amp;"!A:N"),MATCH(C73,INDIRECT(A73&amp;"!1:1"),0),0),0),IFERROR(VLOOKUP($O$5,INDIRECT(A73&amp;"!A:N"),MATCH(C73,INDIRECT(A73&amp;"!1:1"),0),0),0))</f>
        <v/>
      </c>
      <c r="P73" s="57">
        <f>SUM(IFERROR(VLOOKUP($P$7,INDIRECT(A73&amp;"!A:N"),MATCH(C73,INDIRECT(A73&amp;"!1:1"),0),0),0),IFERROR(VLOOKUP($P$6,INDIRECT(A73&amp;"!A:N"),MATCH(C73,INDIRECT(A73&amp;"!1:1"),0),0),0),IFERROR(VLOOKUP($P$5,INDIRECT(A73&amp;"!A:N"),MATCH(C73,INDIRECT(A73&amp;"!1:1"),0),0),0))</f>
        <v/>
      </c>
      <c r="Q73" s="57">
        <f>SUM(IFERROR(VLOOKUP($Q$7,INDIRECT(A73&amp;"!A:N"),MATCH(C73,INDIRECT(A73&amp;"!1:1"),0),0),0),IFERROR(VLOOKUP($Q$6,INDIRECT(A73&amp;"!A:N"),MATCH(C73,INDIRECT(A73&amp;"!1:1"),0),0),0),IFERROR(VLOOKUP($Q$5,INDIRECT(A73&amp;"!A:N"),MATCH(C73,INDIRECT(A73&amp;"!1:1"),0),0),0))</f>
        <v/>
      </c>
      <c r="R73" s="57">
        <f>SUM(IFERROR(VLOOKUP($R$7,INDIRECT(A73&amp;"!A:N"),MATCH(C73,INDIRECT(A73&amp;"!1:1"),0),0),0),IFERROR(VLOOKUP($R$6,INDIRECT(A73&amp;"!A:N"),MATCH(C73,INDIRECT(A73&amp;"!1:1"),0),0),0),IFERROR(VLOOKUP($R$5,INDIRECT(A73&amp;"!A:N"),MATCH(C73,INDIRECT(A73&amp;"!1:1"),0),0),0))</f>
        <v/>
      </c>
      <c r="S73" s="57">
        <f>SUM(IFERROR(VLOOKUP($S$7,INDIRECT(A73&amp;"!A:N"),MATCH(C73,INDIRECT(A73&amp;"!1:1"),0),0),0),IFERROR(VLOOKUP($S$6,INDIRECT(A73&amp;"!A:N"),MATCH(C73,INDIRECT(A73&amp;"!1:1"),0),0),0),IFERROR(VLOOKUP($S$5,INDIRECT(A73&amp;"!A:N"),MATCH(C73,INDIRECT(A73&amp;"!1:1"),0),0),0))</f>
        <v/>
      </c>
      <c r="T73" s="57">
        <f>SUM(IFERROR(VLOOKUP($T$7,INDIRECT(A73&amp;"!A:N"),MATCH(C73,INDIRECT(A73&amp;"!1:1"),0),0),0),IFERROR(VLOOKUP($T$6,INDIRECT(A73&amp;"!A:N"),MATCH(C73,INDIRECT(A73&amp;"!1:1"),0),0),0),IFERROR(VLOOKUP($T$5,INDIRECT(A73&amp;"!A:N"),MATCH(C73,INDIRECT(A73&amp;"!1:1"),0),0),0))</f>
        <v/>
      </c>
      <c r="U73" s="57">
        <f>SUM(IFERROR(VLOOKUP($U$7,INDIRECT(A73&amp;"!A:N"),MATCH(C73,INDIRECT(A73&amp;"!1:1"),0),0),0),IFERROR(VLOOKUP($U$6,INDIRECT(A73&amp;"!A:N"),MATCH(C73,INDIRECT(A73&amp;"!1:1"),0),0),0),IFERROR(VLOOKUP($U$5,INDIRECT(A73&amp;"!A:N"),MATCH(C73,INDIRECT(A73&amp;"!1:1"),0),0),0))</f>
        <v/>
      </c>
      <c r="V73" s="57">
        <f>SUM(N73:U73)</f>
        <v/>
      </c>
      <c r="W73" s="57">
        <f>IF(I73&lt;$C$4,0,VLOOKUP(G73,Critérios!F:G,2,0))</f>
        <v/>
      </c>
      <c r="X73" s="57">
        <f>W73*40%</f>
        <v/>
      </c>
      <c r="Y73" s="117">
        <f>W73*SUM(J73)</f>
        <v/>
      </c>
      <c r="Z73" s="57">
        <f>IFERROR(Q73/N73*W73,0)</f>
        <v/>
      </c>
      <c r="AA73" s="57">
        <f>IFERROR(R73/N73*W73,0)</f>
        <v/>
      </c>
      <c r="AB73" s="57">
        <f>IFERROR(S73/N73*W73,0)</f>
        <v/>
      </c>
      <c r="AC73" s="57">
        <f>IF(T73=0,0,VLOOKUP(A73,Critérios!M:N,2,0))</f>
        <v/>
      </c>
      <c r="AD73" s="57">
        <f>IF(U73=0,0,VLOOKUP(A73,Critérios!M:N,2,0))</f>
        <v/>
      </c>
      <c r="AE73" s="57">
        <f>SUM(W73:AD73)</f>
        <v/>
      </c>
      <c r="AF73" s="51">
        <f>AE73-V73</f>
        <v/>
      </c>
      <c r="AG73" s="57">
        <f>SUM(IFERROR(VLOOKUP($AG$7,INDIRECT(A73&amp;"!A:N"),MATCH(C73,INDIRECT(A73&amp;"!1:1"),0),0),0),IFERROR(VLOOKUP($AG$6,INDIRECT(A73&amp;"!A:N"),MATCH(C73,INDIRECT(A73&amp;"!1:1"),0),0),0),IFERROR(VLOOKUP($AG$5,INDIRECT(A73&amp;"!A:N"),MATCH(C73,INDIRECT(A73&amp;"!1:1"),0),0),0))</f>
        <v/>
      </c>
      <c r="AH73" s="57">
        <f>IF(AG73=0,0,SUM(AF73)/3)</f>
        <v/>
      </c>
      <c r="AI73" s="57">
        <f>SUM(IFERROR(VLOOKUP($AI$7,INDIRECT(A73&amp;"!A:N"),MATCH(C73,INDIRECT(A73&amp;"!1:1"),0),0),0),IFERROR(VLOOKUP($AI$6,INDIRECT(A73&amp;"!A:N"),MATCH(C73,INDIRECT(A73&amp;"!1:1"),0),0),0),IFERROR(VLOOKUP($AI$5,INDIRECT(A73&amp;"!A:N"),MATCH(C73,INDIRECT(A73&amp;"!1:1"),0),0),0))</f>
        <v/>
      </c>
      <c r="AJ73" s="57">
        <f>IF(AI73=0,0,SUM(W73:Y73)-SUM(N73:P73))</f>
        <v/>
      </c>
      <c r="AK73" s="59">
        <f>SUM(AF73,AH73,AJ73)</f>
        <v/>
      </c>
      <c r="AL73" s="60">
        <f>SUMIFS(Taxas!O:O,Taxas!M:M,A73,Taxas!L:L,B73)</f>
        <v/>
      </c>
      <c r="AM73" s="59">
        <f>IF(AK73&lt;0,0,(AL73-1)*AK73)</f>
        <v/>
      </c>
      <c r="AN73" s="59">
        <f>SUM(AK73,AM73)</f>
        <v/>
      </c>
      <c r="AO73" s="61">
        <f>SUMIFS(Taxas!J:J,Taxas!H:H,A73,Taxas!G:G,B73)</f>
        <v/>
      </c>
      <c r="AP73" s="59">
        <f>IF(AK73&lt;0,0,AN73*AO73)</f>
        <v/>
      </c>
      <c r="AQ73" s="61">
        <f>SUMIFS(Taxas!E:E,Taxas!B:B,A73,Taxas!A:A,B73)</f>
        <v/>
      </c>
      <c r="AR73" s="59">
        <f>IF(AK73&lt;0,0,AN73*AQ73)</f>
        <v/>
      </c>
      <c r="AS73" s="59">
        <f>SUM(AN73,AP73,AR73)</f>
        <v/>
      </c>
      <c r="AU73" s="59">
        <f>W73-N73</f>
        <v/>
      </c>
      <c r="AV73" s="59">
        <f>X73-O73</f>
        <v/>
      </c>
      <c r="AW73" s="59">
        <f>Y73-P73</f>
        <v/>
      </c>
      <c r="AX73" s="59">
        <f>Z73-Q73</f>
        <v/>
      </c>
      <c r="AY73" s="59">
        <f>AA73-R73</f>
        <v/>
      </c>
      <c r="AZ73" s="59">
        <f>AB73-S73</f>
        <v/>
      </c>
      <c r="BA73" s="59">
        <f>AC73-T73</f>
        <v/>
      </c>
      <c r="BB73" s="59">
        <f>AD73-U73</f>
        <v/>
      </c>
      <c r="BC73" s="59">
        <f>AH73</f>
        <v/>
      </c>
      <c r="BD73" s="59">
        <f>AJ73</f>
        <v/>
      </c>
    </row>
    <row r="74" ht="12.75" customHeight="1" s="110">
      <c r="A74" s="51" t="n">
        <v>2021</v>
      </c>
      <c r="B74" s="51">
        <f>VLOOKUP(C74,Critérios!C:D,2,0)</f>
        <v/>
      </c>
      <c r="C74" s="51" t="inlineStr">
        <is>
          <t>Janeiro</t>
        </is>
      </c>
      <c r="D74" s="52" t="n"/>
      <c r="E74" s="116">
        <f>I74-$C$4-M74</f>
        <v/>
      </c>
      <c r="F74" s="54">
        <f>IF(K74="Sim",F73,IFERROR(VLOOKUP(E74,Critérios!I:J,2,0),"K1"))</f>
        <v/>
      </c>
      <c r="G74" s="54">
        <f>IF(L74="Sim",G73,CONCATENATE(F74,RIGHT(TRIM(D74),3)))</f>
        <v/>
      </c>
      <c r="H74" s="54">
        <f>D74=RIGHT(G74,3)</f>
        <v/>
      </c>
      <c r="I74" s="55" t="n">
        <v>44227</v>
      </c>
      <c r="J74" s="56">
        <f>P74/N74</f>
        <v/>
      </c>
      <c r="K74" s="54">
        <f>IF(I74&lt;$C$6,"Não","Sim")</f>
        <v/>
      </c>
      <c r="L74" s="54" t="inlineStr">
        <is>
          <t>Não</t>
        </is>
      </c>
      <c r="M74" s="54" t="n"/>
      <c r="N74" s="57">
        <f>SUM(IFERROR(VLOOKUP($N$7,INDIRECT(A74&amp;"!A:N"),MATCH(C74,INDIRECT(A74&amp;"!1:1"),0),0),0),IFERROR(VLOOKUP($N$6,INDIRECT(A74&amp;"!A:N"),MATCH(C74,INDIRECT(A74&amp;"!1:1"),0),0),0),IFERROR(VLOOKUP($N$5,INDIRECT(A74&amp;"!A:N"),MATCH(C74,INDIRECT(A74&amp;"!1:1"),0),0),0))</f>
        <v/>
      </c>
      <c r="O74" s="57">
        <f>SUM(IFERROR(VLOOKUP($O$7,INDIRECT(A74&amp;"!A:N"),MATCH(C74,INDIRECT(A74&amp;"!1:1"),0),0),0),IFERROR(VLOOKUP($O$6,INDIRECT(A74&amp;"!A:N"),MATCH(C74,INDIRECT(A74&amp;"!1:1"),0),0),0),IFERROR(VLOOKUP($O$5,INDIRECT(A74&amp;"!A:N"),MATCH(C74,INDIRECT(A74&amp;"!1:1"),0),0),0))</f>
        <v/>
      </c>
      <c r="P74" s="57">
        <f>SUM(IFERROR(VLOOKUP($P$7,INDIRECT(A74&amp;"!A:N"),MATCH(C74,INDIRECT(A74&amp;"!1:1"),0),0),0),IFERROR(VLOOKUP($P$6,INDIRECT(A74&amp;"!A:N"),MATCH(C74,INDIRECT(A74&amp;"!1:1"),0),0),0),IFERROR(VLOOKUP($P$5,INDIRECT(A74&amp;"!A:N"),MATCH(C74,INDIRECT(A74&amp;"!1:1"),0),0),0))</f>
        <v/>
      </c>
      <c r="Q74" s="57">
        <f>SUM(IFERROR(VLOOKUP($Q$7,INDIRECT(A74&amp;"!A:N"),MATCH(C74,INDIRECT(A74&amp;"!1:1"),0),0),0),IFERROR(VLOOKUP($Q$6,INDIRECT(A74&amp;"!A:N"),MATCH(C74,INDIRECT(A74&amp;"!1:1"),0),0),0),IFERROR(VLOOKUP($Q$5,INDIRECT(A74&amp;"!A:N"),MATCH(C74,INDIRECT(A74&amp;"!1:1"),0),0),0))</f>
        <v/>
      </c>
      <c r="R74" s="57">
        <f>SUM(IFERROR(VLOOKUP($R$7,INDIRECT(A74&amp;"!A:N"),MATCH(C74,INDIRECT(A74&amp;"!1:1"),0),0),0),IFERROR(VLOOKUP($R$6,INDIRECT(A74&amp;"!A:N"),MATCH(C74,INDIRECT(A74&amp;"!1:1"),0),0),0),IFERROR(VLOOKUP($R$5,INDIRECT(A74&amp;"!A:N"),MATCH(C74,INDIRECT(A74&amp;"!1:1"),0),0),0))</f>
        <v/>
      </c>
      <c r="S74" s="57">
        <f>SUM(IFERROR(VLOOKUP($S$7,INDIRECT(A74&amp;"!A:N"),MATCH(C74,INDIRECT(A74&amp;"!1:1"),0),0),0),IFERROR(VLOOKUP($S$6,INDIRECT(A74&amp;"!A:N"),MATCH(C74,INDIRECT(A74&amp;"!1:1"),0),0),0),IFERROR(VLOOKUP($S$5,INDIRECT(A74&amp;"!A:N"),MATCH(C74,INDIRECT(A74&amp;"!1:1"),0),0),0))</f>
        <v/>
      </c>
      <c r="T74" s="57">
        <f>SUM(IFERROR(VLOOKUP($T$7,INDIRECT(A74&amp;"!A:N"),MATCH(C74,INDIRECT(A74&amp;"!1:1"),0),0),0),IFERROR(VLOOKUP($T$6,INDIRECT(A74&amp;"!A:N"),MATCH(C74,INDIRECT(A74&amp;"!1:1"),0),0),0),IFERROR(VLOOKUP($T$5,INDIRECT(A74&amp;"!A:N"),MATCH(C74,INDIRECT(A74&amp;"!1:1"),0),0),0))</f>
        <v/>
      </c>
      <c r="U74" s="57">
        <f>SUM(IFERROR(VLOOKUP($U$7,INDIRECT(A74&amp;"!A:N"),MATCH(C74,INDIRECT(A74&amp;"!1:1"),0),0),0),IFERROR(VLOOKUP($U$6,INDIRECT(A74&amp;"!A:N"),MATCH(C74,INDIRECT(A74&amp;"!1:1"),0),0),0),IFERROR(VLOOKUP($U$5,INDIRECT(A74&amp;"!A:N"),MATCH(C74,INDIRECT(A74&amp;"!1:1"),0),0),0))</f>
        <v/>
      </c>
      <c r="V74" s="57">
        <f>SUM(N74:U74)</f>
        <v/>
      </c>
      <c r="W74" s="57">
        <f>IF(I74&lt;$C$4,0,VLOOKUP(G74,Critérios!F:G,2,0))</f>
        <v/>
      </c>
      <c r="X74" s="57">
        <f>W74*40%</f>
        <v/>
      </c>
      <c r="Y74" s="117">
        <f>W74*SUM(J74)</f>
        <v/>
      </c>
      <c r="Z74" s="57">
        <f>IFERROR(Q74/N74*W74,0)</f>
        <v/>
      </c>
      <c r="AA74" s="57">
        <f>IFERROR(R74/N74*W74,0)</f>
        <v/>
      </c>
      <c r="AB74" s="57">
        <f>IFERROR(S74/N74*W74,0)</f>
        <v/>
      </c>
      <c r="AC74" s="57">
        <f>IF(T74=0,0,VLOOKUP(A74,Critérios!M:N,2,0))</f>
        <v/>
      </c>
      <c r="AD74" s="57">
        <f>IF(U74=0,0,VLOOKUP(A74,Critérios!M:N,2,0))</f>
        <v/>
      </c>
      <c r="AE74" s="57">
        <f>SUM(W74:AD74)</f>
        <v/>
      </c>
      <c r="AF74" s="51">
        <f>AE74-V74</f>
        <v/>
      </c>
      <c r="AG74" s="57">
        <f>SUM(IFERROR(VLOOKUP($AG$7,INDIRECT(A74&amp;"!A:N"),MATCH(C74,INDIRECT(A74&amp;"!1:1"),0),0),0),IFERROR(VLOOKUP($AG$6,INDIRECT(A74&amp;"!A:N"),MATCH(C74,INDIRECT(A74&amp;"!1:1"),0),0),0),IFERROR(VLOOKUP($AG$5,INDIRECT(A74&amp;"!A:N"),MATCH(C74,INDIRECT(A74&amp;"!1:1"),0),0),0))</f>
        <v/>
      </c>
      <c r="AH74" s="57">
        <f>IF(AG74=0,0,SUM(AF74)/3)</f>
        <v/>
      </c>
      <c r="AI74" s="57">
        <f>SUM(IFERROR(VLOOKUP($AI$7,INDIRECT(A74&amp;"!A:N"),MATCH(C74,INDIRECT(A74&amp;"!1:1"),0),0),0),IFERROR(VLOOKUP($AI$6,INDIRECT(A74&amp;"!A:N"),MATCH(C74,INDIRECT(A74&amp;"!1:1"),0),0),0),IFERROR(VLOOKUP($AI$5,INDIRECT(A74&amp;"!A:N"),MATCH(C74,INDIRECT(A74&amp;"!1:1"),0),0),0))</f>
        <v/>
      </c>
      <c r="AJ74" s="57">
        <f>IF(AI74=0,0,SUM(W74:Y74)-SUM(N74:P74))</f>
        <v/>
      </c>
      <c r="AK74" s="59">
        <f>SUM(AF74,AH74,AJ74)</f>
        <v/>
      </c>
      <c r="AL74" s="60">
        <f>SUMIFS(Taxas!O:O,Taxas!M:M,A74,Taxas!L:L,B74)</f>
        <v/>
      </c>
      <c r="AM74" s="59">
        <f>IF(AK74&lt;0,0,(AL74-1)*AK74)</f>
        <v/>
      </c>
      <c r="AN74" s="59">
        <f>SUM(AK74,AM74)</f>
        <v/>
      </c>
      <c r="AO74" s="61">
        <f>SUMIFS(Taxas!J:J,Taxas!H:H,A74,Taxas!G:G,B74)</f>
        <v/>
      </c>
      <c r="AP74" s="59">
        <f>IF(AK74&lt;0,0,AN74*AO74)</f>
        <v/>
      </c>
      <c r="AQ74" s="61">
        <f>SUMIFS(Taxas!E:E,Taxas!B:B,A74,Taxas!A:A,B74)</f>
        <v/>
      </c>
      <c r="AR74" s="59">
        <f>IF(AK74&lt;0,0,AN74*AQ74)</f>
        <v/>
      </c>
      <c r="AS74" s="59">
        <f>SUM(AN74,AP74,AR74)</f>
        <v/>
      </c>
      <c r="AU74" s="59">
        <f>W74-N74</f>
        <v/>
      </c>
      <c r="AV74" s="59">
        <f>X74-O74</f>
        <v/>
      </c>
      <c r="AW74" s="59">
        <f>Y74-P74</f>
        <v/>
      </c>
      <c r="AX74" s="59">
        <f>Z74-Q74</f>
        <v/>
      </c>
      <c r="AY74" s="59">
        <f>AA74-R74</f>
        <v/>
      </c>
      <c r="AZ74" s="59">
        <f>AB74-S74</f>
        <v/>
      </c>
      <c r="BA74" s="59">
        <f>AC74-T74</f>
        <v/>
      </c>
      <c r="BB74" s="59">
        <f>AD74-U74</f>
        <v/>
      </c>
      <c r="BC74" s="59">
        <f>AH74</f>
        <v/>
      </c>
      <c r="BD74" s="59">
        <f>AJ74</f>
        <v/>
      </c>
    </row>
    <row r="75" ht="12.75" customHeight="1" s="110">
      <c r="A75" s="51" t="n">
        <v>2021</v>
      </c>
      <c r="B75" s="51">
        <f>VLOOKUP(C75,Critérios!C:D,2,0)</f>
        <v/>
      </c>
      <c r="C75" s="51" t="inlineStr">
        <is>
          <t>Fevereiro</t>
        </is>
      </c>
      <c r="D75" s="52" t="n"/>
      <c r="E75" s="116">
        <f>I75-$C$4-M75</f>
        <v/>
      </c>
      <c r="F75" s="54">
        <f>IF(K75="Sim",F74,IFERROR(VLOOKUP(E75,Critérios!I:J,2,0),"K1"))</f>
        <v/>
      </c>
      <c r="G75" s="54">
        <f>IF(L75="Sim",G74,CONCATENATE(F75,RIGHT(TRIM(D75),3)))</f>
        <v/>
      </c>
      <c r="H75" s="54">
        <f>D75=RIGHT(G75,3)</f>
        <v/>
      </c>
      <c r="I75" s="55" t="n">
        <v>44255</v>
      </c>
      <c r="J75" s="56">
        <f>P75/N75</f>
        <v/>
      </c>
      <c r="K75" s="54">
        <f>IF(I75&lt;$C$6,"Não","Sim")</f>
        <v/>
      </c>
      <c r="L75" s="54" t="inlineStr">
        <is>
          <t>Não</t>
        </is>
      </c>
      <c r="M75" s="54" t="n"/>
      <c r="N75" s="57">
        <f>SUM(IFERROR(VLOOKUP($N$7,INDIRECT(A75&amp;"!A:N"),MATCH(C75,INDIRECT(A75&amp;"!1:1"),0),0),0),IFERROR(VLOOKUP($N$6,INDIRECT(A75&amp;"!A:N"),MATCH(C75,INDIRECT(A75&amp;"!1:1"),0),0),0),IFERROR(VLOOKUP($N$5,INDIRECT(A75&amp;"!A:N"),MATCH(C75,INDIRECT(A75&amp;"!1:1"),0),0),0))</f>
        <v/>
      </c>
      <c r="O75" s="57">
        <f>SUM(IFERROR(VLOOKUP($O$7,INDIRECT(A75&amp;"!A:N"),MATCH(C75,INDIRECT(A75&amp;"!1:1"),0),0),0),IFERROR(VLOOKUP($O$6,INDIRECT(A75&amp;"!A:N"),MATCH(C75,INDIRECT(A75&amp;"!1:1"),0),0),0),IFERROR(VLOOKUP($O$5,INDIRECT(A75&amp;"!A:N"),MATCH(C75,INDIRECT(A75&amp;"!1:1"),0),0),0))</f>
        <v/>
      </c>
      <c r="P75" s="57">
        <f>SUM(IFERROR(VLOOKUP($P$7,INDIRECT(A75&amp;"!A:N"),MATCH(C75,INDIRECT(A75&amp;"!1:1"),0),0),0),IFERROR(VLOOKUP($P$6,INDIRECT(A75&amp;"!A:N"),MATCH(C75,INDIRECT(A75&amp;"!1:1"),0),0),0),IFERROR(VLOOKUP($P$5,INDIRECT(A75&amp;"!A:N"),MATCH(C75,INDIRECT(A75&amp;"!1:1"),0),0),0))</f>
        <v/>
      </c>
      <c r="Q75" s="57">
        <f>SUM(IFERROR(VLOOKUP($Q$7,INDIRECT(A75&amp;"!A:N"),MATCH(C75,INDIRECT(A75&amp;"!1:1"),0),0),0),IFERROR(VLOOKUP($Q$6,INDIRECT(A75&amp;"!A:N"),MATCH(C75,INDIRECT(A75&amp;"!1:1"),0),0),0),IFERROR(VLOOKUP($Q$5,INDIRECT(A75&amp;"!A:N"),MATCH(C75,INDIRECT(A75&amp;"!1:1"),0),0),0))</f>
        <v/>
      </c>
      <c r="R75" s="57">
        <f>SUM(IFERROR(VLOOKUP($R$7,INDIRECT(A75&amp;"!A:N"),MATCH(C75,INDIRECT(A75&amp;"!1:1"),0),0),0),IFERROR(VLOOKUP($R$6,INDIRECT(A75&amp;"!A:N"),MATCH(C75,INDIRECT(A75&amp;"!1:1"),0),0),0),IFERROR(VLOOKUP($R$5,INDIRECT(A75&amp;"!A:N"),MATCH(C75,INDIRECT(A75&amp;"!1:1"),0),0),0))</f>
        <v/>
      </c>
      <c r="S75" s="57">
        <f>SUM(IFERROR(VLOOKUP($S$7,INDIRECT(A75&amp;"!A:N"),MATCH(C75,INDIRECT(A75&amp;"!1:1"),0),0),0),IFERROR(VLOOKUP($S$6,INDIRECT(A75&amp;"!A:N"),MATCH(C75,INDIRECT(A75&amp;"!1:1"),0),0),0),IFERROR(VLOOKUP($S$5,INDIRECT(A75&amp;"!A:N"),MATCH(C75,INDIRECT(A75&amp;"!1:1"),0),0),0))</f>
        <v/>
      </c>
      <c r="T75" s="57">
        <f>SUM(IFERROR(VLOOKUP($T$7,INDIRECT(A75&amp;"!A:N"),MATCH(C75,INDIRECT(A75&amp;"!1:1"),0),0),0),IFERROR(VLOOKUP($T$6,INDIRECT(A75&amp;"!A:N"),MATCH(C75,INDIRECT(A75&amp;"!1:1"),0),0),0),IFERROR(VLOOKUP($T$5,INDIRECT(A75&amp;"!A:N"),MATCH(C75,INDIRECT(A75&amp;"!1:1"),0),0),0))</f>
        <v/>
      </c>
      <c r="U75" s="57">
        <f>SUM(IFERROR(VLOOKUP($U$7,INDIRECT(A75&amp;"!A:N"),MATCH(C75,INDIRECT(A75&amp;"!1:1"),0),0),0),IFERROR(VLOOKUP($U$6,INDIRECT(A75&amp;"!A:N"),MATCH(C75,INDIRECT(A75&amp;"!1:1"),0),0),0),IFERROR(VLOOKUP($U$5,INDIRECT(A75&amp;"!A:N"),MATCH(C75,INDIRECT(A75&amp;"!1:1"),0),0),0))</f>
        <v/>
      </c>
      <c r="V75" s="57">
        <f>SUM(N75:U75)</f>
        <v/>
      </c>
      <c r="W75" s="57">
        <f>IF(I75&lt;$C$4,0,VLOOKUP(G75,Critérios!F:G,2,0))</f>
        <v/>
      </c>
      <c r="X75" s="57">
        <f>W75*40%</f>
        <v/>
      </c>
      <c r="Y75" s="117">
        <f>W75*SUM(J75)</f>
        <v/>
      </c>
      <c r="Z75" s="57">
        <f>IFERROR(Q75/N75*W75,0)</f>
        <v/>
      </c>
      <c r="AA75" s="57">
        <f>IFERROR(R75/N75*W75,0)</f>
        <v/>
      </c>
      <c r="AB75" s="57">
        <f>IFERROR(S75/N75*W75,0)</f>
        <v/>
      </c>
      <c r="AC75" s="57">
        <f>IF(T75=0,0,VLOOKUP(A75,Critérios!M:N,2,0))</f>
        <v/>
      </c>
      <c r="AD75" s="57">
        <f>IF(U75=0,0,VLOOKUP(A75,Critérios!M:N,2,0))</f>
        <v/>
      </c>
      <c r="AE75" s="57">
        <f>SUM(W75:AD75)</f>
        <v/>
      </c>
      <c r="AF75" s="51">
        <f>AE75-V75</f>
        <v/>
      </c>
      <c r="AG75" s="57">
        <f>SUM(IFERROR(VLOOKUP($AG$7,INDIRECT(A75&amp;"!A:N"),MATCH(C75,INDIRECT(A75&amp;"!1:1"),0),0),0),IFERROR(VLOOKUP($AG$6,INDIRECT(A75&amp;"!A:N"),MATCH(C75,INDIRECT(A75&amp;"!1:1"),0),0),0),IFERROR(VLOOKUP($AG$5,INDIRECT(A75&amp;"!A:N"),MATCH(C75,INDIRECT(A75&amp;"!1:1"),0),0),0))</f>
        <v/>
      </c>
      <c r="AH75" s="57">
        <f>IF(AG75=0,0,SUM(AF75)/3)</f>
        <v/>
      </c>
      <c r="AI75" s="57">
        <f>SUM(IFERROR(VLOOKUP($AI$7,INDIRECT(A75&amp;"!A:N"),MATCH(C75,INDIRECT(A75&amp;"!1:1"),0),0),0),IFERROR(VLOOKUP($AI$6,INDIRECT(A75&amp;"!A:N"),MATCH(C75,INDIRECT(A75&amp;"!1:1"),0),0),0),IFERROR(VLOOKUP($AI$5,INDIRECT(A75&amp;"!A:N"),MATCH(C75,INDIRECT(A75&amp;"!1:1"),0),0),0))</f>
        <v/>
      </c>
      <c r="AJ75" s="57">
        <f>IF(AI75=0,0,SUM(W75:Y75)-SUM(N75:P75))</f>
        <v/>
      </c>
      <c r="AK75" s="59">
        <f>SUM(AF75,AH75,AJ75)</f>
        <v/>
      </c>
      <c r="AL75" s="60">
        <f>SUMIFS(Taxas!O:O,Taxas!M:M,A75,Taxas!L:L,B75)</f>
        <v/>
      </c>
      <c r="AM75" s="59">
        <f>IF(AK75&lt;0,0,(AL75-1)*AK75)</f>
        <v/>
      </c>
      <c r="AN75" s="59">
        <f>SUM(AK75,AM75)</f>
        <v/>
      </c>
      <c r="AO75" s="61">
        <f>SUMIFS(Taxas!J:J,Taxas!H:H,A75,Taxas!G:G,B75)</f>
        <v/>
      </c>
      <c r="AP75" s="59">
        <f>IF(AK75&lt;0,0,AN75*AO75)</f>
        <v/>
      </c>
      <c r="AQ75" s="61">
        <f>SUMIFS(Taxas!E:E,Taxas!B:B,A75,Taxas!A:A,B75)</f>
        <v/>
      </c>
      <c r="AR75" s="59">
        <f>IF(AK75&lt;0,0,AN75*AQ75)</f>
        <v/>
      </c>
      <c r="AS75" s="59">
        <f>SUM(AN75,AP75,AR75)</f>
        <v/>
      </c>
      <c r="AU75" s="59">
        <f>W75-N75</f>
        <v/>
      </c>
      <c r="AV75" s="59">
        <f>X75-O75</f>
        <v/>
      </c>
      <c r="AW75" s="59">
        <f>Y75-P75</f>
        <v/>
      </c>
      <c r="AX75" s="59">
        <f>Z75-Q75</f>
        <v/>
      </c>
      <c r="AY75" s="59">
        <f>AA75-R75</f>
        <v/>
      </c>
      <c r="AZ75" s="59">
        <f>AB75-S75</f>
        <v/>
      </c>
      <c r="BA75" s="59">
        <f>AC75-T75</f>
        <v/>
      </c>
      <c r="BB75" s="59">
        <f>AD75-U75</f>
        <v/>
      </c>
      <c r="BC75" s="59">
        <f>AH75</f>
        <v/>
      </c>
      <c r="BD75" s="59">
        <f>AJ75</f>
        <v/>
      </c>
    </row>
    <row r="76" ht="12.75" customHeight="1" s="110">
      <c r="A76" s="51" t="n">
        <v>2021</v>
      </c>
      <c r="B76" s="51">
        <f>VLOOKUP(C76,Critérios!C:D,2,0)</f>
        <v/>
      </c>
      <c r="C76" s="51" t="inlineStr">
        <is>
          <t>Março</t>
        </is>
      </c>
      <c r="D76" s="52" t="n"/>
      <c r="E76" s="116">
        <f>I76-$C$4-M76</f>
        <v/>
      </c>
      <c r="F76" s="54">
        <f>IF(K76="Sim",F75,IFERROR(VLOOKUP(E76,Critérios!I:J,2,0),"K1"))</f>
        <v/>
      </c>
      <c r="G76" s="54">
        <f>IF(L76="Sim",G75,CONCATENATE(F76,RIGHT(TRIM(D76),3)))</f>
        <v/>
      </c>
      <c r="H76" s="54">
        <f>D76=RIGHT(G76,3)</f>
        <v/>
      </c>
      <c r="I76" s="55" t="n">
        <v>44286</v>
      </c>
      <c r="J76" s="56">
        <f>P76/N76</f>
        <v/>
      </c>
      <c r="K76" s="54">
        <f>IF(I76&lt;$C$6,"Não","Sim")</f>
        <v/>
      </c>
      <c r="L76" s="54" t="inlineStr">
        <is>
          <t>Não</t>
        </is>
      </c>
      <c r="M76" s="54" t="n"/>
      <c r="N76" s="57">
        <f>SUM(IFERROR(VLOOKUP($N$7,INDIRECT(A76&amp;"!A:N"),MATCH(C76,INDIRECT(A76&amp;"!1:1"),0),0),0),IFERROR(VLOOKUP($N$6,INDIRECT(A76&amp;"!A:N"),MATCH(C76,INDIRECT(A76&amp;"!1:1"),0),0),0),IFERROR(VLOOKUP($N$5,INDIRECT(A76&amp;"!A:N"),MATCH(C76,INDIRECT(A76&amp;"!1:1"),0),0),0))</f>
        <v/>
      </c>
      <c r="O76" s="57">
        <f>SUM(IFERROR(VLOOKUP($O$7,INDIRECT(A76&amp;"!A:N"),MATCH(C76,INDIRECT(A76&amp;"!1:1"),0),0),0),IFERROR(VLOOKUP($O$6,INDIRECT(A76&amp;"!A:N"),MATCH(C76,INDIRECT(A76&amp;"!1:1"),0),0),0),IFERROR(VLOOKUP($O$5,INDIRECT(A76&amp;"!A:N"),MATCH(C76,INDIRECT(A76&amp;"!1:1"),0),0),0))</f>
        <v/>
      </c>
      <c r="P76" s="57">
        <f>SUM(IFERROR(VLOOKUP($P$7,INDIRECT(A76&amp;"!A:N"),MATCH(C76,INDIRECT(A76&amp;"!1:1"),0),0),0),IFERROR(VLOOKUP($P$6,INDIRECT(A76&amp;"!A:N"),MATCH(C76,INDIRECT(A76&amp;"!1:1"),0),0),0),IFERROR(VLOOKUP($P$5,INDIRECT(A76&amp;"!A:N"),MATCH(C76,INDIRECT(A76&amp;"!1:1"),0),0),0))</f>
        <v/>
      </c>
      <c r="Q76" s="57">
        <f>SUM(IFERROR(VLOOKUP($Q$7,INDIRECT(A76&amp;"!A:N"),MATCH(C76,INDIRECT(A76&amp;"!1:1"),0),0),0),IFERROR(VLOOKUP($Q$6,INDIRECT(A76&amp;"!A:N"),MATCH(C76,INDIRECT(A76&amp;"!1:1"),0),0),0),IFERROR(VLOOKUP($Q$5,INDIRECT(A76&amp;"!A:N"),MATCH(C76,INDIRECT(A76&amp;"!1:1"),0),0),0))</f>
        <v/>
      </c>
      <c r="R76" s="57">
        <f>SUM(IFERROR(VLOOKUP($R$7,INDIRECT(A76&amp;"!A:N"),MATCH(C76,INDIRECT(A76&amp;"!1:1"),0),0),0),IFERROR(VLOOKUP($R$6,INDIRECT(A76&amp;"!A:N"),MATCH(C76,INDIRECT(A76&amp;"!1:1"),0),0),0),IFERROR(VLOOKUP($R$5,INDIRECT(A76&amp;"!A:N"),MATCH(C76,INDIRECT(A76&amp;"!1:1"),0),0),0))</f>
        <v/>
      </c>
      <c r="S76" s="57">
        <f>SUM(IFERROR(VLOOKUP($S$7,INDIRECT(A76&amp;"!A:N"),MATCH(C76,INDIRECT(A76&amp;"!1:1"),0),0),0),IFERROR(VLOOKUP($S$6,INDIRECT(A76&amp;"!A:N"),MATCH(C76,INDIRECT(A76&amp;"!1:1"),0),0),0),IFERROR(VLOOKUP($S$5,INDIRECT(A76&amp;"!A:N"),MATCH(C76,INDIRECT(A76&amp;"!1:1"),0),0),0))</f>
        <v/>
      </c>
      <c r="T76" s="57">
        <f>SUM(IFERROR(VLOOKUP($T$7,INDIRECT(A76&amp;"!A:N"),MATCH(C76,INDIRECT(A76&amp;"!1:1"),0),0),0),IFERROR(VLOOKUP($T$6,INDIRECT(A76&amp;"!A:N"),MATCH(C76,INDIRECT(A76&amp;"!1:1"),0),0),0),IFERROR(VLOOKUP($T$5,INDIRECT(A76&amp;"!A:N"),MATCH(C76,INDIRECT(A76&amp;"!1:1"),0),0),0))</f>
        <v/>
      </c>
      <c r="U76" s="57">
        <f>SUM(IFERROR(VLOOKUP($U$7,INDIRECT(A76&amp;"!A:N"),MATCH(C76,INDIRECT(A76&amp;"!1:1"),0),0),0),IFERROR(VLOOKUP($U$6,INDIRECT(A76&amp;"!A:N"),MATCH(C76,INDIRECT(A76&amp;"!1:1"),0),0),0),IFERROR(VLOOKUP($U$5,INDIRECT(A76&amp;"!A:N"),MATCH(C76,INDIRECT(A76&amp;"!1:1"),0),0),0))</f>
        <v/>
      </c>
      <c r="V76" s="57">
        <f>SUM(N76:U76)</f>
        <v/>
      </c>
      <c r="W76" s="57">
        <f>IF(I76&lt;$C$4,0,VLOOKUP(G76,Critérios!F:G,2,0))</f>
        <v/>
      </c>
      <c r="X76" s="57">
        <f>W76*40%</f>
        <v/>
      </c>
      <c r="Y76" s="117">
        <f>W76*SUM(J76)</f>
        <v/>
      </c>
      <c r="Z76" s="57">
        <f>IFERROR(Q76/N76*W76,0)</f>
        <v/>
      </c>
      <c r="AA76" s="57">
        <f>IFERROR(R76/N76*W76,0)</f>
        <v/>
      </c>
      <c r="AB76" s="57">
        <f>IFERROR(S76/N76*W76,0)</f>
        <v/>
      </c>
      <c r="AC76" s="57">
        <f>IF(T76=0,0,VLOOKUP(A76,Critérios!M:N,2,0))</f>
        <v/>
      </c>
      <c r="AD76" s="57">
        <f>IF(U76=0,0,VLOOKUP(A76,Critérios!M:N,2,0))</f>
        <v/>
      </c>
      <c r="AE76" s="57">
        <f>SUM(W76:AD76)</f>
        <v/>
      </c>
      <c r="AF76" s="51">
        <f>AE76-V76</f>
        <v/>
      </c>
      <c r="AG76" s="57">
        <f>SUM(IFERROR(VLOOKUP($AG$7,INDIRECT(A76&amp;"!A:N"),MATCH(C76,INDIRECT(A76&amp;"!1:1"),0),0),0),IFERROR(VLOOKUP($AG$6,INDIRECT(A76&amp;"!A:N"),MATCH(C76,INDIRECT(A76&amp;"!1:1"),0),0),0),IFERROR(VLOOKUP($AG$5,INDIRECT(A76&amp;"!A:N"),MATCH(C76,INDIRECT(A76&amp;"!1:1"),0),0),0))</f>
        <v/>
      </c>
      <c r="AH76" s="57">
        <f>IF(AG76=0,0,SUM(AF76)/3)</f>
        <v/>
      </c>
      <c r="AI76" s="57">
        <f>SUM(IFERROR(VLOOKUP($AI$7,INDIRECT(A76&amp;"!A:N"),MATCH(C76,INDIRECT(A76&amp;"!1:1"),0),0),0),IFERROR(VLOOKUP($AI$6,INDIRECT(A76&amp;"!A:N"),MATCH(C76,INDIRECT(A76&amp;"!1:1"),0),0),0),IFERROR(VLOOKUP($AI$5,INDIRECT(A76&amp;"!A:N"),MATCH(C76,INDIRECT(A76&amp;"!1:1"),0),0),0))</f>
        <v/>
      </c>
      <c r="AJ76" s="57">
        <f>IF(AI76=0,0,SUM(W76:Y76)-SUM(N76:P76))</f>
        <v/>
      </c>
      <c r="AK76" s="59">
        <f>SUM(AF76,AH76,AJ76)</f>
        <v/>
      </c>
      <c r="AL76" s="60">
        <f>SUMIFS(Taxas!O:O,Taxas!M:M,A76,Taxas!L:L,B76)</f>
        <v/>
      </c>
      <c r="AM76" s="59">
        <f>IF(AK76&lt;0,0,(AL76-1)*AK76)</f>
        <v/>
      </c>
      <c r="AN76" s="59">
        <f>SUM(AK76,AM76)</f>
        <v/>
      </c>
      <c r="AO76" s="61">
        <f>SUMIFS(Taxas!J:J,Taxas!H:H,A76,Taxas!G:G,B76)</f>
        <v/>
      </c>
      <c r="AP76" s="59">
        <f>IF(AK76&lt;0,0,AN76*AO76)</f>
        <v/>
      </c>
      <c r="AQ76" s="61">
        <f>SUMIFS(Taxas!E:E,Taxas!B:B,A76,Taxas!A:A,B76)</f>
        <v/>
      </c>
      <c r="AR76" s="59">
        <f>IF(AK76&lt;0,0,AN76*AQ76)</f>
        <v/>
      </c>
      <c r="AS76" s="59">
        <f>SUM(AN76,AP76,AR76)</f>
        <v/>
      </c>
      <c r="AU76" s="59">
        <f>W76-N76</f>
        <v/>
      </c>
      <c r="AV76" s="59">
        <f>X76-O76</f>
        <v/>
      </c>
      <c r="AW76" s="59">
        <f>Y76-P76</f>
        <v/>
      </c>
      <c r="AX76" s="59">
        <f>Z76-Q76</f>
        <v/>
      </c>
      <c r="AY76" s="59">
        <f>AA76-R76</f>
        <v/>
      </c>
      <c r="AZ76" s="59">
        <f>AB76-S76</f>
        <v/>
      </c>
      <c r="BA76" s="59">
        <f>AC76-T76</f>
        <v/>
      </c>
      <c r="BB76" s="59">
        <f>AD76-U76</f>
        <v/>
      </c>
      <c r="BC76" s="59">
        <f>AH76</f>
        <v/>
      </c>
      <c r="BD76" s="59">
        <f>AJ76</f>
        <v/>
      </c>
    </row>
    <row r="77" ht="12.75" customHeight="1" s="110">
      <c r="A77" s="51" t="n">
        <v>2021</v>
      </c>
      <c r="B77" s="51">
        <f>VLOOKUP(C77,Critérios!C:D,2,0)</f>
        <v/>
      </c>
      <c r="C77" s="51" t="inlineStr">
        <is>
          <t>Abril</t>
        </is>
      </c>
      <c r="D77" s="52" t="n"/>
      <c r="E77" s="116">
        <f>I77-$C$4-M77</f>
        <v/>
      </c>
      <c r="F77" s="54">
        <f>IF(K77="Sim",F76,IFERROR(VLOOKUP(E77,Critérios!I:J,2,0),"K1"))</f>
        <v/>
      </c>
      <c r="G77" s="54">
        <f>IF(L77="Sim",G76,CONCATENATE(F77,RIGHT(TRIM(D77),3)))</f>
        <v/>
      </c>
      <c r="H77" s="54">
        <f>D77=RIGHT(G77,3)</f>
        <v/>
      </c>
      <c r="I77" s="55" t="n">
        <v>44316</v>
      </c>
      <c r="J77" s="56">
        <f>P77/N77</f>
        <v/>
      </c>
      <c r="K77" s="54">
        <f>IF(I77&lt;$C$6,"Não","Sim")</f>
        <v/>
      </c>
      <c r="L77" s="54" t="inlineStr">
        <is>
          <t>Não</t>
        </is>
      </c>
      <c r="M77" s="54" t="n"/>
      <c r="N77" s="57">
        <f>SUM(IFERROR(VLOOKUP($N$7,INDIRECT(A77&amp;"!A:N"),MATCH(C77,INDIRECT(A77&amp;"!1:1"),0),0),0),IFERROR(VLOOKUP($N$6,INDIRECT(A77&amp;"!A:N"),MATCH(C77,INDIRECT(A77&amp;"!1:1"),0),0),0),IFERROR(VLOOKUP($N$5,INDIRECT(A77&amp;"!A:N"),MATCH(C77,INDIRECT(A77&amp;"!1:1"),0),0),0))</f>
        <v/>
      </c>
      <c r="O77" s="57">
        <f>SUM(IFERROR(VLOOKUP($O$7,INDIRECT(A77&amp;"!A:N"),MATCH(C77,INDIRECT(A77&amp;"!1:1"),0),0),0),IFERROR(VLOOKUP($O$6,INDIRECT(A77&amp;"!A:N"),MATCH(C77,INDIRECT(A77&amp;"!1:1"),0),0),0),IFERROR(VLOOKUP($O$5,INDIRECT(A77&amp;"!A:N"),MATCH(C77,INDIRECT(A77&amp;"!1:1"),0),0),0))</f>
        <v/>
      </c>
      <c r="P77" s="57">
        <f>SUM(IFERROR(VLOOKUP($P$7,INDIRECT(A77&amp;"!A:N"),MATCH(C77,INDIRECT(A77&amp;"!1:1"),0),0),0),IFERROR(VLOOKUP($P$6,INDIRECT(A77&amp;"!A:N"),MATCH(C77,INDIRECT(A77&amp;"!1:1"),0),0),0),IFERROR(VLOOKUP($P$5,INDIRECT(A77&amp;"!A:N"),MATCH(C77,INDIRECT(A77&amp;"!1:1"),0),0),0))</f>
        <v/>
      </c>
      <c r="Q77" s="57">
        <f>SUM(IFERROR(VLOOKUP($Q$7,INDIRECT(A77&amp;"!A:N"),MATCH(C77,INDIRECT(A77&amp;"!1:1"),0),0),0),IFERROR(VLOOKUP($Q$6,INDIRECT(A77&amp;"!A:N"),MATCH(C77,INDIRECT(A77&amp;"!1:1"),0),0),0),IFERROR(VLOOKUP($Q$5,INDIRECT(A77&amp;"!A:N"),MATCH(C77,INDIRECT(A77&amp;"!1:1"),0),0),0))</f>
        <v/>
      </c>
      <c r="R77" s="57">
        <f>SUM(IFERROR(VLOOKUP($R$7,INDIRECT(A77&amp;"!A:N"),MATCH(C77,INDIRECT(A77&amp;"!1:1"),0),0),0),IFERROR(VLOOKUP($R$6,INDIRECT(A77&amp;"!A:N"),MATCH(C77,INDIRECT(A77&amp;"!1:1"),0),0),0),IFERROR(VLOOKUP($R$5,INDIRECT(A77&amp;"!A:N"),MATCH(C77,INDIRECT(A77&amp;"!1:1"),0),0),0))</f>
        <v/>
      </c>
      <c r="S77" s="57">
        <f>SUM(IFERROR(VLOOKUP($S$7,INDIRECT(A77&amp;"!A:N"),MATCH(C77,INDIRECT(A77&amp;"!1:1"),0),0),0),IFERROR(VLOOKUP($S$6,INDIRECT(A77&amp;"!A:N"),MATCH(C77,INDIRECT(A77&amp;"!1:1"),0),0),0),IFERROR(VLOOKUP($S$5,INDIRECT(A77&amp;"!A:N"),MATCH(C77,INDIRECT(A77&amp;"!1:1"),0),0),0))</f>
        <v/>
      </c>
      <c r="T77" s="57">
        <f>SUM(IFERROR(VLOOKUP($T$7,INDIRECT(A77&amp;"!A:N"),MATCH(C77,INDIRECT(A77&amp;"!1:1"),0),0),0),IFERROR(VLOOKUP($T$6,INDIRECT(A77&amp;"!A:N"),MATCH(C77,INDIRECT(A77&amp;"!1:1"),0),0),0),IFERROR(VLOOKUP($T$5,INDIRECT(A77&amp;"!A:N"),MATCH(C77,INDIRECT(A77&amp;"!1:1"),0),0),0))</f>
        <v/>
      </c>
      <c r="U77" s="57">
        <f>SUM(IFERROR(VLOOKUP($U$7,INDIRECT(A77&amp;"!A:N"),MATCH(C77,INDIRECT(A77&amp;"!1:1"),0),0),0),IFERROR(VLOOKUP($U$6,INDIRECT(A77&amp;"!A:N"),MATCH(C77,INDIRECT(A77&amp;"!1:1"),0),0),0),IFERROR(VLOOKUP($U$5,INDIRECT(A77&amp;"!A:N"),MATCH(C77,INDIRECT(A77&amp;"!1:1"),0),0),0))</f>
        <v/>
      </c>
      <c r="V77" s="57">
        <f>SUM(N77:U77)</f>
        <v/>
      </c>
      <c r="W77" s="57">
        <f>IF(I77&lt;$C$4,0,VLOOKUP(G77,Critérios!F:G,2,0))</f>
        <v/>
      </c>
      <c r="X77" s="57">
        <f>W77*40%</f>
        <v/>
      </c>
      <c r="Y77" s="117">
        <f>W77*SUM(J77)</f>
        <v/>
      </c>
      <c r="Z77" s="57">
        <f>IFERROR(Q77/N77*W77,0)</f>
        <v/>
      </c>
      <c r="AA77" s="57">
        <f>IFERROR(R77/N77*W77,0)</f>
        <v/>
      </c>
      <c r="AB77" s="57">
        <f>IFERROR(S77/N77*W77,0)</f>
        <v/>
      </c>
      <c r="AC77" s="57">
        <f>IF(T77=0,0,VLOOKUP(A77,Critérios!M:N,2,0))</f>
        <v/>
      </c>
      <c r="AD77" s="57">
        <f>IF(U77=0,0,VLOOKUP(A77,Critérios!M:N,2,0))</f>
        <v/>
      </c>
      <c r="AE77" s="57">
        <f>SUM(W77:AD77)</f>
        <v/>
      </c>
      <c r="AF77" s="51">
        <f>AE77-V77</f>
        <v/>
      </c>
      <c r="AG77" s="57">
        <f>SUM(IFERROR(VLOOKUP($AG$7,INDIRECT(A77&amp;"!A:N"),MATCH(C77,INDIRECT(A77&amp;"!1:1"),0),0),0),IFERROR(VLOOKUP($AG$6,INDIRECT(A77&amp;"!A:N"),MATCH(C77,INDIRECT(A77&amp;"!1:1"),0),0),0),IFERROR(VLOOKUP($AG$5,INDIRECT(A77&amp;"!A:N"),MATCH(C77,INDIRECT(A77&amp;"!1:1"),0),0),0))</f>
        <v/>
      </c>
      <c r="AH77" s="57">
        <f>IF(AG77=0,0,SUM(AF77)/3)</f>
        <v/>
      </c>
      <c r="AI77" s="57">
        <f>SUM(IFERROR(VLOOKUP($AI$7,INDIRECT(A77&amp;"!A:N"),MATCH(C77,INDIRECT(A77&amp;"!1:1"),0),0),0),IFERROR(VLOOKUP($AI$6,INDIRECT(A77&amp;"!A:N"),MATCH(C77,INDIRECT(A77&amp;"!1:1"),0),0),0),IFERROR(VLOOKUP($AI$5,INDIRECT(A77&amp;"!A:N"),MATCH(C77,INDIRECT(A77&amp;"!1:1"),0),0),0))</f>
        <v/>
      </c>
      <c r="AJ77" s="57">
        <f>IF(AI77=0,0,SUM(W77:Y77)-SUM(N77:P77))</f>
        <v/>
      </c>
      <c r="AK77" s="59">
        <f>SUM(AF77,AH77,AJ77)</f>
        <v/>
      </c>
      <c r="AL77" s="60">
        <f>SUMIFS(Taxas!O:O,Taxas!M:M,A77,Taxas!L:L,B77)</f>
        <v/>
      </c>
      <c r="AM77" s="59">
        <f>IF(AK77&lt;0,0,(AL77-1)*AK77)</f>
        <v/>
      </c>
      <c r="AN77" s="59">
        <f>SUM(AK77,AM77)</f>
        <v/>
      </c>
      <c r="AO77" s="61">
        <f>SUMIFS(Taxas!J:J,Taxas!H:H,A77,Taxas!G:G,B77)</f>
        <v/>
      </c>
      <c r="AP77" s="59">
        <f>IF(AK77&lt;0,0,AN77*AO77)</f>
        <v/>
      </c>
      <c r="AQ77" s="61">
        <f>SUMIFS(Taxas!E:E,Taxas!B:B,A77,Taxas!A:A,B77)</f>
        <v/>
      </c>
      <c r="AR77" s="59">
        <f>IF(AK77&lt;0,0,AN77*AQ77)</f>
        <v/>
      </c>
      <c r="AS77" s="59">
        <f>SUM(AN77,AP77,AR77)</f>
        <v/>
      </c>
      <c r="AU77" s="59">
        <f>W77-N77</f>
        <v/>
      </c>
      <c r="AV77" s="59">
        <f>X77-O77</f>
        <v/>
      </c>
      <c r="AW77" s="59">
        <f>Y77-P77</f>
        <v/>
      </c>
      <c r="AX77" s="59">
        <f>Z77-Q77</f>
        <v/>
      </c>
      <c r="AY77" s="59">
        <f>AA77-R77</f>
        <v/>
      </c>
      <c r="AZ77" s="59">
        <f>AB77-S77</f>
        <v/>
      </c>
      <c r="BA77" s="59">
        <f>AC77-T77</f>
        <v/>
      </c>
      <c r="BB77" s="59">
        <f>AD77-U77</f>
        <v/>
      </c>
      <c r="BC77" s="59">
        <f>AH77</f>
        <v/>
      </c>
      <c r="BD77" s="59">
        <f>AJ77</f>
        <v/>
      </c>
    </row>
    <row r="78" ht="12.75" customHeight="1" s="110">
      <c r="A78" s="51" t="n">
        <v>2021</v>
      </c>
      <c r="B78" s="51">
        <f>VLOOKUP(C78,Critérios!C:D,2,0)</f>
        <v/>
      </c>
      <c r="C78" s="51" t="inlineStr">
        <is>
          <t>Maio</t>
        </is>
      </c>
      <c r="D78" s="52" t="n"/>
      <c r="E78" s="116">
        <f>I78-$C$4-M78</f>
        <v/>
      </c>
      <c r="F78" s="54">
        <f>IF(K78="Sim",F77,IFERROR(VLOOKUP(E78,Critérios!I:J,2,0),"K1"))</f>
        <v/>
      </c>
      <c r="G78" s="54">
        <f>IF(L78="Sim",G77,CONCATENATE(F78,RIGHT(TRIM(D78),3)))</f>
        <v/>
      </c>
      <c r="H78" s="54">
        <f>D78=RIGHT(G78,3)</f>
        <v/>
      </c>
      <c r="I78" s="55" t="n">
        <v>44347</v>
      </c>
      <c r="J78" s="56">
        <f>P78/N78</f>
        <v/>
      </c>
      <c r="K78" s="54">
        <f>IF(I78&lt;$C$6,"Não","Sim")</f>
        <v/>
      </c>
      <c r="L78" s="54" t="inlineStr">
        <is>
          <t>Não</t>
        </is>
      </c>
      <c r="M78" s="54" t="n"/>
      <c r="N78" s="57">
        <f>SUM(IFERROR(VLOOKUP($N$7,INDIRECT(A78&amp;"!A:N"),MATCH(C78,INDIRECT(A78&amp;"!1:1"),0),0),0),IFERROR(VLOOKUP($N$6,INDIRECT(A78&amp;"!A:N"),MATCH(C78,INDIRECT(A78&amp;"!1:1"),0),0),0),IFERROR(VLOOKUP($N$5,INDIRECT(A78&amp;"!A:N"),MATCH(C78,INDIRECT(A78&amp;"!1:1"),0),0),0))</f>
        <v/>
      </c>
      <c r="O78" s="57">
        <f>SUM(IFERROR(VLOOKUP($O$7,INDIRECT(A78&amp;"!A:N"),MATCH(C78,INDIRECT(A78&amp;"!1:1"),0),0),0),IFERROR(VLOOKUP($O$6,INDIRECT(A78&amp;"!A:N"),MATCH(C78,INDIRECT(A78&amp;"!1:1"),0),0),0),IFERROR(VLOOKUP($O$5,INDIRECT(A78&amp;"!A:N"),MATCH(C78,INDIRECT(A78&amp;"!1:1"),0),0),0))</f>
        <v/>
      </c>
      <c r="P78" s="57">
        <f>SUM(IFERROR(VLOOKUP($P$7,INDIRECT(A78&amp;"!A:N"),MATCH(C78,INDIRECT(A78&amp;"!1:1"),0),0),0),IFERROR(VLOOKUP($P$6,INDIRECT(A78&amp;"!A:N"),MATCH(C78,INDIRECT(A78&amp;"!1:1"),0),0),0),IFERROR(VLOOKUP($P$5,INDIRECT(A78&amp;"!A:N"),MATCH(C78,INDIRECT(A78&amp;"!1:1"),0),0),0))</f>
        <v/>
      </c>
      <c r="Q78" s="57">
        <f>SUM(IFERROR(VLOOKUP($Q$7,INDIRECT(A78&amp;"!A:N"),MATCH(C78,INDIRECT(A78&amp;"!1:1"),0),0),0),IFERROR(VLOOKUP($Q$6,INDIRECT(A78&amp;"!A:N"),MATCH(C78,INDIRECT(A78&amp;"!1:1"),0),0),0),IFERROR(VLOOKUP($Q$5,INDIRECT(A78&amp;"!A:N"),MATCH(C78,INDIRECT(A78&amp;"!1:1"),0),0),0))</f>
        <v/>
      </c>
      <c r="R78" s="57">
        <f>SUM(IFERROR(VLOOKUP($R$7,INDIRECT(A78&amp;"!A:N"),MATCH(C78,INDIRECT(A78&amp;"!1:1"),0),0),0),IFERROR(VLOOKUP($R$6,INDIRECT(A78&amp;"!A:N"),MATCH(C78,INDIRECT(A78&amp;"!1:1"),0),0),0),IFERROR(VLOOKUP($R$5,INDIRECT(A78&amp;"!A:N"),MATCH(C78,INDIRECT(A78&amp;"!1:1"),0),0),0))</f>
        <v/>
      </c>
      <c r="S78" s="57">
        <f>SUM(IFERROR(VLOOKUP($S$7,INDIRECT(A78&amp;"!A:N"),MATCH(C78,INDIRECT(A78&amp;"!1:1"),0),0),0),IFERROR(VLOOKUP($S$6,INDIRECT(A78&amp;"!A:N"),MATCH(C78,INDIRECT(A78&amp;"!1:1"),0),0),0),IFERROR(VLOOKUP($S$5,INDIRECT(A78&amp;"!A:N"),MATCH(C78,INDIRECT(A78&amp;"!1:1"),0),0),0))</f>
        <v/>
      </c>
      <c r="T78" s="57">
        <f>SUM(IFERROR(VLOOKUP($T$7,INDIRECT(A78&amp;"!A:N"),MATCH(C78,INDIRECT(A78&amp;"!1:1"),0),0),0),IFERROR(VLOOKUP($T$6,INDIRECT(A78&amp;"!A:N"),MATCH(C78,INDIRECT(A78&amp;"!1:1"),0),0),0),IFERROR(VLOOKUP($T$5,INDIRECT(A78&amp;"!A:N"),MATCH(C78,INDIRECT(A78&amp;"!1:1"),0),0),0))</f>
        <v/>
      </c>
      <c r="U78" s="57">
        <f>SUM(IFERROR(VLOOKUP($U$7,INDIRECT(A78&amp;"!A:N"),MATCH(C78,INDIRECT(A78&amp;"!1:1"),0),0),0),IFERROR(VLOOKUP($U$6,INDIRECT(A78&amp;"!A:N"),MATCH(C78,INDIRECT(A78&amp;"!1:1"),0),0),0),IFERROR(VLOOKUP($U$5,INDIRECT(A78&amp;"!A:N"),MATCH(C78,INDIRECT(A78&amp;"!1:1"),0),0),0))</f>
        <v/>
      </c>
      <c r="V78" s="57">
        <f>SUM(N78:U78)</f>
        <v/>
      </c>
      <c r="W78" s="57">
        <f>IF(I78&lt;$C$4,0,VLOOKUP(G78,Critérios!F:G,2,0))</f>
        <v/>
      </c>
      <c r="X78" s="57">
        <f>W78*40%</f>
        <v/>
      </c>
      <c r="Y78" s="117">
        <f>W78*SUM(J78)</f>
        <v/>
      </c>
      <c r="Z78" s="57">
        <f>IFERROR(Q78/N78*W78,0)</f>
        <v/>
      </c>
      <c r="AA78" s="57">
        <f>IFERROR(R78/N78*W78,0)</f>
        <v/>
      </c>
      <c r="AB78" s="57">
        <f>IFERROR(S78/N78*W78,0)</f>
        <v/>
      </c>
      <c r="AC78" s="57">
        <f>IF(T78=0,0,VLOOKUP(A78,Critérios!M:N,2,0))</f>
        <v/>
      </c>
      <c r="AD78" s="57">
        <f>IF(U78=0,0,VLOOKUP(A78,Critérios!M:N,2,0))</f>
        <v/>
      </c>
      <c r="AE78" s="57">
        <f>SUM(W78:AD78)</f>
        <v/>
      </c>
      <c r="AF78" s="51">
        <f>AE78-V78</f>
        <v/>
      </c>
      <c r="AG78" s="57">
        <f>SUM(IFERROR(VLOOKUP($AG$7,INDIRECT(A78&amp;"!A:N"),MATCH(C78,INDIRECT(A78&amp;"!1:1"),0),0),0),IFERROR(VLOOKUP($AG$6,INDIRECT(A78&amp;"!A:N"),MATCH(C78,INDIRECT(A78&amp;"!1:1"),0),0),0),IFERROR(VLOOKUP($AG$5,INDIRECT(A78&amp;"!A:N"),MATCH(C78,INDIRECT(A78&amp;"!1:1"),0),0),0))</f>
        <v/>
      </c>
      <c r="AH78" s="57">
        <f>IF(AG78=0,0,SUM(AF78)/3)</f>
        <v/>
      </c>
      <c r="AI78" s="57">
        <f>SUM(IFERROR(VLOOKUP($AI$7,INDIRECT(A78&amp;"!A:N"),MATCH(C78,INDIRECT(A78&amp;"!1:1"),0),0),0),IFERROR(VLOOKUP($AI$6,INDIRECT(A78&amp;"!A:N"),MATCH(C78,INDIRECT(A78&amp;"!1:1"),0),0),0),IFERROR(VLOOKUP($AI$5,INDIRECT(A78&amp;"!A:N"),MATCH(C78,INDIRECT(A78&amp;"!1:1"),0),0),0))</f>
        <v/>
      </c>
      <c r="AJ78" s="57">
        <f>IF(AI78=0,0,SUM(W78:Y78)-SUM(N78:P78))</f>
        <v/>
      </c>
      <c r="AK78" s="59">
        <f>SUM(AF78,AH78,AJ78)</f>
        <v/>
      </c>
      <c r="AL78" s="60">
        <f>SUMIFS(Taxas!O:O,Taxas!M:M,A78,Taxas!L:L,B78)</f>
        <v/>
      </c>
      <c r="AM78" s="59">
        <f>IF(AK78&lt;0,0,(AL78-1)*AK78)</f>
        <v/>
      </c>
      <c r="AN78" s="59">
        <f>SUM(AK78,AM78)</f>
        <v/>
      </c>
      <c r="AO78" s="61">
        <f>SUMIFS(Taxas!J:J,Taxas!H:H,A78,Taxas!G:G,B78)</f>
        <v/>
      </c>
      <c r="AP78" s="59">
        <f>IF(AK78&lt;0,0,AN78*AO78)</f>
        <v/>
      </c>
      <c r="AQ78" s="61">
        <f>SUMIFS(Taxas!E:E,Taxas!B:B,A78,Taxas!A:A,B78)</f>
        <v/>
      </c>
      <c r="AR78" s="59">
        <f>IF(AK78&lt;0,0,AN78*AQ78)</f>
        <v/>
      </c>
      <c r="AS78" s="59">
        <f>SUM(AN78,AP78,AR78)</f>
        <v/>
      </c>
      <c r="AU78" s="59">
        <f>W78-N78</f>
        <v/>
      </c>
      <c r="AV78" s="59">
        <f>X78-O78</f>
        <v/>
      </c>
      <c r="AW78" s="59">
        <f>Y78-P78</f>
        <v/>
      </c>
      <c r="AX78" s="59">
        <f>Z78-Q78</f>
        <v/>
      </c>
      <c r="AY78" s="59">
        <f>AA78-R78</f>
        <v/>
      </c>
      <c r="AZ78" s="59">
        <f>AB78-S78</f>
        <v/>
      </c>
      <c r="BA78" s="59">
        <f>AC78-T78</f>
        <v/>
      </c>
      <c r="BB78" s="59">
        <f>AD78-U78</f>
        <v/>
      </c>
      <c r="BC78" s="59">
        <f>AH78</f>
        <v/>
      </c>
      <c r="BD78" s="59">
        <f>AJ78</f>
        <v/>
      </c>
    </row>
    <row r="79" ht="12.75" customHeight="1" s="110">
      <c r="A79" s="51" t="n">
        <v>2021</v>
      </c>
      <c r="B79" s="51">
        <f>VLOOKUP(C79,Critérios!C:D,2,0)</f>
        <v/>
      </c>
      <c r="C79" s="51" t="inlineStr">
        <is>
          <t>Junho</t>
        </is>
      </c>
      <c r="D79" s="52" t="n"/>
      <c r="E79" s="116">
        <f>I79-$C$4-M79</f>
        <v/>
      </c>
      <c r="F79" s="54">
        <f>IF(K79="Sim",F78,IFERROR(VLOOKUP(E79,Critérios!I:J,2,0),"K1"))</f>
        <v/>
      </c>
      <c r="G79" s="54">
        <f>IF(L79="Sim",G78,CONCATENATE(F79,RIGHT(TRIM(D79),3)))</f>
        <v/>
      </c>
      <c r="H79" s="54">
        <f>D79=RIGHT(G79,3)</f>
        <v/>
      </c>
      <c r="I79" s="55" t="n">
        <v>44377</v>
      </c>
      <c r="J79" s="56">
        <f>P79/N79</f>
        <v/>
      </c>
      <c r="K79" s="54">
        <f>IF(I79&lt;$C$6,"Não","Sim")</f>
        <v/>
      </c>
      <c r="L79" s="54" t="inlineStr">
        <is>
          <t>Não</t>
        </is>
      </c>
      <c r="M79" s="54" t="n"/>
      <c r="N79" s="57">
        <f>SUM(IFERROR(VLOOKUP($N$7,INDIRECT(A79&amp;"!A:N"),MATCH(C79,INDIRECT(A79&amp;"!1:1"),0),0),0),IFERROR(VLOOKUP($N$6,INDIRECT(A79&amp;"!A:N"),MATCH(C79,INDIRECT(A79&amp;"!1:1"),0),0),0),IFERROR(VLOOKUP($N$5,INDIRECT(A79&amp;"!A:N"),MATCH(C79,INDIRECT(A79&amp;"!1:1"),0),0),0))</f>
        <v/>
      </c>
      <c r="O79" s="57">
        <f>SUM(IFERROR(VLOOKUP($O$7,INDIRECT(A79&amp;"!A:N"),MATCH(C79,INDIRECT(A79&amp;"!1:1"),0),0),0),IFERROR(VLOOKUP($O$6,INDIRECT(A79&amp;"!A:N"),MATCH(C79,INDIRECT(A79&amp;"!1:1"),0),0),0),IFERROR(VLOOKUP($O$5,INDIRECT(A79&amp;"!A:N"),MATCH(C79,INDIRECT(A79&amp;"!1:1"),0),0),0))</f>
        <v/>
      </c>
      <c r="P79" s="57">
        <f>SUM(IFERROR(VLOOKUP($P$7,INDIRECT(A79&amp;"!A:N"),MATCH(C79,INDIRECT(A79&amp;"!1:1"),0),0),0),IFERROR(VLOOKUP($P$6,INDIRECT(A79&amp;"!A:N"),MATCH(C79,INDIRECT(A79&amp;"!1:1"),0),0),0),IFERROR(VLOOKUP($P$5,INDIRECT(A79&amp;"!A:N"),MATCH(C79,INDIRECT(A79&amp;"!1:1"),0),0),0))</f>
        <v/>
      </c>
      <c r="Q79" s="57">
        <f>SUM(IFERROR(VLOOKUP($Q$7,INDIRECT(A79&amp;"!A:N"),MATCH(C79,INDIRECT(A79&amp;"!1:1"),0),0),0),IFERROR(VLOOKUP($Q$6,INDIRECT(A79&amp;"!A:N"),MATCH(C79,INDIRECT(A79&amp;"!1:1"),0),0),0),IFERROR(VLOOKUP($Q$5,INDIRECT(A79&amp;"!A:N"),MATCH(C79,INDIRECT(A79&amp;"!1:1"),0),0),0))</f>
        <v/>
      </c>
      <c r="R79" s="57">
        <f>SUM(IFERROR(VLOOKUP($R$7,INDIRECT(A79&amp;"!A:N"),MATCH(C79,INDIRECT(A79&amp;"!1:1"),0),0),0),IFERROR(VLOOKUP($R$6,INDIRECT(A79&amp;"!A:N"),MATCH(C79,INDIRECT(A79&amp;"!1:1"),0),0),0),IFERROR(VLOOKUP($R$5,INDIRECT(A79&amp;"!A:N"),MATCH(C79,INDIRECT(A79&amp;"!1:1"),0),0),0))</f>
        <v/>
      </c>
      <c r="S79" s="57">
        <f>SUM(IFERROR(VLOOKUP($S$7,INDIRECT(A79&amp;"!A:N"),MATCH(C79,INDIRECT(A79&amp;"!1:1"),0),0),0),IFERROR(VLOOKUP($S$6,INDIRECT(A79&amp;"!A:N"),MATCH(C79,INDIRECT(A79&amp;"!1:1"),0),0),0),IFERROR(VLOOKUP($S$5,INDIRECT(A79&amp;"!A:N"),MATCH(C79,INDIRECT(A79&amp;"!1:1"),0),0),0))</f>
        <v/>
      </c>
      <c r="T79" s="57">
        <f>SUM(IFERROR(VLOOKUP($T$7,INDIRECT(A79&amp;"!A:N"),MATCH(C79,INDIRECT(A79&amp;"!1:1"),0),0),0),IFERROR(VLOOKUP($T$6,INDIRECT(A79&amp;"!A:N"),MATCH(C79,INDIRECT(A79&amp;"!1:1"),0),0),0),IFERROR(VLOOKUP($T$5,INDIRECT(A79&amp;"!A:N"),MATCH(C79,INDIRECT(A79&amp;"!1:1"),0),0),0))</f>
        <v/>
      </c>
      <c r="U79" s="57">
        <f>SUM(IFERROR(VLOOKUP($U$7,INDIRECT(A79&amp;"!A:N"),MATCH(C79,INDIRECT(A79&amp;"!1:1"),0),0),0),IFERROR(VLOOKUP($U$6,INDIRECT(A79&amp;"!A:N"),MATCH(C79,INDIRECT(A79&amp;"!1:1"),0),0),0),IFERROR(VLOOKUP($U$5,INDIRECT(A79&amp;"!A:N"),MATCH(C79,INDIRECT(A79&amp;"!1:1"),0),0),0))</f>
        <v/>
      </c>
      <c r="V79" s="57">
        <f>SUM(N79:U79)</f>
        <v/>
      </c>
      <c r="W79" s="57">
        <f>IF(I79&lt;$C$4,0,VLOOKUP(G79,Critérios!F:G,2,0))</f>
        <v/>
      </c>
      <c r="X79" s="57">
        <f>W79*40%</f>
        <v/>
      </c>
      <c r="Y79" s="117">
        <f>W79*SUM(J79)</f>
        <v/>
      </c>
      <c r="Z79" s="57">
        <f>IFERROR(Q79/N79*W79,0)</f>
        <v/>
      </c>
      <c r="AA79" s="57">
        <f>IFERROR(R79/N79*W79,0)</f>
        <v/>
      </c>
      <c r="AB79" s="57">
        <f>IFERROR(S79/N79*W79,0)</f>
        <v/>
      </c>
      <c r="AC79" s="57">
        <f>IF(T79=0,0,VLOOKUP(A79,Critérios!M:N,2,0))</f>
        <v/>
      </c>
      <c r="AD79" s="57">
        <f>IF(U79=0,0,VLOOKUP(A79,Critérios!M:N,2,0))</f>
        <v/>
      </c>
      <c r="AE79" s="57">
        <f>SUM(W79:AD79)</f>
        <v/>
      </c>
      <c r="AF79" s="51">
        <f>AE79-V79</f>
        <v/>
      </c>
      <c r="AG79" s="57">
        <f>SUM(IFERROR(VLOOKUP($AG$7,INDIRECT(A79&amp;"!A:N"),MATCH(C79,INDIRECT(A79&amp;"!1:1"),0),0),0),IFERROR(VLOOKUP($AG$6,INDIRECT(A79&amp;"!A:N"),MATCH(C79,INDIRECT(A79&amp;"!1:1"),0),0),0),IFERROR(VLOOKUP($AG$5,INDIRECT(A79&amp;"!A:N"),MATCH(C79,INDIRECT(A79&amp;"!1:1"),0),0),0))</f>
        <v/>
      </c>
      <c r="AH79" s="57">
        <f>IF(AG79=0,0,SUM(AF79)/3)</f>
        <v/>
      </c>
      <c r="AI79" s="57">
        <f>SUM(IFERROR(VLOOKUP($AI$7,INDIRECT(A79&amp;"!A:N"),MATCH(C79,INDIRECT(A79&amp;"!1:1"),0),0),0),IFERROR(VLOOKUP($AI$6,INDIRECT(A79&amp;"!A:N"),MATCH(C79,INDIRECT(A79&amp;"!1:1"),0),0),0),IFERROR(VLOOKUP($AI$5,INDIRECT(A79&amp;"!A:N"),MATCH(C79,INDIRECT(A79&amp;"!1:1"),0),0),0))</f>
        <v/>
      </c>
      <c r="AJ79" s="57">
        <f>IF(AI79=0,0,SUM(W79:Y79)-SUM(N79:P79))</f>
        <v/>
      </c>
      <c r="AK79" s="59">
        <f>SUM(AF79,AH79,AJ79)</f>
        <v/>
      </c>
      <c r="AL79" s="60">
        <f>SUMIFS(Taxas!O:O,Taxas!M:M,A79,Taxas!L:L,B79)</f>
        <v/>
      </c>
      <c r="AM79" s="59">
        <f>IF(AK79&lt;0,0,(AL79-1)*AK79)</f>
        <v/>
      </c>
      <c r="AN79" s="59">
        <f>SUM(AK79,AM79)</f>
        <v/>
      </c>
      <c r="AO79" s="61">
        <f>SUMIFS(Taxas!J:J,Taxas!H:H,A79,Taxas!G:G,B79)</f>
        <v/>
      </c>
      <c r="AP79" s="59">
        <f>IF(AK79&lt;0,0,AN79*AO79)</f>
        <v/>
      </c>
      <c r="AQ79" s="61">
        <f>SUMIFS(Taxas!E:E,Taxas!B:B,A79,Taxas!A:A,B79)</f>
        <v/>
      </c>
      <c r="AR79" s="59">
        <f>IF(AK79&lt;0,0,AN79*AQ79)</f>
        <v/>
      </c>
      <c r="AS79" s="59">
        <f>SUM(AN79,AP79,AR79)</f>
        <v/>
      </c>
      <c r="AU79" s="59">
        <f>W79-N79</f>
        <v/>
      </c>
      <c r="AV79" s="59">
        <f>X79-O79</f>
        <v/>
      </c>
      <c r="AW79" s="59">
        <f>Y79-P79</f>
        <v/>
      </c>
      <c r="AX79" s="59">
        <f>Z79-Q79</f>
        <v/>
      </c>
      <c r="AY79" s="59">
        <f>AA79-R79</f>
        <v/>
      </c>
      <c r="AZ79" s="59">
        <f>AB79-S79</f>
        <v/>
      </c>
      <c r="BA79" s="59">
        <f>AC79-T79</f>
        <v/>
      </c>
      <c r="BB79" s="59">
        <f>AD79-U79</f>
        <v/>
      </c>
      <c r="BC79" s="59">
        <f>AH79</f>
        <v/>
      </c>
      <c r="BD79" s="59">
        <f>AJ79</f>
        <v/>
      </c>
    </row>
    <row r="80" ht="12.75" customHeight="1" s="110">
      <c r="A80" s="51" t="n">
        <v>2021</v>
      </c>
      <c r="B80" s="51">
        <f>VLOOKUP(C80,Critérios!C:D,2,0)</f>
        <v/>
      </c>
      <c r="C80" s="51" t="inlineStr">
        <is>
          <t>Julho</t>
        </is>
      </c>
      <c r="D80" s="52" t="n"/>
      <c r="E80" s="116">
        <f>I80-$C$4-M80</f>
        <v/>
      </c>
      <c r="F80" s="54">
        <f>IF(K80="Sim",F79,IFERROR(VLOOKUP(E80,Critérios!I:J,2,0),"K1"))</f>
        <v/>
      </c>
      <c r="G80" s="54">
        <f>IF(L80="Sim",G79,CONCATENATE(F80,RIGHT(TRIM(D80),3)))</f>
        <v/>
      </c>
      <c r="H80" s="54">
        <f>D80=RIGHT(G80,3)</f>
        <v/>
      </c>
      <c r="I80" s="55" t="n">
        <v>44408</v>
      </c>
      <c r="J80" s="56">
        <f>P80/N80</f>
        <v/>
      </c>
      <c r="K80" s="54">
        <f>IF(I80&lt;$C$6,"Não","Sim")</f>
        <v/>
      </c>
      <c r="L80" s="54" t="inlineStr">
        <is>
          <t>Não</t>
        </is>
      </c>
      <c r="M80" s="54" t="n"/>
      <c r="N80" s="57">
        <f>SUM(IFERROR(VLOOKUP($N$7,INDIRECT(A80&amp;"!A:N"),MATCH(C80,INDIRECT(A80&amp;"!1:1"),0),0),0),IFERROR(VLOOKUP($N$6,INDIRECT(A80&amp;"!A:N"),MATCH(C80,INDIRECT(A80&amp;"!1:1"),0),0),0),IFERROR(VLOOKUP($N$5,INDIRECT(A80&amp;"!A:N"),MATCH(C80,INDIRECT(A80&amp;"!1:1"),0),0),0))</f>
        <v/>
      </c>
      <c r="O80" s="57">
        <f>SUM(IFERROR(VLOOKUP($O$7,INDIRECT(A80&amp;"!A:N"),MATCH(C80,INDIRECT(A80&amp;"!1:1"),0),0),0),IFERROR(VLOOKUP($O$6,INDIRECT(A80&amp;"!A:N"),MATCH(C80,INDIRECT(A80&amp;"!1:1"),0),0),0),IFERROR(VLOOKUP($O$5,INDIRECT(A80&amp;"!A:N"),MATCH(C80,INDIRECT(A80&amp;"!1:1"),0),0),0))</f>
        <v/>
      </c>
      <c r="P80" s="57">
        <f>SUM(IFERROR(VLOOKUP($P$7,INDIRECT(A80&amp;"!A:N"),MATCH(C80,INDIRECT(A80&amp;"!1:1"),0),0),0),IFERROR(VLOOKUP($P$6,INDIRECT(A80&amp;"!A:N"),MATCH(C80,INDIRECT(A80&amp;"!1:1"),0),0),0),IFERROR(VLOOKUP($P$5,INDIRECT(A80&amp;"!A:N"),MATCH(C80,INDIRECT(A80&amp;"!1:1"),0),0),0))</f>
        <v/>
      </c>
      <c r="Q80" s="57">
        <f>SUM(IFERROR(VLOOKUP($Q$7,INDIRECT(A80&amp;"!A:N"),MATCH(C80,INDIRECT(A80&amp;"!1:1"),0),0),0),IFERROR(VLOOKUP($Q$6,INDIRECT(A80&amp;"!A:N"),MATCH(C80,INDIRECT(A80&amp;"!1:1"),0),0),0),IFERROR(VLOOKUP($Q$5,INDIRECT(A80&amp;"!A:N"),MATCH(C80,INDIRECT(A80&amp;"!1:1"),0),0),0))</f>
        <v/>
      </c>
      <c r="R80" s="57">
        <f>SUM(IFERROR(VLOOKUP($R$7,INDIRECT(A80&amp;"!A:N"),MATCH(C80,INDIRECT(A80&amp;"!1:1"),0),0),0),IFERROR(VLOOKUP($R$6,INDIRECT(A80&amp;"!A:N"),MATCH(C80,INDIRECT(A80&amp;"!1:1"),0),0),0),IFERROR(VLOOKUP($R$5,INDIRECT(A80&amp;"!A:N"),MATCH(C80,INDIRECT(A80&amp;"!1:1"),0),0),0))</f>
        <v/>
      </c>
      <c r="S80" s="57">
        <f>SUM(IFERROR(VLOOKUP($S$7,INDIRECT(A80&amp;"!A:N"),MATCH(C80,INDIRECT(A80&amp;"!1:1"),0),0),0),IFERROR(VLOOKUP($S$6,INDIRECT(A80&amp;"!A:N"),MATCH(C80,INDIRECT(A80&amp;"!1:1"),0),0),0),IFERROR(VLOOKUP($S$5,INDIRECT(A80&amp;"!A:N"),MATCH(C80,INDIRECT(A80&amp;"!1:1"),0),0),0))</f>
        <v/>
      </c>
      <c r="T80" s="57">
        <f>SUM(IFERROR(VLOOKUP($T$7,INDIRECT(A80&amp;"!A:N"),MATCH(C80,INDIRECT(A80&amp;"!1:1"),0),0),0),IFERROR(VLOOKUP($T$6,INDIRECT(A80&amp;"!A:N"),MATCH(C80,INDIRECT(A80&amp;"!1:1"),0),0),0),IFERROR(VLOOKUP($T$5,INDIRECT(A80&amp;"!A:N"),MATCH(C80,INDIRECT(A80&amp;"!1:1"),0),0),0))</f>
        <v/>
      </c>
      <c r="U80" s="57">
        <f>SUM(IFERROR(VLOOKUP($U$7,INDIRECT(A80&amp;"!A:N"),MATCH(C80,INDIRECT(A80&amp;"!1:1"),0),0),0),IFERROR(VLOOKUP($U$6,INDIRECT(A80&amp;"!A:N"),MATCH(C80,INDIRECT(A80&amp;"!1:1"),0),0),0),IFERROR(VLOOKUP($U$5,INDIRECT(A80&amp;"!A:N"),MATCH(C80,INDIRECT(A80&amp;"!1:1"),0),0),0))</f>
        <v/>
      </c>
      <c r="V80" s="57">
        <f>SUM(N80:U80)</f>
        <v/>
      </c>
      <c r="W80" s="57">
        <f>IF(I80&lt;$C$4,0,VLOOKUP(G80,Critérios!F:G,2,0))</f>
        <v/>
      </c>
      <c r="X80" s="57">
        <f>W80*40%</f>
        <v/>
      </c>
      <c r="Y80" s="117">
        <f>W80*SUM(J80)</f>
        <v/>
      </c>
      <c r="Z80" s="57">
        <f>IFERROR(Q80/N80*W80,0)</f>
        <v/>
      </c>
      <c r="AA80" s="57">
        <f>IFERROR(R80/N80*W80,0)</f>
        <v/>
      </c>
      <c r="AB80" s="57">
        <f>IFERROR(S80/N80*W80,0)</f>
        <v/>
      </c>
      <c r="AC80" s="57">
        <f>IF(T80=0,0,VLOOKUP(A80,Critérios!M:N,2,0))</f>
        <v/>
      </c>
      <c r="AD80" s="57">
        <f>IF(U80=0,0,VLOOKUP(A80,Critérios!M:N,2,0))</f>
        <v/>
      </c>
      <c r="AE80" s="57">
        <f>SUM(W80:AD80)</f>
        <v/>
      </c>
      <c r="AF80" s="51">
        <f>AE80-V80</f>
        <v/>
      </c>
      <c r="AG80" s="57">
        <f>SUM(IFERROR(VLOOKUP($AG$7,INDIRECT(A80&amp;"!A:N"),MATCH(C80,INDIRECT(A80&amp;"!1:1"),0),0),0),IFERROR(VLOOKUP($AG$6,INDIRECT(A80&amp;"!A:N"),MATCH(C80,INDIRECT(A80&amp;"!1:1"),0),0),0),IFERROR(VLOOKUP($AG$5,INDIRECT(A80&amp;"!A:N"),MATCH(C80,INDIRECT(A80&amp;"!1:1"),0),0),0))</f>
        <v/>
      </c>
      <c r="AH80" s="57">
        <f>IF(AG80=0,0,SUM(AF80)/3)</f>
        <v/>
      </c>
      <c r="AI80" s="57">
        <f>SUM(IFERROR(VLOOKUP($AI$7,INDIRECT(A80&amp;"!A:N"),MATCH(C80,INDIRECT(A80&amp;"!1:1"),0),0),0),IFERROR(VLOOKUP($AI$6,INDIRECT(A80&amp;"!A:N"),MATCH(C80,INDIRECT(A80&amp;"!1:1"),0),0),0),IFERROR(VLOOKUP($AI$5,INDIRECT(A80&amp;"!A:N"),MATCH(C80,INDIRECT(A80&amp;"!1:1"),0),0),0))</f>
        <v/>
      </c>
      <c r="AJ80" s="57">
        <f>IF(AI80=0,0,SUM(W80:Y80)-SUM(N80:P80))</f>
        <v/>
      </c>
      <c r="AK80" s="59">
        <f>SUM(AF80,AH80,AJ80)</f>
        <v/>
      </c>
      <c r="AL80" s="60">
        <f>SUMIFS(Taxas!O:O,Taxas!M:M,A80,Taxas!L:L,B80)</f>
        <v/>
      </c>
      <c r="AM80" s="59">
        <f>IF(AK80&lt;0,0,(AL80-1)*AK80)</f>
        <v/>
      </c>
      <c r="AN80" s="59">
        <f>SUM(AK80,AM80)</f>
        <v/>
      </c>
      <c r="AO80" s="61">
        <f>SUMIFS(Taxas!J:J,Taxas!H:H,A80,Taxas!G:G,B80)</f>
        <v/>
      </c>
      <c r="AP80" s="59">
        <f>IF(AK80&lt;0,0,AN80*AO80)</f>
        <v/>
      </c>
      <c r="AQ80" s="61">
        <f>SUMIFS(Taxas!E:E,Taxas!B:B,A80,Taxas!A:A,B80)</f>
        <v/>
      </c>
      <c r="AR80" s="59">
        <f>IF(AK80&lt;0,0,AN80*AQ80)</f>
        <v/>
      </c>
      <c r="AS80" s="59">
        <f>SUM(AN80,AP80,AR80)</f>
        <v/>
      </c>
      <c r="AU80" s="59">
        <f>W80-N80</f>
        <v/>
      </c>
      <c r="AV80" s="59">
        <f>X80-O80</f>
        <v/>
      </c>
      <c r="AW80" s="59">
        <f>Y80-P80</f>
        <v/>
      </c>
      <c r="AX80" s="59">
        <f>Z80-Q80</f>
        <v/>
      </c>
      <c r="AY80" s="59">
        <f>AA80-R80</f>
        <v/>
      </c>
      <c r="AZ80" s="59">
        <f>AB80-S80</f>
        <v/>
      </c>
      <c r="BA80" s="59">
        <f>AC80-T80</f>
        <v/>
      </c>
      <c r="BB80" s="59">
        <f>AD80-U80</f>
        <v/>
      </c>
      <c r="BC80" s="59">
        <f>AH80</f>
        <v/>
      </c>
      <c r="BD80" s="59">
        <f>AJ80</f>
        <v/>
      </c>
    </row>
    <row r="81" ht="12.75" customHeight="1" s="110">
      <c r="A81" s="51" t="n">
        <v>2021</v>
      </c>
      <c r="B81" s="51">
        <f>VLOOKUP(C81,Critérios!C:D,2,0)</f>
        <v/>
      </c>
      <c r="C81" s="51" t="inlineStr">
        <is>
          <t>Agosto</t>
        </is>
      </c>
      <c r="D81" s="52" t="n"/>
      <c r="E81" s="116">
        <f>I81-$C$4-M81</f>
        <v/>
      </c>
      <c r="F81" s="54">
        <f>IF(K81="Sim",F80,IFERROR(VLOOKUP(E81,Critérios!I:J,2,0),"K1"))</f>
        <v/>
      </c>
      <c r="G81" s="54">
        <f>IF(L81="Sim",G80,CONCATENATE(F81,RIGHT(TRIM(D81),3)))</f>
        <v/>
      </c>
      <c r="H81" s="54">
        <f>D81=RIGHT(G81,3)</f>
        <v/>
      </c>
      <c r="I81" s="55" t="n">
        <v>44439</v>
      </c>
      <c r="J81" s="56">
        <f>P81/N81</f>
        <v/>
      </c>
      <c r="K81" s="54">
        <f>IF(I81&lt;$C$6,"Não","Sim")</f>
        <v/>
      </c>
      <c r="L81" s="54" t="inlineStr">
        <is>
          <t>Não</t>
        </is>
      </c>
      <c r="M81" s="54" t="n"/>
      <c r="N81" s="57">
        <f>SUM(IFERROR(VLOOKUP($N$7,INDIRECT(A81&amp;"!A:N"),MATCH(C81,INDIRECT(A81&amp;"!1:1"),0),0),0),IFERROR(VLOOKUP($N$6,INDIRECT(A81&amp;"!A:N"),MATCH(C81,INDIRECT(A81&amp;"!1:1"),0),0),0),IFERROR(VLOOKUP($N$5,INDIRECT(A81&amp;"!A:N"),MATCH(C81,INDIRECT(A81&amp;"!1:1"),0),0),0))</f>
        <v/>
      </c>
      <c r="O81" s="57">
        <f>SUM(IFERROR(VLOOKUP($O$7,INDIRECT(A81&amp;"!A:N"),MATCH(C81,INDIRECT(A81&amp;"!1:1"),0),0),0),IFERROR(VLOOKUP($O$6,INDIRECT(A81&amp;"!A:N"),MATCH(C81,INDIRECT(A81&amp;"!1:1"),0),0),0),IFERROR(VLOOKUP($O$5,INDIRECT(A81&amp;"!A:N"),MATCH(C81,INDIRECT(A81&amp;"!1:1"),0),0),0))</f>
        <v/>
      </c>
      <c r="P81" s="57">
        <f>SUM(IFERROR(VLOOKUP($P$7,INDIRECT(A81&amp;"!A:N"),MATCH(C81,INDIRECT(A81&amp;"!1:1"),0),0),0),IFERROR(VLOOKUP($P$6,INDIRECT(A81&amp;"!A:N"),MATCH(C81,INDIRECT(A81&amp;"!1:1"),0),0),0),IFERROR(VLOOKUP($P$5,INDIRECT(A81&amp;"!A:N"),MATCH(C81,INDIRECT(A81&amp;"!1:1"),0),0),0))</f>
        <v/>
      </c>
      <c r="Q81" s="57">
        <f>SUM(IFERROR(VLOOKUP($Q$7,INDIRECT(A81&amp;"!A:N"),MATCH(C81,INDIRECT(A81&amp;"!1:1"),0),0),0),IFERROR(VLOOKUP($Q$6,INDIRECT(A81&amp;"!A:N"),MATCH(C81,INDIRECT(A81&amp;"!1:1"),0),0),0),IFERROR(VLOOKUP($Q$5,INDIRECT(A81&amp;"!A:N"),MATCH(C81,INDIRECT(A81&amp;"!1:1"),0),0),0))</f>
        <v/>
      </c>
      <c r="R81" s="57">
        <f>SUM(IFERROR(VLOOKUP($R$7,INDIRECT(A81&amp;"!A:N"),MATCH(C81,INDIRECT(A81&amp;"!1:1"),0),0),0),IFERROR(VLOOKUP($R$6,INDIRECT(A81&amp;"!A:N"),MATCH(C81,INDIRECT(A81&amp;"!1:1"),0),0),0),IFERROR(VLOOKUP($R$5,INDIRECT(A81&amp;"!A:N"),MATCH(C81,INDIRECT(A81&amp;"!1:1"),0),0),0))</f>
        <v/>
      </c>
      <c r="S81" s="57">
        <f>SUM(IFERROR(VLOOKUP($S$7,INDIRECT(A81&amp;"!A:N"),MATCH(C81,INDIRECT(A81&amp;"!1:1"),0),0),0),IFERROR(VLOOKUP($S$6,INDIRECT(A81&amp;"!A:N"),MATCH(C81,INDIRECT(A81&amp;"!1:1"),0),0),0),IFERROR(VLOOKUP($S$5,INDIRECT(A81&amp;"!A:N"),MATCH(C81,INDIRECT(A81&amp;"!1:1"),0),0),0))</f>
        <v/>
      </c>
      <c r="T81" s="57">
        <f>SUM(IFERROR(VLOOKUP($T$7,INDIRECT(A81&amp;"!A:N"),MATCH(C81,INDIRECT(A81&amp;"!1:1"),0),0),0),IFERROR(VLOOKUP($T$6,INDIRECT(A81&amp;"!A:N"),MATCH(C81,INDIRECT(A81&amp;"!1:1"),0),0),0),IFERROR(VLOOKUP($T$5,INDIRECT(A81&amp;"!A:N"),MATCH(C81,INDIRECT(A81&amp;"!1:1"),0),0),0))</f>
        <v/>
      </c>
      <c r="U81" s="57">
        <f>SUM(IFERROR(VLOOKUP($U$7,INDIRECT(A81&amp;"!A:N"),MATCH(C81,INDIRECT(A81&amp;"!1:1"),0),0),0),IFERROR(VLOOKUP($U$6,INDIRECT(A81&amp;"!A:N"),MATCH(C81,INDIRECT(A81&amp;"!1:1"),0),0),0),IFERROR(VLOOKUP($U$5,INDIRECT(A81&amp;"!A:N"),MATCH(C81,INDIRECT(A81&amp;"!1:1"),0),0),0))</f>
        <v/>
      </c>
      <c r="V81" s="57">
        <f>SUM(N81:U81)</f>
        <v/>
      </c>
      <c r="W81" s="57">
        <f>IF(I81&lt;$C$4,0,VLOOKUP(G81,Critérios!F:G,2,0))</f>
        <v/>
      </c>
      <c r="X81" s="57">
        <f>W81*40%</f>
        <v/>
      </c>
      <c r="Y81" s="117">
        <f>W81*SUM(J81)</f>
        <v/>
      </c>
      <c r="Z81" s="57">
        <f>IFERROR(Q81/N81*W81,0)</f>
        <v/>
      </c>
      <c r="AA81" s="57">
        <f>IFERROR(R81/N81*W81,0)</f>
        <v/>
      </c>
      <c r="AB81" s="57">
        <f>IFERROR(S81/N81*W81,0)</f>
        <v/>
      </c>
      <c r="AC81" s="57">
        <f>IF(T81=0,0,VLOOKUP(A81,Critérios!M:N,2,0))</f>
        <v/>
      </c>
      <c r="AD81" s="57">
        <f>IF(U81=0,0,VLOOKUP(A81,Critérios!M:N,2,0))</f>
        <v/>
      </c>
      <c r="AE81" s="57">
        <f>SUM(W81:AD81)</f>
        <v/>
      </c>
      <c r="AF81" s="51">
        <f>AE81-V81</f>
        <v/>
      </c>
      <c r="AG81" s="57">
        <f>SUM(IFERROR(VLOOKUP($AG$7,INDIRECT(A81&amp;"!A:N"),MATCH(C81,INDIRECT(A81&amp;"!1:1"),0),0),0),IFERROR(VLOOKUP($AG$6,INDIRECT(A81&amp;"!A:N"),MATCH(C81,INDIRECT(A81&amp;"!1:1"),0),0),0),IFERROR(VLOOKUP($AG$5,INDIRECT(A81&amp;"!A:N"),MATCH(C81,INDIRECT(A81&amp;"!1:1"),0),0),0))</f>
        <v/>
      </c>
      <c r="AH81" s="57">
        <f>IF(AG81=0,0,SUM(AF81)/3)</f>
        <v/>
      </c>
      <c r="AI81" s="57">
        <f>SUM(IFERROR(VLOOKUP($AI$7,INDIRECT(A81&amp;"!A:N"),MATCH(C81,INDIRECT(A81&amp;"!1:1"),0),0),0),IFERROR(VLOOKUP($AI$6,INDIRECT(A81&amp;"!A:N"),MATCH(C81,INDIRECT(A81&amp;"!1:1"),0),0),0),IFERROR(VLOOKUP($AI$5,INDIRECT(A81&amp;"!A:N"),MATCH(C81,INDIRECT(A81&amp;"!1:1"),0),0),0))</f>
        <v/>
      </c>
      <c r="AJ81" s="57">
        <f>IF(AI81=0,0,SUM(W81:Y81)-SUM(N81:P81))</f>
        <v/>
      </c>
      <c r="AK81" s="59">
        <f>SUM(AF81,AH81,AJ81)</f>
        <v/>
      </c>
      <c r="AL81" s="60">
        <f>SUMIFS(Taxas!O:O,Taxas!M:M,A81,Taxas!L:L,B81)</f>
        <v/>
      </c>
      <c r="AM81" s="59">
        <f>IF(AK81&lt;0,0,(AL81-1)*AK81)</f>
        <v/>
      </c>
      <c r="AN81" s="59">
        <f>SUM(AK81,AM81)</f>
        <v/>
      </c>
      <c r="AO81" s="61">
        <f>SUMIFS(Taxas!J:J,Taxas!H:H,A81,Taxas!G:G,B81)</f>
        <v/>
      </c>
      <c r="AP81" s="59">
        <f>IF(AK81&lt;0,0,AN81*AO81)</f>
        <v/>
      </c>
      <c r="AQ81" s="61">
        <f>SUMIFS(Taxas!E:E,Taxas!B:B,A81,Taxas!A:A,B81)</f>
        <v/>
      </c>
      <c r="AR81" s="59">
        <f>IF(AK81&lt;0,0,AN81*AQ81)</f>
        <v/>
      </c>
      <c r="AS81" s="59">
        <f>SUM(AN81,AP81,AR81)</f>
        <v/>
      </c>
      <c r="AU81" s="59">
        <f>W81-N81</f>
        <v/>
      </c>
      <c r="AV81" s="59">
        <f>X81-O81</f>
        <v/>
      </c>
      <c r="AW81" s="59">
        <f>Y81-P81</f>
        <v/>
      </c>
      <c r="AX81" s="59">
        <f>Z81-Q81</f>
        <v/>
      </c>
      <c r="AY81" s="59">
        <f>AA81-R81</f>
        <v/>
      </c>
      <c r="AZ81" s="59">
        <f>AB81-S81</f>
        <v/>
      </c>
      <c r="BA81" s="59">
        <f>AC81-T81</f>
        <v/>
      </c>
      <c r="BB81" s="59">
        <f>AD81-U81</f>
        <v/>
      </c>
      <c r="BC81" s="59">
        <f>AH81</f>
        <v/>
      </c>
      <c r="BD81" s="59">
        <f>AJ81</f>
        <v/>
      </c>
    </row>
    <row r="82" ht="12.75" customHeight="1" s="110">
      <c r="A82" s="51" t="n">
        <v>2021</v>
      </c>
      <c r="B82" s="51">
        <f>VLOOKUP(C82,Critérios!C:D,2,0)</f>
        <v/>
      </c>
      <c r="C82" s="51" t="inlineStr">
        <is>
          <t>Setembro</t>
        </is>
      </c>
      <c r="D82" s="52" t="n"/>
      <c r="E82" s="116">
        <f>I82-$C$4-M82</f>
        <v/>
      </c>
      <c r="F82" s="54">
        <f>IF(K82="Sim",F81,IFERROR(VLOOKUP(E82,Critérios!I:J,2,0),"K1"))</f>
        <v/>
      </c>
      <c r="G82" s="54">
        <f>IF(L82="Sim",G81,CONCATENATE(F82,RIGHT(TRIM(D82),3)))</f>
        <v/>
      </c>
      <c r="H82" s="54">
        <f>D82=RIGHT(G82,3)</f>
        <v/>
      </c>
      <c r="I82" s="55" t="n">
        <v>44469</v>
      </c>
      <c r="J82" s="56">
        <f>P82/N82</f>
        <v/>
      </c>
      <c r="K82" s="54">
        <f>IF(I82&lt;$C$6,"Não","Sim")</f>
        <v/>
      </c>
      <c r="L82" s="54" t="inlineStr">
        <is>
          <t>Não</t>
        </is>
      </c>
      <c r="M82" s="54" t="n"/>
      <c r="N82" s="57">
        <f>SUM(IFERROR(VLOOKUP($N$7,INDIRECT(A82&amp;"!A:N"),MATCH(C82,INDIRECT(A82&amp;"!1:1"),0),0),0),IFERROR(VLOOKUP($N$6,INDIRECT(A82&amp;"!A:N"),MATCH(C82,INDIRECT(A82&amp;"!1:1"),0),0),0),IFERROR(VLOOKUP($N$5,INDIRECT(A82&amp;"!A:N"),MATCH(C82,INDIRECT(A82&amp;"!1:1"),0),0),0))</f>
        <v/>
      </c>
      <c r="O82" s="57">
        <f>SUM(IFERROR(VLOOKUP($O$7,INDIRECT(A82&amp;"!A:N"),MATCH(C82,INDIRECT(A82&amp;"!1:1"),0),0),0),IFERROR(VLOOKUP($O$6,INDIRECT(A82&amp;"!A:N"),MATCH(C82,INDIRECT(A82&amp;"!1:1"),0),0),0),IFERROR(VLOOKUP($O$5,INDIRECT(A82&amp;"!A:N"),MATCH(C82,INDIRECT(A82&amp;"!1:1"),0),0),0))</f>
        <v/>
      </c>
      <c r="P82" s="57">
        <f>SUM(IFERROR(VLOOKUP($P$7,INDIRECT(A82&amp;"!A:N"),MATCH(C82,INDIRECT(A82&amp;"!1:1"),0),0),0),IFERROR(VLOOKUP($P$6,INDIRECT(A82&amp;"!A:N"),MATCH(C82,INDIRECT(A82&amp;"!1:1"),0),0),0),IFERROR(VLOOKUP($P$5,INDIRECT(A82&amp;"!A:N"),MATCH(C82,INDIRECT(A82&amp;"!1:1"),0),0),0))</f>
        <v/>
      </c>
      <c r="Q82" s="57">
        <f>SUM(IFERROR(VLOOKUP($Q$7,INDIRECT(A82&amp;"!A:N"),MATCH(C82,INDIRECT(A82&amp;"!1:1"),0),0),0),IFERROR(VLOOKUP($Q$6,INDIRECT(A82&amp;"!A:N"),MATCH(C82,INDIRECT(A82&amp;"!1:1"),0),0),0),IFERROR(VLOOKUP($Q$5,INDIRECT(A82&amp;"!A:N"),MATCH(C82,INDIRECT(A82&amp;"!1:1"),0),0),0))</f>
        <v/>
      </c>
      <c r="R82" s="57">
        <f>SUM(IFERROR(VLOOKUP($R$7,INDIRECT(A82&amp;"!A:N"),MATCH(C82,INDIRECT(A82&amp;"!1:1"),0),0),0),IFERROR(VLOOKUP($R$6,INDIRECT(A82&amp;"!A:N"),MATCH(C82,INDIRECT(A82&amp;"!1:1"),0),0),0),IFERROR(VLOOKUP($R$5,INDIRECT(A82&amp;"!A:N"),MATCH(C82,INDIRECT(A82&amp;"!1:1"),0),0),0))</f>
        <v/>
      </c>
      <c r="S82" s="57">
        <f>SUM(IFERROR(VLOOKUP($S$7,INDIRECT(A82&amp;"!A:N"),MATCH(C82,INDIRECT(A82&amp;"!1:1"),0),0),0),IFERROR(VLOOKUP($S$6,INDIRECT(A82&amp;"!A:N"),MATCH(C82,INDIRECT(A82&amp;"!1:1"),0),0),0),IFERROR(VLOOKUP($S$5,INDIRECT(A82&amp;"!A:N"),MATCH(C82,INDIRECT(A82&amp;"!1:1"),0),0),0))</f>
        <v/>
      </c>
      <c r="T82" s="57">
        <f>SUM(IFERROR(VLOOKUP($T$7,INDIRECT(A82&amp;"!A:N"),MATCH(C82,INDIRECT(A82&amp;"!1:1"),0),0),0),IFERROR(VLOOKUP($T$6,INDIRECT(A82&amp;"!A:N"),MATCH(C82,INDIRECT(A82&amp;"!1:1"),0),0),0),IFERROR(VLOOKUP($T$5,INDIRECT(A82&amp;"!A:N"),MATCH(C82,INDIRECT(A82&amp;"!1:1"),0),0),0))</f>
        <v/>
      </c>
      <c r="U82" s="57">
        <f>SUM(IFERROR(VLOOKUP($U$7,INDIRECT(A82&amp;"!A:N"),MATCH(C82,INDIRECT(A82&amp;"!1:1"),0),0),0),IFERROR(VLOOKUP($U$6,INDIRECT(A82&amp;"!A:N"),MATCH(C82,INDIRECT(A82&amp;"!1:1"),0),0),0),IFERROR(VLOOKUP($U$5,INDIRECT(A82&amp;"!A:N"),MATCH(C82,INDIRECT(A82&amp;"!1:1"),0),0),0))</f>
        <v/>
      </c>
      <c r="V82" s="57">
        <f>SUM(N82:U82)</f>
        <v/>
      </c>
      <c r="W82" s="57">
        <f>IF(I82&lt;$C$4,0,VLOOKUP(G82,Critérios!F:G,2,0))</f>
        <v/>
      </c>
      <c r="X82" s="57">
        <f>W82*40%</f>
        <v/>
      </c>
      <c r="Y82" s="117">
        <f>W82*SUM(J82)</f>
        <v/>
      </c>
      <c r="Z82" s="57">
        <f>IFERROR(Q82/N82*W82,0)</f>
        <v/>
      </c>
      <c r="AA82" s="57">
        <f>IFERROR(R82/N82*W82,0)</f>
        <v/>
      </c>
      <c r="AB82" s="57">
        <f>IFERROR(S82/N82*W82,0)</f>
        <v/>
      </c>
      <c r="AC82" s="57">
        <f>IF(T82=0,0,VLOOKUP(A82,Critérios!M:N,2,0))</f>
        <v/>
      </c>
      <c r="AD82" s="57">
        <f>IF(U82=0,0,VLOOKUP(A82,Critérios!M:N,2,0))</f>
        <v/>
      </c>
      <c r="AE82" s="57">
        <f>SUM(W82:AD82)</f>
        <v/>
      </c>
      <c r="AF82" s="51">
        <f>AE82-V82</f>
        <v/>
      </c>
      <c r="AG82" s="57">
        <f>SUM(IFERROR(VLOOKUP($AG$7,INDIRECT(A82&amp;"!A:N"),MATCH(C82,INDIRECT(A82&amp;"!1:1"),0),0),0),IFERROR(VLOOKUP($AG$6,INDIRECT(A82&amp;"!A:N"),MATCH(C82,INDIRECT(A82&amp;"!1:1"),0),0),0),IFERROR(VLOOKUP($AG$5,INDIRECT(A82&amp;"!A:N"),MATCH(C82,INDIRECT(A82&amp;"!1:1"),0),0),0))</f>
        <v/>
      </c>
      <c r="AH82" s="57">
        <f>IF(AG82=0,0,SUM(AF82)/3)</f>
        <v/>
      </c>
      <c r="AI82" s="57">
        <f>SUM(IFERROR(VLOOKUP($AI$7,INDIRECT(A82&amp;"!A:N"),MATCH(C82,INDIRECT(A82&amp;"!1:1"),0),0),0),IFERROR(VLOOKUP($AI$6,INDIRECT(A82&amp;"!A:N"),MATCH(C82,INDIRECT(A82&amp;"!1:1"),0),0),0),IFERROR(VLOOKUP($AI$5,INDIRECT(A82&amp;"!A:N"),MATCH(C82,INDIRECT(A82&amp;"!1:1"),0),0),0))</f>
        <v/>
      </c>
      <c r="AJ82" s="57">
        <f>IF(AI82=0,0,SUM(W82:Y82)-SUM(N82:P82))</f>
        <v/>
      </c>
      <c r="AK82" s="59">
        <f>SUM(AF82,AH82,AJ82)</f>
        <v/>
      </c>
      <c r="AL82" s="60">
        <f>SUMIFS(Taxas!O:O,Taxas!M:M,A82,Taxas!L:L,B82)</f>
        <v/>
      </c>
      <c r="AM82" s="59">
        <f>IF(AK82&lt;0,0,(AL82-1)*AK82)</f>
        <v/>
      </c>
      <c r="AN82" s="59">
        <f>SUM(AK82,AM82)</f>
        <v/>
      </c>
      <c r="AO82" s="61">
        <f>SUMIFS(Taxas!J:J,Taxas!H:H,A82,Taxas!G:G,B82)</f>
        <v/>
      </c>
      <c r="AP82" s="59">
        <f>IF(AK82&lt;0,0,AN82*AO82)</f>
        <v/>
      </c>
      <c r="AQ82" s="61">
        <f>SUMIFS(Taxas!E:E,Taxas!B:B,A82,Taxas!A:A,B82)</f>
        <v/>
      </c>
      <c r="AR82" s="59">
        <f>IF(AK82&lt;0,0,AN82*AQ82)</f>
        <v/>
      </c>
      <c r="AS82" s="59">
        <f>SUM(AN82,AP82,AR82)</f>
        <v/>
      </c>
      <c r="AU82" s="59">
        <f>W82-N82</f>
        <v/>
      </c>
      <c r="AV82" s="59">
        <f>X82-O82</f>
        <v/>
      </c>
      <c r="AW82" s="59">
        <f>Y82-P82</f>
        <v/>
      </c>
      <c r="AX82" s="59">
        <f>Z82-Q82</f>
        <v/>
      </c>
      <c r="AY82" s="59">
        <f>AA82-R82</f>
        <v/>
      </c>
      <c r="AZ82" s="59">
        <f>AB82-S82</f>
        <v/>
      </c>
      <c r="BA82" s="59">
        <f>AC82-T82</f>
        <v/>
      </c>
      <c r="BB82" s="59">
        <f>AD82-U82</f>
        <v/>
      </c>
      <c r="BC82" s="59">
        <f>AH82</f>
        <v/>
      </c>
      <c r="BD82" s="59">
        <f>AJ82</f>
        <v/>
      </c>
    </row>
    <row r="83" ht="12.75" customHeight="1" s="110">
      <c r="A83" s="51" t="n">
        <v>2021</v>
      </c>
      <c r="B83" s="51">
        <f>VLOOKUP(C83,Critérios!C:D,2,0)</f>
        <v/>
      </c>
      <c r="C83" s="51" t="inlineStr">
        <is>
          <t>Outubro</t>
        </is>
      </c>
      <c r="D83" s="52" t="n"/>
      <c r="E83" s="116">
        <f>I83-$C$4-M83</f>
        <v/>
      </c>
      <c r="F83" s="54">
        <f>IF(K83="Sim",F82,IFERROR(VLOOKUP(E83,Critérios!I:J,2,0),"K1"))</f>
        <v/>
      </c>
      <c r="G83" s="54">
        <f>IF(L83="Sim",G82,CONCATENATE(F83,RIGHT(TRIM(D83),3)))</f>
        <v/>
      </c>
      <c r="H83" s="54">
        <f>D83=RIGHT(G83,3)</f>
        <v/>
      </c>
      <c r="I83" s="55" t="n">
        <v>44500</v>
      </c>
      <c r="J83" s="56">
        <f>P83/N83</f>
        <v/>
      </c>
      <c r="K83" s="54">
        <f>IF(I83&lt;$C$6,"Não","Sim")</f>
        <v/>
      </c>
      <c r="L83" s="54" t="inlineStr">
        <is>
          <t>Não</t>
        </is>
      </c>
      <c r="M83" s="54" t="n"/>
      <c r="N83" s="57">
        <f>SUM(IFERROR(VLOOKUP($N$7,INDIRECT(A83&amp;"!A:N"),MATCH(C83,INDIRECT(A83&amp;"!1:1"),0),0),0),IFERROR(VLOOKUP($N$6,INDIRECT(A83&amp;"!A:N"),MATCH(C83,INDIRECT(A83&amp;"!1:1"),0),0),0),IFERROR(VLOOKUP($N$5,INDIRECT(A83&amp;"!A:N"),MATCH(C83,INDIRECT(A83&amp;"!1:1"),0),0),0))</f>
        <v/>
      </c>
      <c r="O83" s="57">
        <f>SUM(IFERROR(VLOOKUP($O$7,INDIRECT(A83&amp;"!A:N"),MATCH(C83,INDIRECT(A83&amp;"!1:1"),0),0),0),IFERROR(VLOOKUP($O$6,INDIRECT(A83&amp;"!A:N"),MATCH(C83,INDIRECT(A83&amp;"!1:1"),0),0),0),IFERROR(VLOOKUP($O$5,INDIRECT(A83&amp;"!A:N"),MATCH(C83,INDIRECT(A83&amp;"!1:1"),0),0),0))</f>
        <v/>
      </c>
      <c r="P83" s="57">
        <f>SUM(IFERROR(VLOOKUP($P$7,INDIRECT(A83&amp;"!A:N"),MATCH(C83,INDIRECT(A83&amp;"!1:1"),0),0),0),IFERROR(VLOOKUP($P$6,INDIRECT(A83&amp;"!A:N"),MATCH(C83,INDIRECT(A83&amp;"!1:1"),0),0),0),IFERROR(VLOOKUP($P$5,INDIRECT(A83&amp;"!A:N"),MATCH(C83,INDIRECT(A83&amp;"!1:1"),0),0),0))</f>
        <v/>
      </c>
      <c r="Q83" s="57">
        <f>SUM(IFERROR(VLOOKUP($Q$7,INDIRECT(A83&amp;"!A:N"),MATCH(C83,INDIRECT(A83&amp;"!1:1"),0),0),0),IFERROR(VLOOKUP($Q$6,INDIRECT(A83&amp;"!A:N"),MATCH(C83,INDIRECT(A83&amp;"!1:1"),0),0),0),IFERROR(VLOOKUP($Q$5,INDIRECT(A83&amp;"!A:N"),MATCH(C83,INDIRECT(A83&amp;"!1:1"),0),0),0))</f>
        <v/>
      </c>
      <c r="R83" s="57">
        <f>SUM(IFERROR(VLOOKUP($R$7,INDIRECT(A83&amp;"!A:N"),MATCH(C83,INDIRECT(A83&amp;"!1:1"),0),0),0),IFERROR(VLOOKUP($R$6,INDIRECT(A83&amp;"!A:N"),MATCH(C83,INDIRECT(A83&amp;"!1:1"),0),0),0),IFERROR(VLOOKUP($R$5,INDIRECT(A83&amp;"!A:N"),MATCH(C83,INDIRECT(A83&amp;"!1:1"),0),0),0))</f>
        <v/>
      </c>
      <c r="S83" s="57">
        <f>SUM(IFERROR(VLOOKUP($S$7,INDIRECT(A83&amp;"!A:N"),MATCH(C83,INDIRECT(A83&amp;"!1:1"),0),0),0),IFERROR(VLOOKUP($S$6,INDIRECT(A83&amp;"!A:N"),MATCH(C83,INDIRECT(A83&amp;"!1:1"),0),0),0),IFERROR(VLOOKUP($S$5,INDIRECT(A83&amp;"!A:N"),MATCH(C83,INDIRECT(A83&amp;"!1:1"),0),0),0))</f>
        <v/>
      </c>
      <c r="T83" s="57">
        <f>SUM(IFERROR(VLOOKUP($T$7,INDIRECT(A83&amp;"!A:N"),MATCH(C83,INDIRECT(A83&amp;"!1:1"),0),0),0),IFERROR(VLOOKUP($T$6,INDIRECT(A83&amp;"!A:N"),MATCH(C83,INDIRECT(A83&amp;"!1:1"),0),0),0),IFERROR(VLOOKUP($T$5,INDIRECT(A83&amp;"!A:N"),MATCH(C83,INDIRECT(A83&amp;"!1:1"),0),0),0))</f>
        <v/>
      </c>
      <c r="U83" s="57">
        <f>SUM(IFERROR(VLOOKUP($U$7,INDIRECT(A83&amp;"!A:N"),MATCH(C83,INDIRECT(A83&amp;"!1:1"),0),0),0),IFERROR(VLOOKUP($U$6,INDIRECT(A83&amp;"!A:N"),MATCH(C83,INDIRECT(A83&amp;"!1:1"),0),0),0),IFERROR(VLOOKUP($U$5,INDIRECT(A83&amp;"!A:N"),MATCH(C83,INDIRECT(A83&amp;"!1:1"),0),0),0))</f>
        <v/>
      </c>
      <c r="V83" s="57">
        <f>SUM(N83:U83)</f>
        <v/>
      </c>
      <c r="W83" s="57">
        <f>IF(I83&lt;$C$4,0,VLOOKUP(G83,Critérios!F:G,2,0))</f>
        <v/>
      </c>
      <c r="X83" s="57">
        <f>W83*40%</f>
        <v/>
      </c>
      <c r="Y83" s="117">
        <f>W83*SUM(J83)</f>
        <v/>
      </c>
      <c r="Z83" s="57">
        <f>IFERROR(Q83/N83*W83,0)</f>
        <v/>
      </c>
      <c r="AA83" s="57">
        <f>IFERROR(R83/N83*W83,0)</f>
        <v/>
      </c>
      <c r="AB83" s="57">
        <f>IFERROR(S83/N83*W83,0)</f>
        <v/>
      </c>
      <c r="AC83" s="57">
        <f>IF(T83=0,0,VLOOKUP(A83,Critérios!M:N,2,0))</f>
        <v/>
      </c>
      <c r="AD83" s="57">
        <f>IF(U83=0,0,VLOOKUP(A83,Critérios!M:N,2,0))</f>
        <v/>
      </c>
      <c r="AE83" s="57">
        <f>SUM(W83:AD83)</f>
        <v/>
      </c>
      <c r="AF83" s="51">
        <f>AE83-V83</f>
        <v/>
      </c>
      <c r="AG83" s="57">
        <f>SUM(IFERROR(VLOOKUP($AG$7,INDIRECT(A83&amp;"!A:N"),MATCH(C83,INDIRECT(A83&amp;"!1:1"),0),0),0),IFERROR(VLOOKUP($AG$6,INDIRECT(A83&amp;"!A:N"),MATCH(C83,INDIRECT(A83&amp;"!1:1"),0),0),0),IFERROR(VLOOKUP($AG$5,INDIRECT(A83&amp;"!A:N"),MATCH(C83,INDIRECT(A83&amp;"!1:1"),0),0),0))</f>
        <v/>
      </c>
      <c r="AH83" s="57">
        <f>IF(AG83=0,0,SUM(AF83)/3)</f>
        <v/>
      </c>
      <c r="AI83" s="57">
        <f>SUM(IFERROR(VLOOKUP($AI$7,INDIRECT(A83&amp;"!A:N"),MATCH(C83,INDIRECT(A83&amp;"!1:1"),0),0),0),IFERROR(VLOOKUP($AI$6,INDIRECT(A83&amp;"!A:N"),MATCH(C83,INDIRECT(A83&amp;"!1:1"),0),0),0),IFERROR(VLOOKUP($AI$5,INDIRECT(A83&amp;"!A:N"),MATCH(C83,INDIRECT(A83&amp;"!1:1"),0),0),0))</f>
        <v/>
      </c>
      <c r="AJ83" s="57">
        <f>IF(AI83=0,0,SUM(W83:Y83)-SUM(N83:P83))</f>
        <v/>
      </c>
      <c r="AK83" s="59">
        <f>SUM(AF83,AH83,AJ83)</f>
        <v/>
      </c>
      <c r="AL83" s="60">
        <f>SUMIFS(Taxas!O:O,Taxas!M:M,A83,Taxas!L:L,B83)</f>
        <v/>
      </c>
      <c r="AM83" s="59">
        <f>IF(AK83&lt;0,0,(AL83-1)*AK83)</f>
        <v/>
      </c>
      <c r="AN83" s="59">
        <f>SUM(AK83,AM83)</f>
        <v/>
      </c>
      <c r="AO83" s="61">
        <f>SUMIFS(Taxas!J:J,Taxas!H:H,A83,Taxas!G:G,B83)</f>
        <v/>
      </c>
      <c r="AP83" s="59">
        <f>IF(AK83&lt;0,0,AN83*AO83)</f>
        <v/>
      </c>
      <c r="AQ83" s="61">
        <f>SUMIFS(Taxas!E:E,Taxas!B:B,A83,Taxas!A:A,B83)</f>
        <v/>
      </c>
      <c r="AR83" s="59">
        <f>IF(AK83&lt;0,0,AN83*AQ83)</f>
        <v/>
      </c>
      <c r="AS83" s="59">
        <f>SUM(AN83,AP83,AR83)</f>
        <v/>
      </c>
      <c r="AU83" s="59">
        <f>W83-N83</f>
        <v/>
      </c>
      <c r="AV83" s="59">
        <f>X83-O83</f>
        <v/>
      </c>
      <c r="AW83" s="59">
        <f>Y83-P83</f>
        <v/>
      </c>
      <c r="AX83" s="59">
        <f>Z83-Q83</f>
        <v/>
      </c>
      <c r="AY83" s="59">
        <f>AA83-R83</f>
        <v/>
      </c>
      <c r="AZ83" s="59">
        <f>AB83-S83</f>
        <v/>
      </c>
      <c r="BA83" s="59">
        <f>AC83-T83</f>
        <v/>
      </c>
      <c r="BB83" s="59">
        <f>AD83-U83</f>
        <v/>
      </c>
      <c r="BC83" s="59">
        <f>AH83</f>
        <v/>
      </c>
      <c r="BD83" s="59">
        <f>AJ83</f>
        <v/>
      </c>
    </row>
    <row r="84" ht="12.75" customHeight="1" s="110">
      <c r="A84" s="51" t="n">
        <v>2021</v>
      </c>
      <c r="B84" s="51">
        <f>VLOOKUP(C84,Critérios!C:D,2,0)</f>
        <v/>
      </c>
      <c r="C84" s="51" t="inlineStr">
        <is>
          <t>Novembro</t>
        </is>
      </c>
      <c r="D84" s="52" t="n"/>
      <c r="E84" s="116">
        <f>I84-$C$4-M84</f>
        <v/>
      </c>
      <c r="F84" s="54">
        <f>IF(K84="Sim",F83,IFERROR(VLOOKUP(E84,Critérios!I:J,2,0),"K1"))</f>
        <v/>
      </c>
      <c r="G84" s="54">
        <f>IF(L84="Sim",G83,CONCATENATE(F84,RIGHT(TRIM(D84),3)))</f>
        <v/>
      </c>
      <c r="H84" s="54">
        <f>D84=RIGHT(G84,3)</f>
        <v/>
      </c>
      <c r="I84" s="55" t="n">
        <v>44530</v>
      </c>
      <c r="J84" s="56">
        <f>P84/N84</f>
        <v/>
      </c>
      <c r="K84" s="54">
        <f>IF(I84&lt;$C$6,"Não","Sim")</f>
        <v/>
      </c>
      <c r="L84" s="54" t="inlineStr">
        <is>
          <t>Não</t>
        </is>
      </c>
      <c r="M84" s="54" t="n"/>
      <c r="N84" s="57">
        <f>SUM(IFERROR(VLOOKUP($N$7,INDIRECT(A84&amp;"!A:N"),MATCH(C84,INDIRECT(A84&amp;"!1:1"),0),0),0),IFERROR(VLOOKUP($N$6,INDIRECT(A84&amp;"!A:N"),MATCH(C84,INDIRECT(A84&amp;"!1:1"),0),0),0),IFERROR(VLOOKUP($N$5,INDIRECT(A84&amp;"!A:N"),MATCH(C84,INDIRECT(A84&amp;"!1:1"),0),0),0))</f>
        <v/>
      </c>
      <c r="O84" s="57">
        <f>SUM(IFERROR(VLOOKUP($O$7,INDIRECT(A84&amp;"!A:N"),MATCH(C84,INDIRECT(A84&amp;"!1:1"),0),0),0),IFERROR(VLOOKUP($O$6,INDIRECT(A84&amp;"!A:N"),MATCH(C84,INDIRECT(A84&amp;"!1:1"),0),0),0),IFERROR(VLOOKUP($O$5,INDIRECT(A84&amp;"!A:N"),MATCH(C84,INDIRECT(A84&amp;"!1:1"),0),0),0))</f>
        <v/>
      </c>
      <c r="P84" s="57">
        <f>SUM(IFERROR(VLOOKUP($P$7,INDIRECT(A84&amp;"!A:N"),MATCH(C84,INDIRECT(A84&amp;"!1:1"),0),0),0),IFERROR(VLOOKUP($P$6,INDIRECT(A84&amp;"!A:N"),MATCH(C84,INDIRECT(A84&amp;"!1:1"),0),0),0),IFERROR(VLOOKUP($P$5,INDIRECT(A84&amp;"!A:N"),MATCH(C84,INDIRECT(A84&amp;"!1:1"),0),0),0))</f>
        <v/>
      </c>
      <c r="Q84" s="57">
        <f>SUM(IFERROR(VLOOKUP($Q$7,INDIRECT(A84&amp;"!A:N"),MATCH(C84,INDIRECT(A84&amp;"!1:1"),0),0),0),IFERROR(VLOOKUP($Q$6,INDIRECT(A84&amp;"!A:N"),MATCH(C84,INDIRECT(A84&amp;"!1:1"),0),0),0),IFERROR(VLOOKUP($Q$5,INDIRECT(A84&amp;"!A:N"),MATCH(C84,INDIRECT(A84&amp;"!1:1"),0),0),0))</f>
        <v/>
      </c>
      <c r="R84" s="57">
        <f>SUM(IFERROR(VLOOKUP($R$7,INDIRECT(A84&amp;"!A:N"),MATCH(C84,INDIRECT(A84&amp;"!1:1"),0),0),0),IFERROR(VLOOKUP($R$6,INDIRECT(A84&amp;"!A:N"),MATCH(C84,INDIRECT(A84&amp;"!1:1"),0),0),0),IFERROR(VLOOKUP($R$5,INDIRECT(A84&amp;"!A:N"),MATCH(C84,INDIRECT(A84&amp;"!1:1"),0),0),0))</f>
        <v/>
      </c>
      <c r="S84" s="57">
        <f>SUM(IFERROR(VLOOKUP($S$7,INDIRECT(A84&amp;"!A:N"),MATCH(C84,INDIRECT(A84&amp;"!1:1"),0),0),0),IFERROR(VLOOKUP($S$6,INDIRECT(A84&amp;"!A:N"),MATCH(C84,INDIRECT(A84&amp;"!1:1"),0),0),0),IFERROR(VLOOKUP($S$5,INDIRECT(A84&amp;"!A:N"),MATCH(C84,INDIRECT(A84&amp;"!1:1"),0),0),0))</f>
        <v/>
      </c>
      <c r="T84" s="57">
        <f>SUM(IFERROR(VLOOKUP($T$7,INDIRECT(A84&amp;"!A:N"),MATCH(C84,INDIRECT(A84&amp;"!1:1"),0),0),0),IFERROR(VLOOKUP($T$6,INDIRECT(A84&amp;"!A:N"),MATCH(C84,INDIRECT(A84&amp;"!1:1"),0),0),0),IFERROR(VLOOKUP($T$5,INDIRECT(A84&amp;"!A:N"),MATCH(C84,INDIRECT(A84&amp;"!1:1"),0),0),0))</f>
        <v/>
      </c>
      <c r="U84" s="57">
        <f>SUM(IFERROR(VLOOKUP($U$7,INDIRECT(A84&amp;"!A:N"),MATCH(C84,INDIRECT(A84&amp;"!1:1"),0),0),0),IFERROR(VLOOKUP($U$6,INDIRECT(A84&amp;"!A:N"),MATCH(C84,INDIRECT(A84&amp;"!1:1"),0),0),0),IFERROR(VLOOKUP($U$5,INDIRECT(A84&amp;"!A:N"),MATCH(C84,INDIRECT(A84&amp;"!1:1"),0),0),0))</f>
        <v/>
      </c>
      <c r="V84" s="57">
        <f>SUM(N84:U84)</f>
        <v/>
      </c>
      <c r="W84" s="57">
        <f>IF(I84&lt;$C$4,0,VLOOKUP(G84,Critérios!F:G,2,0))</f>
        <v/>
      </c>
      <c r="X84" s="57">
        <f>W84*40%</f>
        <v/>
      </c>
      <c r="Y84" s="117">
        <f>W84*SUM(J84)</f>
        <v/>
      </c>
      <c r="Z84" s="57">
        <f>IFERROR(Q84/N84*W84,0)</f>
        <v/>
      </c>
      <c r="AA84" s="57">
        <f>IFERROR(R84/N84*W84,0)</f>
        <v/>
      </c>
      <c r="AB84" s="57">
        <f>IFERROR(S84/N84*W84,0)</f>
        <v/>
      </c>
      <c r="AC84" s="57">
        <f>IF(T84=0,0,VLOOKUP(A84,Critérios!M:N,2,0))</f>
        <v/>
      </c>
      <c r="AD84" s="57">
        <f>IF(U84=0,0,VLOOKUP(A84,Critérios!M:N,2,0))</f>
        <v/>
      </c>
      <c r="AE84" s="57">
        <f>SUM(W84:AD84)</f>
        <v/>
      </c>
      <c r="AF84" s="51">
        <f>AE84-V84</f>
        <v/>
      </c>
      <c r="AG84" s="57">
        <f>SUM(IFERROR(VLOOKUP($AG$7,INDIRECT(A84&amp;"!A:N"),MATCH(C84,INDIRECT(A84&amp;"!1:1"),0),0),0),IFERROR(VLOOKUP($AG$6,INDIRECT(A84&amp;"!A:N"),MATCH(C84,INDIRECT(A84&amp;"!1:1"),0),0),0),IFERROR(VLOOKUP($AG$5,INDIRECT(A84&amp;"!A:N"),MATCH(C84,INDIRECT(A84&amp;"!1:1"),0),0),0))</f>
        <v/>
      </c>
      <c r="AH84" s="57">
        <f>IF(AG84=0,0,SUM(AF84)/3)</f>
        <v/>
      </c>
      <c r="AI84" s="57">
        <f>SUM(IFERROR(VLOOKUP($AI$7,INDIRECT(A84&amp;"!A:N"),MATCH(C84,INDIRECT(A84&amp;"!1:1"),0),0),0),IFERROR(VLOOKUP($AI$6,INDIRECT(A84&amp;"!A:N"),MATCH(C84,INDIRECT(A84&amp;"!1:1"),0),0),0),IFERROR(VLOOKUP($AI$5,INDIRECT(A84&amp;"!A:N"),MATCH(C84,INDIRECT(A84&amp;"!1:1"),0),0),0))</f>
        <v/>
      </c>
      <c r="AJ84" s="57">
        <f>IF(AI84=0,0,SUM(W84:Y84)-SUM(N84:P84))</f>
        <v/>
      </c>
      <c r="AK84" s="59">
        <f>SUM(AF84,AH84,AJ84)</f>
        <v/>
      </c>
      <c r="AL84" s="60">
        <f>SUMIFS(Taxas!O:O,Taxas!M:M,A84,Taxas!L:L,B84)</f>
        <v/>
      </c>
      <c r="AM84" s="59">
        <f>IF(AK84&lt;0,0,(AL84-1)*AK84)</f>
        <v/>
      </c>
      <c r="AN84" s="59">
        <f>SUM(AK84,AM84)</f>
        <v/>
      </c>
      <c r="AO84" s="61">
        <f>SUMIFS(Taxas!J:J,Taxas!H:H,A84,Taxas!G:G,B84)</f>
        <v/>
      </c>
      <c r="AP84" s="59">
        <f>IF(AK84&lt;0,0,AN84*AO84)</f>
        <v/>
      </c>
      <c r="AQ84" s="61">
        <f>SUMIFS(Taxas!E:E,Taxas!B:B,A84,Taxas!A:A,B84)</f>
        <v/>
      </c>
      <c r="AR84" s="59">
        <f>IF(AK84&lt;0,0,AN84*AQ84)</f>
        <v/>
      </c>
      <c r="AS84" s="59">
        <f>SUM(AN84,AP84,AR84)</f>
        <v/>
      </c>
      <c r="AU84" s="59">
        <f>W84-N84</f>
        <v/>
      </c>
      <c r="AV84" s="59">
        <f>X84-O84</f>
        <v/>
      </c>
      <c r="AW84" s="59">
        <f>Y84-P84</f>
        <v/>
      </c>
      <c r="AX84" s="59">
        <f>Z84-Q84</f>
        <v/>
      </c>
      <c r="AY84" s="59">
        <f>AA84-R84</f>
        <v/>
      </c>
      <c r="AZ84" s="59">
        <f>AB84-S84</f>
        <v/>
      </c>
      <c r="BA84" s="59">
        <f>AC84-T84</f>
        <v/>
      </c>
      <c r="BB84" s="59">
        <f>AD84-U84</f>
        <v/>
      </c>
      <c r="BC84" s="59">
        <f>AH84</f>
        <v/>
      </c>
      <c r="BD84" s="59">
        <f>AJ84</f>
        <v/>
      </c>
    </row>
    <row r="85" ht="12.75" customHeight="1" s="110">
      <c r="A85" s="51" t="n">
        <v>2021</v>
      </c>
      <c r="B85" s="51">
        <f>VLOOKUP(C85,Critérios!C:D,2,0)</f>
        <v/>
      </c>
      <c r="C85" s="51" t="inlineStr">
        <is>
          <t>Dezembro</t>
        </is>
      </c>
      <c r="D85" s="52" t="n"/>
      <c r="E85" s="116">
        <f>I85-$C$4-M85</f>
        <v/>
      </c>
      <c r="F85" s="54">
        <f>IF(K85="Sim",F84,IFERROR(VLOOKUP(E85,Critérios!I:J,2,0),"K1"))</f>
        <v/>
      </c>
      <c r="G85" s="54">
        <f>IF(L85="Sim",G84,CONCATENATE(F85,RIGHT(TRIM(D85),3)))</f>
        <v/>
      </c>
      <c r="H85" s="54">
        <f>D85=RIGHT(G85,3)</f>
        <v/>
      </c>
      <c r="I85" s="55" t="n">
        <v>44561</v>
      </c>
      <c r="J85" s="56">
        <f>P85/N85</f>
        <v/>
      </c>
      <c r="K85" s="54">
        <f>IF(I85&lt;$C$6,"Não","Sim")</f>
        <v/>
      </c>
      <c r="L85" s="54" t="inlineStr">
        <is>
          <t>Não</t>
        </is>
      </c>
      <c r="M85" s="54" t="n"/>
      <c r="N85" s="57">
        <f>SUM(IFERROR(VLOOKUP($N$7,INDIRECT(A85&amp;"!A:N"),MATCH(C85,INDIRECT(A85&amp;"!1:1"),0),0),0),IFERROR(VLOOKUP($N$6,INDIRECT(A85&amp;"!A:N"),MATCH(C85,INDIRECT(A85&amp;"!1:1"),0),0),0),IFERROR(VLOOKUP($N$5,INDIRECT(A85&amp;"!A:N"),MATCH(C85,INDIRECT(A85&amp;"!1:1"),0),0),0))</f>
        <v/>
      </c>
      <c r="O85" s="57">
        <f>SUM(IFERROR(VLOOKUP($O$7,INDIRECT(A85&amp;"!A:N"),MATCH(C85,INDIRECT(A85&amp;"!1:1"),0),0),0),IFERROR(VLOOKUP($O$6,INDIRECT(A85&amp;"!A:N"),MATCH(C85,INDIRECT(A85&amp;"!1:1"),0),0),0),IFERROR(VLOOKUP($O$5,INDIRECT(A85&amp;"!A:N"),MATCH(C85,INDIRECT(A85&amp;"!1:1"),0),0),0))</f>
        <v/>
      </c>
      <c r="P85" s="57">
        <f>SUM(IFERROR(VLOOKUP($P$7,INDIRECT(A85&amp;"!A:N"),MATCH(C85,INDIRECT(A85&amp;"!1:1"),0),0),0),IFERROR(VLOOKUP($P$6,INDIRECT(A85&amp;"!A:N"),MATCH(C85,INDIRECT(A85&amp;"!1:1"),0),0),0),IFERROR(VLOOKUP($P$5,INDIRECT(A85&amp;"!A:N"),MATCH(C85,INDIRECT(A85&amp;"!1:1"),0),0),0))</f>
        <v/>
      </c>
      <c r="Q85" s="57">
        <f>SUM(IFERROR(VLOOKUP($Q$7,INDIRECT(A85&amp;"!A:N"),MATCH(C85,INDIRECT(A85&amp;"!1:1"),0),0),0),IFERROR(VLOOKUP($Q$6,INDIRECT(A85&amp;"!A:N"),MATCH(C85,INDIRECT(A85&amp;"!1:1"),0),0),0),IFERROR(VLOOKUP($Q$5,INDIRECT(A85&amp;"!A:N"),MATCH(C85,INDIRECT(A85&amp;"!1:1"),0),0),0))</f>
        <v/>
      </c>
      <c r="R85" s="57">
        <f>SUM(IFERROR(VLOOKUP($R$7,INDIRECT(A85&amp;"!A:N"),MATCH(C85,INDIRECT(A85&amp;"!1:1"),0),0),0),IFERROR(VLOOKUP($R$6,INDIRECT(A85&amp;"!A:N"),MATCH(C85,INDIRECT(A85&amp;"!1:1"),0),0),0),IFERROR(VLOOKUP($R$5,INDIRECT(A85&amp;"!A:N"),MATCH(C85,INDIRECT(A85&amp;"!1:1"),0),0),0))</f>
        <v/>
      </c>
      <c r="S85" s="57">
        <f>SUM(IFERROR(VLOOKUP($S$7,INDIRECT(A85&amp;"!A:N"),MATCH(C85,INDIRECT(A85&amp;"!1:1"),0),0),0),IFERROR(VLOOKUP($S$6,INDIRECT(A85&amp;"!A:N"),MATCH(C85,INDIRECT(A85&amp;"!1:1"),0),0),0),IFERROR(VLOOKUP($S$5,INDIRECT(A85&amp;"!A:N"),MATCH(C85,INDIRECT(A85&amp;"!1:1"),0),0),0))</f>
        <v/>
      </c>
      <c r="T85" s="57">
        <f>SUM(IFERROR(VLOOKUP($T$7,INDIRECT(A85&amp;"!A:N"),MATCH(C85,INDIRECT(A85&amp;"!1:1"),0),0),0),IFERROR(VLOOKUP($T$6,INDIRECT(A85&amp;"!A:N"),MATCH(C85,INDIRECT(A85&amp;"!1:1"),0),0),0),IFERROR(VLOOKUP($T$5,INDIRECT(A85&amp;"!A:N"),MATCH(C85,INDIRECT(A85&amp;"!1:1"),0),0),0))</f>
        <v/>
      </c>
      <c r="U85" s="57">
        <f>SUM(IFERROR(VLOOKUP($U$7,INDIRECT(A85&amp;"!A:N"),MATCH(C85,INDIRECT(A85&amp;"!1:1"),0),0),0),IFERROR(VLOOKUP($U$6,INDIRECT(A85&amp;"!A:N"),MATCH(C85,INDIRECT(A85&amp;"!1:1"),0),0),0),IFERROR(VLOOKUP($U$5,INDIRECT(A85&amp;"!A:N"),MATCH(C85,INDIRECT(A85&amp;"!1:1"),0),0),0))</f>
        <v/>
      </c>
      <c r="V85" s="57">
        <f>SUM(N85:U85)</f>
        <v/>
      </c>
      <c r="W85" s="57">
        <f>IF(I85&lt;$C$4,0,VLOOKUP(G85,Critérios!F:G,2,0))</f>
        <v/>
      </c>
      <c r="X85" s="57">
        <f>W85*40%</f>
        <v/>
      </c>
      <c r="Y85" s="117">
        <f>W85*SUM(J85)</f>
        <v/>
      </c>
      <c r="Z85" s="57">
        <f>IFERROR(Q85/N85*W85,0)</f>
        <v/>
      </c>
      <c r="AA85" s="57">
        <f>IFERROR(R85/N85*W85,0)</f>
        <v/>
      </c>
      <c r="AB85" s="57">
        <f>IFERROR(S85/N85*W85,0)</f>
        <v/>
      </c>
      <c r="AC85" s="57">
        <f>IF(T85=0,0,VLOOKUP(A85,Critérios!M:N,2,0))</f>
        <v/>
      </c>
      <c r="AD85" s="57">
        <f>IF(U85=0,0,VLOOKUP(A85,Critérios!M:N,2,0))</f>
        <v/>
      </c>
      <c r="AE85" s="57">
        <f>SUM(W85:AD85)</f>
        <v/>
      </c>
      <c r="AF85" s="51">
        <f>AE85-V85</f>
        <v/>
      </c>
      <c r="AG85" s="57">
        <f>SUM(IFERROR(VLOOKUP($AG$7,INDIRECT(A85&amp;"!A:N"),MATCH(C85,INDIRECT(A85&amp;"!1:1"),0),0),0),IFERROR(VLOOKUP($AG$6,INDIRECT(A85&amp;"!A:N"),MATCH(C85,INDIRECT(A85&amp;"!1:1"),0),0),0),IFERROR(VLOOKUP($AG$5,INDIRECT(A85&amp;"!A:N"),MATCH(C85,INDIRECT(A85&amp;"!1:1"),0),0),0))</f>
        <v/>
      </c>
      <c r="AH85" s="57">
        <f>IF(AG85=0,0,SUM(AF85)/3)</f>
        <v/>
      </c>
      <c r="AI85" s="57">
        <f>SUM(IFERROR(VLOOKUP($AI$7,INDIRECT(A85&amp;"!A:N"),MATCH(C85,INDIRECT(A85&amp;"!1:1"),0),0),0),IFERROR(VLOOKUP($AI$6,INDIRECT(A85&amp;"!A:N"),MATCH(C85,INDIRECT(A85&amp;"!1:1"),0),0),0),IFERROR(VLOOKUP($AI$5,INDIRECT(A85&amp;"!A:N"),MATCH(C85,INDIRECT(A85&amp;"!1:1"),0),0),0))</f>
        <v/>
      </c>
      <c r="AJ85" s="57">
        <f>IF(AI85=0,0,SUM(W85:Y85)-SUM(N85:P85))</f>
        <v/>
      </c>
      <c r="AK85" s="59">
        <f>SUM(AF85,AH85,AJ85)</f>
        <v/>
      </c>
      <c r="AL85" s="60">
        <f>SUMIFS(Taxas!O:O,Taxas!M:M,A85,Taxas!L:L,B85)</f>
        <v/>
      </c>
      <c r="AM85" s="59">
        <f>IF(AK85&lt;0,0,(AL85-1)*AK85)</f>
        <v/>
      </c>
      <c r="AN85" s="59">
        <f>SUM(AK85,AM85)</f>
        <v/>
      </c>
      <c r="AO85" s="61">
        <f>SUMIFS(Taxas!J:J,Taxas!H:H,A85,Taxas!G:G,B85)</f>
        <v/>
      </c>
      <c r="AP85" s="59">
        <f>IF(AK85&lt;0,0,AN85*AO85)</f>
        <v/>
      </c>
      <c r="AQ85" s="61">
        <f>SUMIFS(Taxas!E:E,Taxas!B:B,A85,Taxas!A:A,B85)</f>
        <v/>
      </c>
      <c r="AR85" s="59">
        <f>IF(AK85&lt;0,0,AN85*AQ85)</f>
        <v/>
      </c>
      <c r="AS85" s="59">
        <f>SUM(AN85,AP85,AR85)</f>
        <v/>
      </c>
      <c r="AU85" s="59">
        <f>W85-N85</f>
        <v/>
      </c>
      <c r="AV85" s="59">
        <f>X85-O85</f>
        <v/>
      </c>
      <c r="AW85" s="59">
        <f>Y85-P85</f>
        <v/>
      </c>
      <c r="AX85" s="59">
        <f>Z85-Q85</f>
        <v/>
      </c>
      <c r="AY85" s="59">
        <f>AA85-R85</f>
        <v/>
      </c>
      <c r="AZ85" s="59">
        <f>AB85-S85</f>
        <v/>
      </c>
      <c r="BA85" s="59">
        <f>AC85-T85</f>
        <v/>
      </c>
      <c r="BB85" s="59">
        <f>AD85-U85</f>
        <v/>
      </c>
      <c r="BC85" s="59">
        <f>AH85</f>
        <v/>
      </c>
      <c r="BD85" s="59">
        <f>AJ85</f>
        <v/>
      </c>
    </row>
    <row r="86" ht="12.75" customHeight="1" s="110">
      <c r="A86" s="51" t="n">
        <v>2022</v>
      </c>
      <c r="B86" s="51">
        <f>VLOOKUP(C86,Critérios!C:D,2,0)</f>
        <v/>
      </c>
      <c r="C86" s="51" t="inlineStr">
        <is>
          <t>Janeiro</t>
        </is>
      </c>
      <c r="D86" s="52" t="n"/>
      <c r="E86" s="116">
        <f>I86-$C$4-M86</f>
        <v/>
      </c>
      <c r="F86" s="54">
        <f>IF(K86="Sim",F85,IFERROR(VLOOKUP(E86,Critérios!I:J,2,0),"K1"))</f>
        <v/>
      </c>
      <c r="G86" s="54">
        <f>IF(L86="Sim",G85,CONCATENATE(F86,RIGHT(TRIM(D86),3)))</f>
        <v/>
      </c>
      <c r="H86" s="54">
        <f>D86=RIGHT(G86,3)</f>
        <v/>
      </c>
      <c r="I86" s="55" t="n">
        <v>44592</v>
      </c>
      <c r="J86" s="56">
        <f>P86/N86</f>
        <v/>
      </c>
      <c r="K86" s="54">
        <f>IF(I86&lt;$C$6,"Não","Sim")</f>
        <v/>
      </c>
      <c r="L86" s="54" t="inlineStr">
        <is>
          <t>Não</t>
        </is>
      </c>
      <c r="M86" s="54" t="n"/>
      <c r="N86" s="57">
        <f>SUM(IFERROR(VLOOKUP($N$7,INDIRECT(A86&amp;"!A:N"),MATCH(C86,INDIRECT(A86&amp;"!1:1"),0),0),0),IFERROR(VLOOKUP($N$6,INDIRECT(A86&amp;"!A:N"),MATCH(C86,INDIRECT(A86&amp;"!1:1"),0),0),0),IFERROR(VLOOKUP($N$5,INDIRECT(A86&amp;"!A:N"),MATCH(C86,INDIRECT(A86&amp;"!1:1"),0),0),0))</f>
        <v/>
      </c>
      <c r="O86" s="57">
        <f>SUM(IFERROR(VLOOKUP($O$7,INDIRECT(A86&amp;"!A:N"),MATCH(C86,INDIRECT(A86&amp;"!1:1"),0),0),0),IFERROR(VLOOKUP($O$6,INDIRECT(A86&amp;"!A:N"),MATCH(C86,INDIRECT(A86&amp;"!1:1"),0),0),0),IFERROR(VLOOKUP($O$5,INDIRECT(A86&amp;"!A:N"),MATCH(C86,INDIRECT(A86&amp;"!1:1"),0),0),0))</f>
        <v/>
      </c>
      <c r="P86" s="57">
        <f>SUM(IFERROR(VLOOKUP($P$7,INDIRECT(A86&amp;"!A:N"),MATCH(C86,INDIRECT(A86&amp;"!1:1"),0),0),0),IFERROR(VLOOKUP($P$6,INDIRECT(A86&amp;"!A:N"),MATCH(C86,INDIRECT(A86&amp;"!1:1"),0),0),0),IFERROR(VLOOKUP($P$5,INDIRECT(A86&amp;"!A:N"),MATCH(C86,INDIRECT(A86&amp;"!1:1"),0),0),0))</f>
        <v/>
      </c>
      <c r="Q86" s="57">
        <f>SUM(IFERROR(VLOOKUP($Q$7,INDIRECT(A86&amp;"!A:N"),MATCH(C86,INDIRECT(A86&amp;"!1:1"),0),0),0),IFERROR(VLOOKUP($Q$6,INDIRECT(A86&amp;"!A:N"),MATCH(C86,INDIRECT(A86&amp;"!1:1"),0),0),0),IFERROR(VLOOKUP($Q$5,INDIRECT(A86&amp;"!A:N"),MATCH(C86,INDIRECT(A86&amp;"!1:1"),0),0),0))</f>
        <v/>
      </c>
      <c r="R86" s="57">
        <f>SUM(IFERROR(VLOOKUP($R$7,INDIRECT(A86&amp;"!A:N"),MATCH(C86,INDIRECT(A86&amp;"!1:1"),0),0),0),IFERROR(VLOOKUP($R$6,INDIRECT(A86&amp;"!A:N"),MATCH(C86,INDIRECT(A86&amp;"!1:1"),0),0),0),IFERROR(VLOOKUP($R$5,INDIRECT(A86&amp;"!A:N"),MATCH(C86,INDIRECT(A86&amp;"!1:1"),0),0),0))</f>
        <v/>
      </c>
      <c r="S86" s="57">
        <f>SUM(IFERROR(VLOOKUP($S$7,INDIRECT(A86&amp;"!A:N"),MATCH(C86,INDIRECT(A86&amp;"!1:1"),0),0),0),IFERROR(VLOOKUP($S$6,INDIRECT(A86&amp;"!A:N"),MATCH(C86,INDIRECT(A86&amp;"!1:1"),0),0),0),IFERROR(VLOOKUP($S$5,INDIRECT(A86&amp;"!A:N"),MATCH(C86,INDIRECT(A86&amp;"!1:1"),0),0),0))</f>
        <v/>
      </c>
      <c r="T86" s="57">
        <f>SUM(IFERROR(VLOOKUP($T$7,INDIRECT(A86&amp;"!A:N"),MATCH(C86,INDIRECT(A86&amp;"!1:1"),0),0),0),IFERROR(VLOOKUP($T$6,INDIRECT(A86&amp;"!A:N"),MATCH(C86,INDIRECT(A86&amp;"!1:1"),0),0),0),IFERROR(VLOOKUP($T$5,INDIRECT(A86&amp;"!A:N"),MATCH(C86,INDIRECT(A86&amp;"!1:1"),0),0),0))</f>
        <v/>
      </c>
      <c r="U86" s="57">
        <f>SUM(IFERROR(VLOOKUP($U$7,INDIRECT(A86&amp;"!A:N"),MATCH(C86,INDIRECT(A86&amp;"!1:1"),0),0),0),IFERROR(VLOOKUP($U$6,INDIRECT(A86&amp;"!A:N"),MATCH(C86,INDIRECT(A86&amp;"!1:1"),0),0),0),IFERROR(VLOOKUP($U$5,INDIRECT(A86&amp;"!A:N"),MATCH(C86,INDIRECT(A86&amp;"!1:1"),0),0),0))</f>
        <v/>
      </c>
      <c r="V86" s="57">
        <f>SUM(N86:U86)</f>
        <v/>
      </c>
      <c r="W86" s="57">
        <f>IF(I86&lt;$C$4,0,VLOOKUP(G86,Critérios!F:G,2,0))</f>
        <v/>
      </c>
      <c r="X86" s="57">
        <f>W86*40%</f>
        <v/>
      </c>
      <c r="Y86" s="117">
        <f>W86*SUM(J86)</f>
        <v/>
      </c>
      <c r="Z86" s="57">
        <f>IFERROR(Q86/N86*W86,0)</f>
        <v/>
      </c>
      <c r="AA86" s="57">
        <f>IFERROR(R86/N86*W86,0)</f>
        <v/>
      </c>
      <c r="AB86" s="57">
        <f>IFERROR(S86/N86*W86,0)</f>
        <v/>
      </c>
      <c r="AC86" s="57">
        <f>IF(T86=0,0,VLOOKUP(A86,Critérios!M:N,2,0))</f>
        <v/>
      </c>
      <c r="AD86" s="57">
        <f>IF(U86=0,0,VLOOKUP(A86,Critérios!M:N,2,0))</f>
        <v/>
      </c>
      <c r="AE86" s="57">
        <f>SUM(W86:AD86)</f>
        <v/>
      </c>
      <c r="AF86" s="51">
        <f>AE86-V86</f>
        <v/>
      </c>
      <c r="AG86" s="57">
        <f>SUM(IFERROR(VLOOKUP($AG$7,INDIRECT(A86&amp;"!A:N"),MATCH(C86,INDIRECT(A86&amp;"!1:1"),0),0),0),IFERROR(VLOOKUP($AG$6,INDIRECT(A86&amp;"!A:N"),MATCH(C86,INDIRECT(A86&amp;"!1:1"),0),0),0),IFERROR(VLOOKUP($AG$5,INDIRECT(A86&amp;"!A:N"),MATCH(C86,INDIRECT(A86&amp;"!1:1"),0),0),0))</f>
        <v/>
      </c>
      <c r="AH86" s="57">
        <f>IF(AG86=0,0,SUM(AF86)/3)</f>
        <v/>
      </c>
      <c r="AI86" s="57">
        <f>SUM(IFERROR(VLOOKUP($AI$7,INDIRECT(A86&amp;"!A:N"),MATCH(C86,INDIRECT(A86&amp;"!1:1"),0),0),0),IFERROR(VLOOKUP($AI$6,INDIRECT(A86&amp;"!A:N"),MATCH(C86,INDIRECT(A86&amp;"!1:1"),0),0),0),IFERROR(VLOOKUP($AI$5,INDIRECT(A86&amp;"!A:N"),MATCH(C86,INDIRECT(A86&amp;"!1:1"),0),0),0))</f>
        <v/>
      </c>
      <c r="AJ86" s="57">
        <f>IF(AI86=0,0,SUM(W86:Y86)-SUM(N86:P86))</f>
        <v/>
      </c>
      <c r="AK86" s="59">
        <f>SUM(AF86,AH86,AJ86)</f>
        <v/>
      </c>
      <c r="AL86" s="60">
        <f>SUMIFS(Taxas!O:O,Taxas!M:M,A86,Taxas!L:L,B86)</f>
        <v/>
      </c>
      <c r="AM86" s="59">
        <f>IF(AK86&lt;0,0,(AL86-1)*AK86)</f>
        <v/>
      </c>
      <c r="AN86" s="59">
        <f>SUM(AK86,AM86)</f>
        <v/>
      </c>
      <c r="AO86" s="61">
        <f>SUMIFS(Taxas!J:J,Taxas!H:H,A86,Taxas!G:G,B86)</f>
        <v/>
      </c>
      <c r="AP86" s="59">
        <f>IF(AK86&lt;0,0,AN86*AO86)</f>
        <v/>
      </c>
      <c r="AQ86" s="61">
        <f>SUMIFS(Taxas!E:E,Taxas!B:B,A86,Taxas!A:A,B86)</f>
        <v/>
      </c>
      <c r="AR86" s="59">
        <f>IF(AK86&lt;0,0,AN86*AQ86)</f>
        <v/>
      </c>
      <c r="AS86" s="59">
        <f>SUM(AN86,AP86,AR86)</f>
        <v/>
      </c>
      <c r="AU86" s="59">
        <f>W86-N86</f>
        <v/>
      </c>
      <c r="AV86" s="59">
        <f>X86-O86</f>
        <v/>
      </c>
      <c r="AW86" s="59">
        <f>Y86-P86</f>
        <v/>
      </c>
      <c r="AX86" s="59">
        <f>Z86-Q86</f>
        <v/>
      </c>
      <c r="AY86" s="59">
        <f>AA86-R86</f>
        <v/>
      </c>
      <c r="AZ86" s="59">
        <f>AB86-S86</f>
        <v/>
      </c>
      <c r="BA86" s="59">
        <f>AC86-T86</f>
        <v/>
      </c>
      <c r="BB86" s="59">
        <f>AD86-U86</f>
        <v/>
      </c>
      <c r="BC86" s="59">
        <f>AH86</f>
        <v/>
      </c>
      <c r="BD86" s="59">
        <f>AJ86</f>
        <v/>
      </c>
    </row>
    <row r="87" ht="12.75" customHeight="1" s="110">
      <c r="A87" s="51" t="n">
        <v>2022</v>
      </c>
      <c r="B87" s="51">
        <f>VLOOKUP(C87,Critérios!C:D,2,0)</f>
        <v/>
      </c>
      <c r="C87" s="51" t="inlineStr">
        <is>
          <t>Fevereiro</t>
        </is>
      </c>
      <c r="D87" s="52" t="n"/>
      <c r="E87" s="116">
        <f>I87-$C$4-M87</f>
        <v/>
      </c>
      <c r="F87" s="54">
        <f>IF(K87="Sim",F86,IFERROR(VLOOKUP(E87,Critérios!I:J,2,0),"K1"))</f>
        <v/>
      </c>
      <c r="G87" s="54">
        <f>IF(L87="Sim",G86,CONCATENATE(F87,RIGHT(TRIM(D87),3)))</f>
        <v/>
      </c>
      <c r="H87" s="54">
        <f>D87=RIGHT(G87,3)</f>
        <v/>
      </c>
      <c r="I87" s="55" t="n">
        <v>44620</v>
      </c>
      <c r="J87" s="56">
        <f>P87/N87</f>
        <v/>
      </c>
      <c r="K87" s="54">
        <f>IF(I87&lt;$C$6,"Não","Sim")</f>
        <v/>
      </c>
      <c r="L87" s="54" t="inlineStr">
        <is>
          <t>Não</t>
        </is>
      </c>
      <c r="M87" s="54" t="n"/>
      <c r="N87" s="57">
        <f>SUM(IFERROR(VLOOKUP($N$7,INDIRECT(A87&amp;"!A:N"),MATCH(C87,INDIRECT(A87&amp;"!1:1"),0),0),0),IFERROR(VLOOKUP($N$6,INDIRECT(A87&amp;"!A:N"),MATCH(C87,INDIRECT(A87&amp;"!1:1"),0),0),0),IFERROR(VLOOKUP($N$5,INDIRECT(A87&amp;"!A:N"),MATCH(C87,INDIRECT(A87&amp;"!1:1"),0),0),0))</f>
        <v/>
      </c>
      <c r="O87" s="57">
        <f>SUM(IFERROR(VLOOKUP($O$7,INDIRECT(A87&amp;"!A:N"),MATCH(C87,INDIRECT(A87&amp;"!1:1"),0),0),0),IFERROR(VLOOKUP($O$6,INDIRECT(A87&amp;"!A:N"),MATCH(C87,INDIRECT(A87&amp;"!1:1"),0),0),0),IFERROR(VLOOKUP($O$5,INDIRECT(A87&amp;"!A:N"),MATCH(C87,INDIRECT(A87&amp;"!1:1"),0),0),0))</f>
        <v/>
      </c>
      <c r="P87" s="57">
        <f>SUM(IFERROR(VLOOKUP($P$7,INDIRECT(A87&amp;"!A:N"),MATCH(C87,INDIRECT(A87&amp;"!1:1"),0),0),0),IFERROR(VLOOKUP($P$6,INDIRECT(A87&amp;"!A:N"),MATCH(C87,INDIRECT(A87&amp;"!1:1"),0),0),0),IFERROR(VLOOKUP($P$5,INDIRECT(A87&amp;"!A:N"),MATCH(C87,INDIRECT(A87&amp;"!1:1"),0),0),0))</f>
        <v/>
      </c>
      <c r="Q87" s="57">
        <f>SUM(IFERROR(VLOOKUP($Q$7,INDIRECT(A87&amp;"!A:N"),MATCH(C87,INDIRECT(A87&amp;"!1:1"),0),0),0),IFERROR(VLOOKUP($Q$6,INDIRECT(A87&amp;"!A:N"),MATCH(C87,INDIRECT(A87&amp;"!1:1"),0),0),0),IFERROR(VLOOKUP($Q$5,INDIRECT(A87&amp;"!A:N"),MATCH(C87,INDIRECT(A87&amp;"!1:1"),0),0),0))</f>
        <v/>
      </c>
      <c r="R87" s="57">
        <f>SUM(IFERROR(VLOOKUP($R$7,INDIRECT(A87&amp;"!A:N"),MATCH(C87,INDIRECT(A87&amp;"!1:1"),0),0),0),IFERROR(VLOOKUP($R$6,INDIRECT(A87&amp;"!A:N"),MATCH(C87,INDIRECT(A87&amp;"!1:1"),0),0),0),IFERROR(VLOOKUP($R$5,INDIRECT(A87&amp;"!A:N"),MATCH(C87,INDIRECT(A87&amp;"!1:1"),0),0),0))</f>
        <v/>
      </c>
      <c r="S87" s="57">
        <f>SUM(IFERROR(VLOOKUP($S$7,INDIRECT(A87&amp;"!A:N"),MATCH(C87,INDIRECT(A87&amp;"!1:1"),0),0),0),IFERROR(VLOOKUP($S$6,INDIRECT(A87&amp;"!A:N"),MATCH(C87,INDIRECT(A87&amp;"!1:1"),0),0),0),IFERROR(VLOOKUP($S$5,INDIRECT(A87&amp;"!A:N"),MATCH(C87,INDIRECT(A87&amp;"!1:1"),0),0),0))</f>
        <v/>
      </c>
      <c r="T87" s="57">
        <f>SUM(IFERROR(VLOOKUP($T$7,INDIRECT(A87&amp;"!A:N"),MATCH(C87,INDIRECT(A87&amp;"!1:1"),0),0),0),IFERROR(VLOOKUP($T$6,INDIRECT(A87&amp;"!A:N"),MATCH(C87,INDIRECT(A87&amp;"!1:1"),0),0),0),IFERROR(VLOOKUP($T$5,INDIRECT(A87&amp;"!A:N"),MATCH(C87,INDIRECT(A87&amp;"!1:1"),0),0),0))</f>
        <v/>
      </c>
      <c r="U87" s="57">
        <f>SUM(IFERROR(VLOOKUP($U$7,INDIRECT(A87&amp;"!A:N"),MATCH(C87,INDIRECT(A87&amp;"!1:1"),0),0),0),IFERROR(VLOOKUP($U$6,INDIRECT(A87&amp;"!A:N"),MATCH(C87,INDIRECT(A87&amp;"!1:1"),0),0),0),IFERROR(VLOOKUP($U$5,INDIRECT(A87&amp;"!A:N"),MATCH(C87,INDIRECT(A87&amp;"!1:1"),0),0),0))</f>
        <v/>
      </c>
      <c r="V87" s="57">
        <f>SUM(N87:U87)</f>
        <v/>
      </c>
      <c r="W87" s="57">
        <f>IF(I87&lt;$C$4,0,VLOOKUP(G87,Critérios!F:G,2,0))</f>
        <v/>
      </c>
      <c r="X87" s="57">
        <f>W87*40%</f>
        <v/>
      </c>
      <c r="Y87" s="117">
        <f>W87*SUM(J87)</f>
        <v/>
      </c>
      <c r="Z87" s="57">
        <f>IFERROR(Q87/N87*W87,0)</f>
        <v/>
      </c>
      <c r="AA87" s="57">
        <f>IFERROR(R87/N87*W87,0)</f>
        <v/>
      </c>
      <c r="AB87" s="57">
        <f>IFERROR(S87/N87*W87,0)</f>
        <v/>
      </c>
      <c r="AC87" s="57">
        <f>IF(T87=0,0,VLOOKUP(A87,Critérios!M:N,2,0))</f>
        <v/>
      </c>
      <c r="AD87" s="57">
        <f>IF(U87=0,0,VLOOKUP(A87,Critérios!M:N,2,0))</f>
        <v/>
      </c>
      <c r="AE87" s="57">
        <f>SUM(W87:AD87)</f>
        <v/>
      </c>
      <c r="AF87" s="51">
        <f>AE87-V87</f>
        <v/>
      </c>
      <c r="AG87" s="57">
        <f>SUM(IFERROR(VLOOKUP($AG$7,INDIRECT(A87&amp;"!A:N"),MATCH(C87,INDIRECT(A87&amp;"!1:1"),0),0),0),IFERROR(VLOOKUP($AG$6,INDIRECT(A87&amp;"!A:N"),MATCH(C87,INDIRECT(A87&amp;"!1:1"),0),0),0),IFERROR(VLOOKUP($AG$5,INDIRECT(A87&amp;"!A:N"),MATCH(C87,INDIRECT(A87&amp;"!1:1"),0),0),0))</f>
        <v/>
      </c>
      <c r="AH87" s="57">
        <f>IF(AG87=0,0,SUM(AF87)/3)</f>
        <v/>
      </c>
      <c r="AI87" s="57">
        <f>SUM(IFERROR(VLOOKUP($AI$7,INDIRECT(A87&amp;"!A:N"),MATCH(C87,INDIRECT(A87&amp;"!1:1"),0),0),0),IFERROR(VLOOKUP($AI$6,INDIRECT(A87&amp;"!A:N"),MATCH(C87,INDIRECT(A87&amp;"!1:1"),0),0),0),IFERROR(VLOOKUP($AI$5,INDIRECT(A87&amp;"!A:N"),MATCH(C87,INDIRECT(A87&amp;"!1:1"),0),0),0))</f>
        <v/>
      </c>
      <c r="AJ87" s="57">
        <f>IF(AI87=0,0,SUM(W87:Y87)-SUM(N87:P87))</f>
        <v/>
      </c>
      <c r="AK87" s="59">
        <f>SUM(AF87,AH87,AJ87)</f>
        <v/>
      </c>
      <c r="AL87" s="60">
        <f>SUMIFS(Taxas!O:O,Taxas!M:M,A87,Taxas!L:L,B87)</f>
        <v/>
      </c>
      <c r="AM87" s="59">
        <f>IF(AK87&lt;0,0,(AL87-1)*AK87)</f>
        <v/>
      </c>
      <c r="AN87" s="59">
        <f>SUM(AK87,AM87)</f>
        <v/>
      </c>
      <c r="AO87" s="61">
        <f>SUMIFS(Taxas!J:J,Taxas!H:H,A87,Taxas!G:G,B87)</f>
        <v/>
      </c>
      <c r="AP87" s="59">
        <f>IF(AK87&lt;0,0,AN87*AO87)</f>
        <v/>
      </c>
      <c r="AQ87" s="61">
        <f>SUMIFS(Taxas!E:E,Taxas!B:B,A87,Taxas!A:A,B87)</f>
        <v/>
      </c>
      <c r="AR87" s="59">
        <f>IF(AK87&lt;0,0,AN87*AQ87)</f>
        <v/>
      </c>
      <c r="AS87" s="59">
        <f>SUM(AN87,AP87,AR87)</f>
        <v/>
      </c>
      <c r="AU87" s="59">
        <f>W87-N87</f>
        <v/>
      </c>
      <c r="AV87" s="59">
        <f>X87-O87</f>
        <v/>
      </c>
      <c r="AW87" s="59">
        <f>Y87-P87</f>
        <v/>
      </c>
      <c r="AX87" s="59">
        <f>Z87-Q87</f>
        <v/>
      </c>
      <c r="AY87" s="59">
        <f>AA87-R87</f>
        <v/>
      </c>
      <c r="AZ87" s="59">
        <f>AB87-S87</f>
        <v/>
      </c>
      <c r="BA87" s="59">
        <f>AC87-T87</f>
        <v/>
      </c>
      <c r="BB87" s="59">
        <f>AD87-U87</f>
        <v/>
      </c>
      <c r="BC87" s="59">
        <f>AH87</f>
        <v/>
      </c>
      <c r="BD87" s="59">
        <f>AJ87</f>
        <v/>
      </c>
    </row>
    <row r="88" ht="12.75" customHeight="1" s="110">
      <c r="A88" s="51" t="n">
        <v>2022</v>
      </c>
      <c r="B88" s="51">
        <f>VLOOKUP(C88,Critérios!C:D,2,0)</f>
        <v/>
      </c>
      <c r="C88" s="51" t="inlineStr">
        <is>
          <t>Março</t>
        </is>
      </c>
      <c r="D88" s="52" t="n"/>
      <c r="E88" s="116">
        <f>I88-$C$4-M88</f>
        <v/>
      </c>
      <c r="F88" s="54">
        <f>IF(K88="Sim",F87,IFERROR(VLOOKUP(E88,Critérios!I:J,2,0),"K1"))</f>
        <v/>
      </c>
      <c r="G88" s="54">
        <f>IF(L88="Sim",G87,CONCATENATE(F88,RIGHT(TRIM(D88),3)))</f>
        <v/>
      </c>
      <c r="H88" s="54">
        <f>D88=RIGHT(G88,3)</f>
        <v/>
      </c>
      <c r="I88" s="55" t="n">
        <v>44651</v>
      </c>
      <c r="J88" s="56">
        <f>P88/N88</f>
        <v/>
      </c>
      <c r="K88" s="54">
        <f>IF(I88&lt;$C$6,"Não","Sim")</f>
        <v/>
      </c>
      <c r="L88" s="54" t="inlineStr">
        <is>
          <t>Não</t>
        </is>
      </c>
      <c r="M88" s="54" t="n"/>
      <c r="N88" s="57">
        <f>SUM(IFERROR(VLOOKUP($N$7,INDIRECT(A88&amp;"!A:N"),MATCH(C88,INDIRECT(A88&amp;"!1:1"),0),0),0),IFERROR(VLOOKUP($N$6,INDIRECT(A88&amp;"!A:N"),MATCH(C88,INDIRECT(A88&amp;"!1:1"),0),0),0),IFERROR(VLOOKUP($N$5,INDIRECT(A88&amp;"!A:N"),MATCH(C88,INDIRECT(A88&amp;"!1:1"),0),0),0))</f>
        <v/>
      </c>
      <c r="O88" s="57">
        <f>SUM(IFERROR(VLOOKUP($O$7,INDIRECT(A88&amp;"!A:N"),MATCH(C88,INDIRECT(A88&amp;"!1:1"),0),0),0),IFERROR(VLOOKUP($O$6,INDIRECT(A88&amp;"!A:N"),MATCH(C88,INDIRECT(A88&amp;"!1:1"),0),0),0),IFERROR(VLOOKUP($O$5,INDIRECT(A88&amp;"!A:N"),MATCH(C88,INDIRECT(A88&amp;"!1:1"),0),0),0))</f>
        <v/>
      </c>
      <c r="P88" s="57">
        <f>SUM(IFERROR(VLOOKUP($P$7,INDIRECT(A88&amp;"!A:N"),MATCH(C88,INDIRECT(A88&amp;"!1:1"),0),0),0),IFERROR(VLOOKUP($P$6,INDIRECT(A88&amp;"!A:N"),MATCH(C88,INDIRECT(A88&amp;"!1:1"),0),0),0),IFERROR(VLOOKUP($P$5,INDIRECT(A88&amp;"!A:N"),MATCH(C88,INDIRECT(A88&amp;"!1:1"),0),0),0))</f>
        <v/>
      </c>
      <c r="Q88" s="57">
        <f>SUM(IFERROR(VLOOKUP($Q$7,INDIRECT(A88&amp;"!A:N"),MATCH(C88,INDIRECT(A88&amp;"!1:1"),0),0),0),IFERROR(VLOOKUP($Q$6,INDIRECT(A88&amp;"!A:N"),MATCH(C88,INDIRECT(A88&amp;"!1:1"),0),0),0),IFERROR(VLOOKUP($Q$5,INDIRECT(A88&amp;"!A:N"),MATCH(C88,INDIRECT(A88&amp;"!1:1"),0),0),0))</f>
        <v/>
      </c>
      <c r="R88" s="57">
        <f>SUM(IFERROR(VLOOKUP($R$7,INDIRECT(A88&amp;"!A:N"),MATCH(C88,INDIRECT(A88&amp;"!1:1"),0),0),0),IFERROR(VLOOKUP($R$6,INDIRECT(A88&amp;"!A:N"),MATCH(C88,INDIRECT(A88&amp;"!1:1"),0),0),0),IFERROR(VLOOKUP($R$5,INDIRECT(A88&amp;"!A:N"),MATCH(C88,INDIRECT(A88&amp;"!1:1"),0),0),0))</f>
        <v/>
      </c>
      <c r="S88" s="57">
        <f>SUM(IFERROR(VLOOKUP($S$7,INDIRECT(A88&amp;"!A:N"),MATCH(C88,INDIRECT(A88&amp;"!1:1"),0),0),0),IFERROR(VLOOKUP($S$6,INDIRECT(A88&amp;"!A:N"),MATCH(C88,INDIRECT(A88&amp;"!1:1"),0),0),0),IFERROR(VLOOKUP($S$5,INDIRECT(A88&amp;"!A:N"),MATCH(C88,INDIRECT(A88&amp;"!1:1"),0),0),0))</f>
        <v/>
      </c>
      <c r="T88" s="57">
        <f>SUM(IFERROR(VLOOKUP($T$7,INDIRECT(A88&amp;"!A:N"),MATCH(C88,INDIRECT(A88&amp;"!1:1"),0),0),0),IFERROR(VLOOKUP($T$6,INDIRECT(A88&amp;"!A:N"),MATCH(C88,INDIRECT(A88&amp;"!1:1"),0),0),0),IFERROR(VLOOKUP($T$5,INDIRECT(A88&amp;"!A:N"),MATCH(C88,INDIRECT(A88&amp;"!1:1"),0),0),0))</f>
        <v/>
      </c>
      <c r="U88" s="57">
        <f>SUM(IFERROR(VLOOKUP($U$7,INDIRECT(A88&amp;"!A:N"),MATCH(C88,INDIRECT(A88&amp;"!1:1"),0),0),0),IFERROR(VLOOKUP($U$6,INDIRECT(A88&amp;"!A:N"),MATCH(C88,INDIRECT(A88&amp;"!1:1"),0),0),0),IFERROR(VLOOKUP($U$5,INDIRECT(A88&amp;"!A:N"),MATCH(C88,INDIRECT(A88&amp;"!1:1"),0),0),0))</f>
        <v/>
      </c>
      <c r="V88" s="57">
        <f>SUM(N88:U88)</f>
        <v/>
      </c>
      <c r="W88" s="57">
        <f>IF(I88&lt;$C$4,0,VLOOKUP(G88,Critérios!F:G,2,0))</f>
        <v/>
      </c>
      <c r="X88" s="57">
        <f>W88*40%</f>
        <v/>
      </c>
      <c r="Y88" s="117">
        <f>W88*SUM(J88)</f>
        <v/>
      </c>
      <c r="Z88" s="57">
        <f>IFERROR(Q88/N88*W88,0)</f>
        <v/>
      </c>
      <c r="AA88" s="57">
        <f>IFERROR(R88/N88*W88,0)</f>
        <v/>
      </c>
      <c r="AB88" s="57">
        <f>IFERROR(S88/N88*W88,0)</f>
        <v/>
      </c>
      <c r="AC88" s="57">
        <f>IF(T88=0,0,VLOOKUP(A88,Critérios!M:N,2,0))</f>
        <v/>
      </c>
      <c r="AD88" s="57">
        <f>IF(U88=0,0,VLOOKUP(A88,Critérios!M:N,2,0))</f>
        <v/>
      </c>
      <c r="AE88" s="57">
        <f>SUM(W88:AD88)</f>
        <v/>
      </c>
      <c r="AF88" s="51">
        <f>AE88-V88</f>
        <v/>
      </c>
      <c r="AG88" s="57">
        <f>SUM(IFERROR(VLOOKUP($AG$7,INDIRECT(A88&amp;"!A:N"),MATCH(C88,INDIRECT(A88&amp;"!1:1"),0),0),0),IFERROR(VLOOKUP($AG$6,INDIRECT(A88&amp;"!A:N"),MATCH(C88,INDIRECT(A88&amp;"!1:1"),0),0),0),IFERROR(VLOOKUP($AG$5,INDIRECT(A88&amp;"!A:N"),MATCH(C88,INDIRECT(A88&amp;"!1:1"),0),0),0))</f>
        <v/>
      </c>
      <c r="AH88" s="57">
        <f>IF(AG88=0,0,SUM(AF88)/3)</f>
        <v/>
      </c>
      <c r="AI88" s="57">
        <f>SUM(IFERROR(VLOOKUP($AI$7,INDIRECT(A88&amp;"!A:N"),MATCH(C88,INDIRECT(A88&amp;"!1:1"),0),0),0),IFERROR(VLOOKUP($AI$6,INDIRECT(A88&amp;"!A:N"),MATCH(C88,INDIRECT(A88&amp;"!1:1"),0),0),0),IFERROR(VLOOKUP($AI$5,INDIRECT(A88&amp;"!A:N"),MATCH(C88,INDIRECT(A88&amp;"!1:1"),0),0),0))</f>
        <v/>
      </c>
      <c r="AJ88" s="57">
        <f>IF(AI88=0,0,SUM(W88:Y88)-SUM(N88:P88))</f>
        <v/>
      </c>
      <c r="AK88" s="59">
        <f>SUM(AF88,AH88,AJ88)</f>
        <v/>
      </c>
      <c r="AL88" s="60">
        <f>SUMIFS(Taxas!O:O,Taxas!M:M,A88,Taxas!L:L,B88)</f>
        <v/>
      </c>
      <c r="AM88" s="59">
        <f>IF(AK88&lt;0,0,(AL88-1)*AK88)</f>
        <v/>
      </c>
      <c r="AN88" s="59">
        <f>SUM(AK88,AM88)</f>
        <v/>
      </c>
      <c r="AO88" s="61">
        <f>SUMIFS(Taxas!J:J,Taxas!H:H,A88,Taxas!G:G,B88)</f>
        <v/>
      </c>
      <c r="AP88" s="59">
        <f>IF(AK88&lt;0,0,AN88*AO88)</f>
        <v/>
      </c>
      <c r="AQ88" s="61">
        <f>SUMIFS(Taxas!E:E,Taxas!B:B,A88,Taxas!A:A,B88)</f>
        <v/>
      </c>
      <c r="AR88" s="59">
        <f>IF(AK88&lt;0,0,AN88*AQ88)</f>
        <v/>
      </c>
      <c r="AS88" s="59">
        <f>SUM(AN88,AP88,AR88)</f>
        <v/>
      </c>
      <c r="AU88" s="59">
        <f>W88-N88</f>
        <v/>
      </c>
      <c r="AV88" s="59">
        <f>X88-O88</f>
        <v/>
      </c>
      <c r="AW88" s="59">
        <f>Y88-P88</f>
        <v/>
      </c>
      <c r="AX88" s="59">
        <f>Z88-Q88</f>
        <v/>
      </c>
      <c r="AY88" s="59">
        <f>AA88-R88</f>
        <v/>
      </c>
      <c r="AZ88" s="59">
        <f>AB88-S88</f>
        <v/>
      </c>
      <c r="BA88" s="59">
        <f>AC88-T88</f>
        <v/>
      </c>
      <c r="BB88" s="59">
        <f>AD88-U88</f>
        <v/>
      </c>
      <c r="BC88" s="59">
        <f>AH88</f>
        <v/>
      </c>
      <c r="BD88" s="59">
        <f>AJ88</f>
        <v/>
      </c>
    </row>
    <row r="89" ht="12.75" customHeight="1" s="110">
      <c r="A89" s="63" t="n"/>
      <c r="B89" s="63" t="n"/>
      <c r="D89" s="63" t="n"/>
      <c r="E89" s="64" t="n"/>
      <c r="F89" s="64" t="n"/>
      <c r="G89" s="63" t="n"/>
      <c r="I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  <c r="AJ89" s="63" t="n"/>
      <c r="AK89" s="64">
        <f>SUM(AK10:AK88)</f>
        <v/>
      </c>
      <c r="AL89" s="64" t="n"/>
      <c r="AM89" s="64">
        <f>SUM(AM10:AM88)</f>
        <v/>
      </c>
      <c r="AN89" s="64">
        <f>SUM(AN10:AN88)</f>
        <v/>
      </c>
      <c r="AO89" s="64" t="n"/>
      <c r="AP89" s="64">
        <f>SUM(AP10:AP88)</f>
        <v/>
      </c>
      <c r="AQ89" s="64" t="n"/>
      <c r="AR89" s="64">
        <f>SUM(AR10:AR88)</f>
        <v/>
      </c>
      <c r="AS89" s="64">
        <f>SUM(AS10:AS88)</f>
        <v/>
      </c>
      <c r="AU89" s="64">
        <f>SUM(AU10:AU88)</f>
        <v/>
      </c>
      <c r="AV89" s="64">
        <f>SUM(AV10:AV88)</f>
        <v/>
      </c>
      <c r="AW89" s="64">
        <f>SUM(AW10:AW88)</f>
        <v/>
      </c>
      <c r="AX89" s="64">
        <f>SUM(AX10:AX88)</f>
        <v/>
      </c>
      <c r="AY89" s="64">
        <f>SUM(AY10:AY88)</f>
        <v/>
      </c>
      <c r="AZ89" s="64">
        <f>SUM(AZ10:AZ88)</f>
        <v/>
      </c>
      <c r="BA89" s="64">
        <f>SUM(BA10:BA88)</f>
        <v/>
      </c>
      <c r="BB89" s="64">
        <f>SUM(BB10:BB88)</f>
        <v/>
      </c>
      <c r="BC89" s="64">
        <f>SUM(BC10:BC88)</f>
        <v/>
      </c>
      <c r="BD89" s="64">
        <f>SUM(BD10:BD88)</f>
        <v/>
      </c>
    </row>
  </sheetData>
  <autoFilter ref="A9:BD89"/>
  <conditionalFormatting sqref="H10:H88">
    <cfRule type="cellIs" priority="1" operator="equal" dxfId="1">
      <formula>TRUE</formula>
    </cfRule>
    <cfRule type="cellIs" priority="2" operator="equal" dxfId="0">
      <formula>FALSE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O10952"/>
  <sheetViews>
    <sheetView showGridLines="0" zoomScale="145" zoomScaleNormal="145" workbookViewId="0">
      <pane ySplit="1" topLeftCell="A2" activePane="bottomLeft" state="frozen"/>
      <selection activeCell="E27" sqref="E27"/>
      <selection pane="bottomLeft" activeCell="A1" sqref="A1"/>
    </sheetView>
  </sheetViews>
  <sheetFormatPr baseColWidth="8" defaultColWidth="12.6640625" defaultRowHeight="14.4"/>
  <cols>
    <col width="2.33203125" customWidth="1" style="104" min="1" max="1"/>
    <col width="6.88671875" bestFit="1" customWidth="1" style="104" min="2" max="2"/>
    <col width="9.44140625" bestFit="1" customWidth="1" style="104" min="3" max="3"/>
    <col width="6.88671875" bestFit="1" customWidth="1" style="104" min="4" max="4"/>
    <col width="2.33203125" customWidth="1" style="104" min="5" max="5"/>
    <col width="12.6640625" bestFit="1" customWidth="1" style="104" min="6" max="6"/>
    <col width="11.6640625" bestFit="1" customWidth="1" style="104" min="7" max="7"/>
    <col width="2.33203125" customWidth="1" style="104" min="8" max="8"/>
    <col width="9.109375" bestFit="1" customWidth="1" style="104" min="9" max="9"/>
    <col width="9.88671875" bestFit="1" customWidth="1" style="104" min="10" max="10"/>
    <col width="2.33203125" customWidth="1" style="104" min="11" max="11"/>
    <col width="12" bestFit="1" customWidth="1" style="104" min="12" max="12"/>
    <col width="5.44140625" bestFit="1" customWidth="1" style="104" min="13" max="13"/>
    <col width="7.88671875" bestFit="1" customWidth="1" style="104" min="14" max="14"/>
    <col width="6.33203125" bestFit="1" customWidth="1" style="104" min="15" max="15"/>
    <col width="12.6640625" customWidth="1" style="104" min="16" max="16"/>
    <col width="12.6640625" customWidth="1" style="104" min="17" max="16384"/>
  </cols>
  <sheetData>
    <row r="1">
      <c r="B1" s="65" t="inlineStr">
        <is>
          <t>Comp.</t>
        </is>
      </c>
      <c r="C1" s="66" t="inlineStr">
        <is>
          <t>Mês</t>
        </is>
      </c>
      <c r="D1" s="65" t="inlineStr">
        <is>
          <t>Comp.</t>
        </is>
      </c>
      <c r="F1" s="66" t="inlineStr">
        <is>
          <t>Concatenate</t>
        </is>
      </c>
      <c r="G1" s="65" t="n">
        <v>42248</v>
      </c>
      <c r="I1" s="66" t="inlineStr">
        <is>
          <t>Dias</t>
        </is>
      </c>
      <c r="J1" s="66" t="inlineStr">
        <is>
          <t>Nível</t>
        </is>
      </c>
      <c r="L1" s="66" t="inlineStr">
        <is>
          <t>Verba</t>
        </is>
      </c>
      <c r="M1" s="66" t="inlineStr">
        <is>
          <t>Ano</t>
        </is>
      </c>
      <c r="N1" s="66" t="inlineStr">
        <is>
          <t>Valor</t>
        </is>
      </c>
      <c r="O1" s="66" t="inlineStr">
        <is>
          <t>Base</t>
        </is>
      </c>
    </row>
    <row r="2">
      <c r="B2" s="62" t="n">
        <v>1</v>
      </c>
      <c r="C2" s="62" t="inlineStr">
        <is>
          <t>Janeiro</t>
        </is>
      </c>
      <c r="D2" s="62" t="n">
        <v>1</v>
      </c>
      <c r="F2" s="62" t="inlineStr">
        <is>
          <t>A1AQ1</t>
        </is>
      </c>
      <c r="G2" s="67" t="n">
        <v>1213.34</v>
      </c>
      <c r="I2" s="62" t="n">
        <v>1</v>
      </c>
      <c r="J2" s="62" t="inlineStr">
        <is>
          <t>A1</t>
        </is>
      </c>
      <c r="L2" s="62" t="inlineStr">
        <is>
          <t>GAEE / GAZR</t>
        </is>
      </c>
      <c r="M2" s="62" t="n">
        <v>2015</v>
      </c>
      <c r="N2" s="67">
        <f>VLOOKUP(O2,F:G,2,0)*20.61%</f>
        <v/>
      </c>
      <c r="O2" s="62" t="inlineStr">
        <is>
          <t>A1TQ2</t>
        </is>
      </c>
    </row>
    <row r="3">
      <c r="B3" s="62" t="n">
        <v>2</v>
      </c>
      <c r="C3" s="62" t="inlineStr">
        <is>
          <t>Fevereiro</t>
        </is>
      </c>
      <c r="D3" s="62" t="n">
        <v>2</v>
      </c>
      <c r="F3" s="62" t="inlineStr">
        <is>
          <t>A1AQ2</t>
        </is>
      </c>
      <c r="G3" s="67" t="n">
        <v>1613.4</v>
      </c>
      <c r="I3" s="62" t="n">
        <v>2</v>
      </c>
      <c r="J3" s="62" t="inlineStr">
        <is>
          <t>A1</t>
        </is>
      </c>
      <c r="L3" s="62" t="inlineStr">
        <is>
          <t>GAEE / GAZR</t>
        </is>
      </c>
      <c r="M3" s="62" t="n">
        <v>2016</v>
      </c>
      <c r="N3" s="67">
        <f>VLOOKUP(O3,F:G,2,0)*20.61%</f>
        <v/>
      </c>
      <c r="O3" s="62" t="inlineStr">
        <is>
          <t>A1TQ2</t>
        </is>
      </c>
    </row>
    <row r="4">
      <c r="B4" s="62" t="n">
        <v>3</v>
      </c>
      <c r="C4" s="62" t="inlineStr">
        <is>
          <t>Março</t>
        </is>
      </c>
      <c r="D4" s="62" t="n">
        <v>3</v>
      </c>
      <c r="F4" s="62" t="inlineStr">
        <is>
          <t>A1AQ3</t>
        </is>
      </c>
      <c r="G4" s="67" t="n">
        <v>1866.79</v>
      </c>
      <c r="I4" s="62" t="n">
        <v>3</v>
      </c>
      <c r="J4" s="62" t="inlineStr">
        <is>
          <t>A1</t>
        </is>
      </c>
      <c r="L4" s="62" t="inlineStr">
        <is>
          <t>GAEE / GAZR</t>
        </is>
      </c>
      <c r="M4" s="62" t="n">
        <v>2017</v>
      </c>
      <c r="N4" s="67">
        <f>VLOOKUP(O4,F:G,2,0)*20.61%</f>
        <v/>
      </c>
      <c r="O4" s="62" t="inlineStr">
        <is>
          <t>A1TQ2</t>
        </is>
      </c>
    </row>
    <row r="5">
      <c r="B5" s="62" t="n">
        <v>4</v>
      </c>
      <c r="C5" s="62" t="inlineStr">
        <is>
          <t>Abril</t>
        </is>
      </c>
      <c r="D5" s="62" t="n">
        <v>4</v>
      </c>
      <c r="F5" s="62" t="inlineStr">
        <is>
          <t>A1AQ4</t>
        </is>
      </c>
      <c r="G5" s="67" t="n">
        <v>1922.79</v>
      </c>
      <c r="I5" s="62">
        <f>I4+1</f>
        <v/>
      </c>
      <c r="J5" s="62" t="inlineStr">
        <is>
          <t>A1</t>
        </is>
      </c>
      <c r="L5" s="62" t="inlineStr">
        <is>
          <t>GAEE / GAZR</t>
        </is>
      </c>
      <c r="M5" s="62" t="n">
        <v>2018</v>
      </c>
      <c r="N5" s="67">
        <f>VLOOKUP(O5,F:G,2,0)*20.61%</f>
        <v/>
      </c>
      <c r="O5" s="62" t="inlineStr">
        <is>
          <t>A1TQ2</t>
        </is>
      </c>
    </row>
    <row r="6">
      <c r="B6" s="62" t="n">
        <v>5</v>
      </c>
      <c r="C6" s="62" t="inlineStr">
        <is>
          <t>Maio</t>
        </is>
      </c>
      <c r="D6" s="62" t="n">
        <v>5</v>
      </c>
      <c r="F6" s="62" t="inlineStr">
        <is>
          <t>A1AQ5</t>
        </is>
      </c>
      <c r="G6" s="67" t="n">
        <v>1960.13</v>
      </c>
      <c r="I6" s="62">
        <f>I5+1</f>
        <v/>
      </c>
      <c r="J6" s="62" t="inlineStr">
        <is>
          <t>A1</t>
        </is>
      </c>
      <c r="L6" s="62" t="inlineStr">
        <is>
          <t>GAEE / GAZR</t>
        </is>
      </c>
      <c r="M6" s="62" t="n">
        <v>2019</v>
      </c>
      <c r="N6" s="67">
        <f>VLOOKUP(O6,F:G,2,0)*20.61%</f>
        <v/>
      </c>
      <c r="O6" s="62" t="inlineStr">
        <is>
          <t>A1TQ2</t>
        </is>
      </c>
    </row>
    <row r="7">
      <c r="B7" s="62" t="n">
        <v>6</v>
      </c>
      <c r="C7" s="62" t="inlineStr">
        <is>
          <t>Junho</t>
        </is>
      </c>
      <c r="D7" s="62" t="n">
        <v>6</v>
      </c>
      <c r="F7" s="62" t="inlineStr">
        <is>
          <t>A1AT1</t>
        </is>
      </c>
      <c r="G7" s="67" t="n">
        <v>910.01</v>
      </c>
      <c r="I7" s="62">
        <f>I6+1</f>
        <v/>
      </c>
      <c r="J7" s="62" t="inlineStr">
        <is>
          <t>A1</t>
        </is>
      </c>
      <c r="L7" s="62" t="inlineStr">
        <is>
          <t>GAEE / GAZR</t>
        </is>
      </c>
      <c r="M7" s="62" t="n">
        <v>2020</v>
      </c>
      <c r="N7" s="67">
        <f>VLOOKUP(O7,F:G,2,0)*20.61%</f>
        <v/>
      </c>
      <c r="O7" s="62" t="inlineStr">
        <is>
          <t>A1TQ2</t>
        </is>
      </c>
    </row>
    <row r="8">
      <c r="B8" s="62" t="n">
        <v>7</v>
      </c>
      <c r="C8" s="62" t="inlineStr">
        <is>
          <t>Julho</t>
        </is>
      </c>
      <c r="D8" s="62" t="n">
        <v>7</v>
      </c>
      <c r="F8" s="62" t="inlineStr">
        <is>
          <t>A1AT2</t>
        </is>
      </c>
      <c r="G8" s="67" t="n">
        <v>1210.05</v>
      </c>
      <c r="I8" s="62">
        <f>I7+1</f>
        <v/>
      </c>
      <c r="J8" s="62" t="inlineStr">
        <is>
          <t>A1</t>
        </is>
      </c>
      <c r="L8" s="62" t="inlineStr">
        <is>
          <t>GAEE / GAZR</t>
        </is>
      </c>
      <c r="M8" s="62" t="n">
        <v>2021</v>
      </c>
      <c r="N8" s="67">
        <f>VLOOKUP(O8,F:G,2,0)*20.61%</f>
        <v/>
      </c>
      <c r="O8" s="62" t="inlineStr">
        <is>
          <t>A1TQ2</t>
        </is>
      </c>
    </row>
    <row r="9">
      <c r="B9" s="62" t="n">
        <v>8</v>
      </c>
      <c r="C9" s="62" t="inlineStr">
        <is>
          <t>Agosto</t>
        </is>
      </c>
      <c r="D9" s="62" t="n">
        <v>8</v>
      </c>
      <c r="F9" s="62" t="inlineStr">
        <is>
          <t>A1AT3</t>
        </is>
      </c>
      <c r="G9" s="67" t="n">
        <v>1400.09</v>
      </c>
      <c r="I9" s="62">
        <f>I8+1</f>
        <v/>
      </c>
      <c r="J9" s="62" t="inlineStr">
        <is>
          <t>A1</t>
        </is>
      </c>
      <c r="L9" s="62" t="inlineStr">
        <is>
          <t>GAEE / GAZR</t>
        </is>
      </c>
      <c r="M9" s="62" t="n">
        <v>2022</v>
      </c>
      <c r="N9" s="67">
        <f>VLOOKUP(O9,F:G,2,0)*20.61%</f>
        <v/>
      </c>
      <c r="O9" s="62" t="inlineStr">
        <is>
          <t>A1TQ2</t>
        </is>
      </c>
    </row>
    <row r="10">
      <c r="B10" s="62" t="n">
        <v>9</v>
      </c>
      <c r="C10" s="62" t="inlineStr">
        <is>
          <t>Setembro</t>
        </is>
      </c>
      <c r="D10" s="62" t="n">
        <v>9</v>
      </c>
      <c r="F10" s="62" t="inlineStr">
        <is>
          <t>A1AT4</t>
        </is>
      </c>
      <c r="G10" s="67" t="n">
        <v>1442.1</v>
      </c>
      <c r="I10" s="62">
        <f>I9+1</f>
        <v/>
      </c>
      <c r="J10" s="62" t="inlineStr">
        <is>
          <t>A1</t>
        </is>
      </c>
    </row>
    <row r="11">
      <c r="B11" s="62" t="n">
        <v>10</v>
      </c>
      <c r="C11" s="62" t="inlineStr">
        <is>
          <t>Outubro</t>
        </is>
      </c>
      <c r="D11" s="62" t="n">
        <v>10</v>
      </c>
      <c r="F11" s="62" t="inlineStr">
        <is>
          <t>A1AT5</t>
        </is>
      </c>
      <c r="G11" s="67" t="n">
        <v>1470.1</v>
      </c>
      <c r="I11" s="62">
        <f>I10+1</f>
        <v/>
      </c>
      <c r="J11" s="62" t="inlineStr">
        <is>
          <t>A1</t>
        </is>
      </c>
    </row>
    <row r="12">
      <c r="B12" s="62" t="n">
        <v>11</v>
      </c>
      <c r="C12" s="62" t="inlineStr">
        <is>
          <t>Novembro</t>
        </is>
      </c>
      <c r="D12" s="62" t="n">
        <v>11</v>
      </c>
      <c r="F12" s="62" t="inlineStr">
        <is>
          <t>A1MQ1</t>
        </is>
      </c>
      <c r="G12" s="67" t="n">
        <v>1702.87</v>
      </c>
      <c r="I12" s="62">
        <f>I11+1</f>
        <v/>
      </c>
      <c r="J12" s="62" t="inlineStr">
        <is>
          <t>A1</t>
        </is>
      </c>
    </row>
    <row r="13">
      <c r="B13" s="62" t="n">
        <v>12</v>
      </c>
      <c r="C13" s="62" t="inlineStr">
        <is>
          <t>Dezembro</t>
        </is>
      </c>
      <c r="D13" s="62" t="n">
        <v>12</v>
      </c>
      <c r="F13" s="62" t="inlineStr">
        <is>
          <t>A1MQ2</t>
        </is>
      </c>
      <c r="G13" s="67" t="n">
        <v>1969.93</v>
      </c>
      <c r="I13" s="62">
        <f>I12+1</f>
        <v/>
      </c>
      <c r="J13" s="62" t="inlineStr">
        <is>
          <t>A1</t>
        </is>
      </c>
    </row>
    <row r="14">
      <c r="B14" s="68" t="n"/>
      <c r="C14" s="68" t="n"/>
      <c r="D14" s="68" t="n"/>
      <c r="F14" s="62" t="inlineStr">
        <is>
          <t>A1MQ3</t>
        </is>
      </c>
      <c r="G14" s="67" t="n">
        <v>2029.03</v>
      </c>
      <c r="I14" s="62">
        <f>I13+1</f>
        <v/>
      </c>
      <c r="J14" s="62" t="inlineStr">
        <is>
          <t>A1</t>
        </is>
      </c>
    </row>
    <row r="15">
      <c r="B15" s="68" t="n"/>
      <c r="C15" s="68" t="n"/>
      <c r="D15" s="68" t="n"/>
      <c r="F15" s="62" t="inlineStr">
        <is>
          <t>A1MQ4</t>
        </is>
      </c>
      <c r="G15" s="67" t="n">
        <v>2658.59</v>
      </c>
      <c r="I15" s="62">
        <f>I14+1</f>
        <v/>
      </c>
      <c r="J15" s="62" t="inlineStr">
        <is>
          <t>A1</t>
        </is>
      </c>
    </row>
    <row r="16">
      <c r="B16" s="68" t="n"/>
      <c r="C16" s="68" t="n"/>
      <c r="D16" s="68" t="n"/>
      <c r="F16" s="62" t="inlineStr">
        <is>
          <t>A1MQ5</t>
        </is>
      </c>
      <c r="G16" s="67" t="n">
        <v>2818.11</v>
      </c>
      <c r="I16" s="62">
        <f>I15+1</f>
        <v/>
      </c>
      <c r="J16" s="62" t="inlineStr">
        <is>
          <t>A1</t>
        </is>
      </c>
    </row>
    <row r="17">
      <c r="F17" s="62" t="inlineStr">
        <is>
          <t>A1MQ6</t>
        </is>
      </c>
      <c r="G17" s="67" t="n">
        <v>3057.38</v>
      </c>
      <c r="I17" s="62">
        <f>I16+1</f>
        <v/>
      </c>
      <c r="J17" s="62" t="inlineStr">
        <is>
          <t>A1</t>
        </is>
      </c>
    </row>
    <row r="18">
      <c r="F18" s="62" t="inlineStr">
        <is>
          <t>A1MT1</t>
        </is>
      </c>
      <c r="G18" s="67" t="n">
        <v>1277.15</v>
      </c>
      <c r="I18" s="62">
        <f>I17+1</f>
        <v/>
      </c>
      <c r="J18" s="62" t="inlineStr">
        <is>
          <t>A1</t>
        </is>
      </c>
    </row>
    <row r="19">
      <c r="F19" s="62" t="inlineStr">
        <is>
          <t>A1MT2</t>
        </is>
      </c>
      <c r="G19" s="67" t="n">
        <v>1477.45</v>
      </c>
      <c r="I19" s="62">
        <f>I18+1</f>
        <v/>
      </c>
      <c r="J19" s="62" t="inlineStr">
        <is>
          <t>A1</t>
        </is>
      </c>
    </row>
    <row r="20">
      <c r="F20" s="62" t="inlineStr">
        <is>
          <t>A1MT3</t>
        </is>
      </c>
      <c r="G20" s="67" t="n">
        <v>1521.77</v>
      </c>
      <c r="I20" s="62">
        <f>I19+1</f>
        <v/>
      </c>
      <c r="J20" s="62" t="inlineStr">
        <is>
          <t>A1</t>
        </is>
      </c>
    </row>
    <row r="21">
      <c r="F21" s="62" t="inlineStr">
        <is>
          <t>A1MT4</t>
        </is>
      </c>
      <c r="G21" s="67" t="n">
        <v>1993.94</v>
      </c>
      <c r="I21" s="62">
        <f>I20+1</f>
        <v/>
      </c>
      <c r="J21" s="62" t="inlineStr">
        <is>
          <t>A1</t>
        </is>
      </c>
    </row>
    <row r="22">
      <c r="F22" s="62" t="inlineStr">
        <is>
          <t>A1MT5</t>
        </is>
      </c>
      <c r="G22" s="67" t="n">
        <v>2113.58</v>
      </c>
      <c r="I22" s="62">
        <f>I21+1</f>
        <v/>
      </c>
      <c r="J22" s="62" t="inlineStr">
        <is>
          <t>A1</t>
        </is>
      </c>
    </row>
    <row r="23">
      <c r="F23" s="62" t="inlineStr">
        <is>
          <t>A1MT6</t>
        </is>
      </c>
      <c r="G23" s="67" t="n">
        <v>2293.03</v>
      </c>
      <c r="I23" s="62">
        <f>I22+1</f>
        <v/>
      </c>
      <c r="J23" s="62" t="inlineStr">
        <is>
          <t>A1</t>
        </is>
      </c>
    </row>
    <row r="24">
      <c r="F24" s="62" t="inlineStr">
        <is>
          <t>A1NQ1</t>
        </is>
      </c>
      <c r="G24" s="67" t="n">
        <v>3016.97</v>
      </c>
      <c r="I24" s="62">
        <f>I23+1</f>
        <v/>
      </c>
      <c r="J24" s="62" t="inlineStr">
        <is>
          <t>A1</t>
        </is>
      </c>
    </row>
    <row r="25">
      <c r="F25" s="62" t="inlineStr">
        <is>
          <t>A1NQ2</t>
        </is>
      </c>
      <c r="G25" s="67" t="n">
        <v>3197.99</v>
      </c>
      <c r="I25" s="62">
        <f>I24+1</f>
        <v/>
      </c>
      <c r="J25" s="62" t="inlineStr">
        <is>
          <t>A1</t>
        </is>
      </c>
    </row>
    <row r="26">
      <c r="F26" s="62" t="inlineStr">
        <is>
          <t>A1NQ3</t>
        </is>
      </c>
      <c r="G26" s="67" t="n">
        <v>3379.01</v>
      </c>
      <c r="I26" s="62">
        <f>I25+1</f>
        <v/>
      </c>
      <c r="J26" s="62" t="inlineStr">
        <is>
          <t>A1</t>
        </is>
      </c>
    </row>
    <row r="27">
      <c r="F27" s="62" t="inlineStr">
        <is>
          <t>A1NQ4</t>
        </is>
      </c>
      <c r="G27" s="67" t="n">
        <v>3560.03</v>
      </c>
      <c r="I27" s="62">
        <f>I26+1</f>
        <v/>
      </c>
      <c r="J27" s="62" t="inlineStr">
        <is>
          <t>A1</t>
        </is>
      </c>
    </row>
    <row r="28">
      <c r="F28" s="62" t="inlineStr">
        <is>
          <t>A1NT1</t>
        </is>
      </c>
      <c r="G28" s="67" t="n">
        <v>2262.72</v>
      </c>
      <c r="I28" s="62">
        <f>I27+1</f>
        <v/>
      </c>
      <c r="J28" s="62" t="inlineStr">
        <is>
          <t>A1</t>
        </is>
      </c>
    </row>
    <row r="29">
      <c r="F29" s="62" t="inlineStr">
        <is>
          <t>A1NT2</t>
        </is>
      </c>
      <c r="G29" s="67" t="n">
        <v>2398.49</v>
      </c>
      <c r="I29" s="62">
        <f>I28+1</f>
        <v/>
      </c>
      <c r="J29" s="62" t="inlineStr">
        <is>
          <t>A1</t>
        </is>
      </c>
    </row>
    <row r="30">
      <c r="F30" s="62" t="inlineStr">
        <is>
          <t>A1NT3</t>
        </is>
      </c>
      <c r="G30" s="67" t="n">
        <v>2534.25</v>
      </c>
      <c r="I30" s="62">
        <f>I29+1</f>
        <v/>
      </c>
      <c r="J30" s="62" t="inlineStr">
        <is>
          <t>A1</t>
        </is>
      </c>
    </row>
    <row r="31">
      <c r="F31" s="62" t="inlineStr">
        <is>
          <t>A1NT4</t>
        </is>
      </c>
      <c r="G31" s="67" t="n">
        <v>2670.01</v>
      </c>
      <c r="I31" s="62">
        <f>I30+1</f>
        <v/>
      </c>
      <c r="J31" s="62" t="inlineStr">
        <is>
          <t>A1</t>
        </is>
      </c>
    </row>
    <row r="32">
      <c r="F32" s="62" t="inlineStr">
        <is>
          <t>A1TQ1</t>
        </is>
      </c>
      <c r="G32" s="67" t="n">
        <v>1702.87</v>
      </c>
      <c r="I32" s="62">
        <f>I31+1</f>
        <v/>
      </c>
      <c r="J32" s="62" t="inlineStr">
        <is>
          <t>A1</t>
        </is>
      </c>
    </row>
    <row r="33">
      <c r="F33" s="62" t="inlineStr">
        <is>
          <t>A1TQ2</t>
        </is>
      </c>
      <c r="G33" s="67" t="n">
        <v>1969.93</v>
      </c>
      <c r="I33" s="62">
        <f>I32+1</f>
        <v/>
      </c>
      <c r="J33" s="62" t="inlineStr">
        <is>
          <t>A1</t>
        </is>
      </c>
    </row>
    <row r="34">
      <c r="F34" s="62" t="inlineStr">
        <is>
          <t>A1TQ3</t>
        </is>
      </c>
      <c r="G34" s="67" t="n">
        <v>2029.03</v>
      </c>
      <c r="I34" s="62">
        <f>I33+1</f>
        <v/>
      </c>
      <c r="J34" s="62" t="inlineStr">
        <is>
          <t>A1</t>
        </is>
      </c>
    </row>
    <row r="35">
      <c r="F35" s="62" t="inlineStr">
        <is>
          <t>A1TQ4</t>
        </is>
      </c>
      <c r="G35" s="67" t="n">
        <v>2658.59</v>
      </c>
      <c r="I35" s="62">
        <f>I34+1</f>
        <v/>
      </c>
      <c r="J35" s="62" t="inlineStr">
        <is>
          <t>A1</t>
        </is>
      </c>
    </row>
    <row r="36">
      <c r="F36" s="62" t="inlineStr">
        <is>
          <t>A1TQ5</t>
        </is>
      </c>
      <c r="G36" s="67" t="n">
        <v>2818.11</v>
      </c>
      <c r="I36" s="62">
        <f>I35+1</f>
        <v/>
      </c>
      <c r="J36" s="62" t="inlineStr">
        <is>
          <t>A1</t>
        </is>
      </c>
    </row>
    <row r="37">
      <c r="F37" s="62" t="inlineStr">
        <is>
          <t>A1TQ6</t>
        </is>
      </c>
      <c r="G37" s="67" t="n">
        <v>3057.38</v>
      </c>
      <c r="I37" s="62">
        <f>I36+1</f>
        <v/>
      </c>
      <c r="J37" s="62" t="inlineStr">
        <is>
          <t>A1</t>
        </is>
      </c>
    </row>
    <row r="38">
      <c r="F38" s="62" t="inlineStr">
        <is>
          <t>A1TT1</t>
        </is>
      </c>
      <c r="G38" s="67" t="n">
        <v>1277.15</v>
      </c>
      <c r="I38" s="62">
        <f>I37+1</f>
        <v/>
      </c>
      <c r="J38" s="62" t="inlineStr">
        <is>
          <t>A1</t>
        </is>
      </c>
    </row>
    <row r="39">
      <c r="F39" s="62" t="inlineStr">
        <is>
          <t>A1TT2</t>
        </is>
      </c>
      <c r="G39" s="67" t="n">
        <v>1477.45</v>
      </c>
      <c r="I39" s="62">
        <f>I38+1</f>
        <v/>
      </c>
      <c r="J39" s="62" t="inlineStr">
        <is>
          <t>A1</t>
        </is>
      </c>
    </row>
    <row r="40">
      <c r="F40" s="62" t="inlineStr">
        <is>
          <t>A1TT3</t>
        </is>
      </c>
      <c r="G40" s="67" t="n">
        <v>1521.77</v>
      </c>
      <c r="I40" s="62">
        <f>I39+1</f>
        <v/>
      </c>
      <c r="J40" s="62" t="inlineStr">
        <is>
          <t>A1</t>
        </is>
      </c>
    </row>
    <row r="41">
      <c r="F41" s="62" t="inlineStr">
        <is>
          <t>A1TT4</t>
        </is>
      </c>
      <c r="G41" s="67" t="n">
        <v>1993.94</v>
      </c>
      <c r="I41" s="62">
        <f>I40+1</f>
        <v/>
      </c>
      <c r="J41" s="62" t="inlineStr">
        <is>
          <t>A1</t>
        </is>
      </c>
    </row>
    <row r="42">
      <c r="F42" s="62" t="inlineStr">
        <is>
          <t>A1TT5</t>
        </is>
      </c>
      <c r="G42" s="67" t="n">
        <v>2113.58</v>
      </c>
      <c r="I42" s="62">
        <f>I41+1</f>
        <v/>
      </c>
      <c r="J42" s="62" t="inlineStr">
        <is>
          <t>A1</t>
        </is>
      </c>
    </row>
    <row r="43">
      <c r="F43" s="62" t="inlineStr">
        <is>
          <t>A1TT6</t>
        </is>
      </c>
      <c r="G43" s="67" t="n">
        <v>2293.03</v>
      </c>
      <c r="I43" s="62">
        <f>I42+1</f>
        <v/>
      </c>
      <c r="J43" s="62" t="inlineStr">
        <is>
          <t>A1</t>
        </is>
      </c>
    </row>
    <row r="44">
      <c r="F44" s="62" t="inlineStr">
        <is>
          <t>A2AQ1</t>
        </is>
      </c>
      <c r="G44" s="67" t="n">
        <v>1225.12</v>
      </c>
      <c r="I44" s="62">
        <f>I43+1</f>
        <v/>
      </c>
      <c r="J44" s="62" t="inlineStr">
        <is>
          <t>A1</t>
        </is>
      </c>
    </row>
    <row r="45">
      <c r="F45" s="62" t="inlineStr">
        <is>
          <t>A2AQ2</t>
        </is>
      </c>
      <c r="G45" s="67" t="n">
        <v>1629.07</v>
      </c>
      <c r="I45" s="62">
        <f>I44+1</f>
        <v/>
      </c>
      <c r="J45" s="62" t="inlineStr">
        <is>
          <t>A1</t>
        </is>
      </c>
    </row>
    <row r="46">
      <c r="F46" s="62" t="inlineStr">
        <is>
          <t>A2AQ3</t>
        </is>
      </c>
      <c r="G46" s="67" t="n">
        <v>1884.92</v>
      </c>
      <c r="I46" s="62">
        <f>I45+1</f>
        <v/>
      </c>
      <c r="J46" s="62" t="inlineStr">
        <is>
          <t>A1</t>
        </is>
      </c>
    </row>
    <row r="47">
      <c r="F47" s="62" t="inlineStr">
        <is>
          <t>A2AQ4</t>
        </is>
      </c>
      <c r="G47" s="67" t="n">
        <v>1941.46</v>
      </c>
      <c r="I47" s="62">
        <f>I46+1</f>
        <v/>
      </c>
      <c r="J47" s="62" t="inlineStr">
        <is>
          <t>A1</t>
        </is>
      </c>
    </row>
    <row r="48">
      <c r="F48" s="62" t="inlineStr">
        <is>
          <t>A2AQ5</t>
        </is>
      </c>
      <c r="G48" s="67" t="n">
        <v>1979.16</v>
      </c>
      <c r="I48" s="62">
        <f>I47+1</f>
        <v/>
      </c>
      <c r="J48" s="62" t="inlineStr">
        <is>
          <t>A1</t>
        </is>
      </c>
    </row>
    <row r="49">
      <c r="F49" s="62" t="inlineStr">
        <is>
          <t>A2AT1</t>
        </is>
      </c>
      <c r="G49" s="67" t="n">
        <v>918.84</v>
      </c>
      <c r="I49" s="62">
        <f>I48+1</f>
        <v/>
      </c>
      <c r="J49" s="62" t="inlineStr">
        <is>
          <t>A1</t>
        </is>
      </c>
    </row>
    <row r="50">
      <c r="F50" s="62" t="inlineStr">
        <is>
          <t>A2AT2</t>
        </is>
      </c>
      <c r="G50" s="67" t="n">
        <v>1221.8</v>
      </c>
      <c r="I50" s="62">
        <f>I49+1</f>
        <v/>
      </c>
      <c r="J50" s="62" t="inlineStr">
        <is>
          <t>A1</t>
        </is>
      </c>
    </row>
    <row r="51">
      <c r="F51" s="62" t="inlineStr">
        <is>
          <t>A2AT3</t>
        </is>
      </c>
      <c r="G51" s="67" t="n">
        <v>1413.69</v>
      </c>
      <c r="I51" s="62">
        <f>I50+1</f>
        <v/>
      </c>
      <c r="J51" s="62" t="inlineStr">
        <is>
          <t>A1</t>
        </is>
      </c>
    </row>
    <row r="52">
      <c r="F52" s="62" t="inlineStr">
        <is>
          <t>A2AT4</t>
        </is>
      </c>
      <c r="G52" s="67" t="n">
        <v>1456.1</v>
      </c>
      <c r="I52" s="62">
        <f>I51+1</f>
        <v/>
      </c>
      <c r="J52" s="62" t="inlineStr">
        <is>
          <t>A1</t>
        </is>
      </c>
    </row>
    <row r="53">
      <c r="F53" s="62" t="inlineStr">
        <is>
          <t>A2AT5</t>
        </is>
      </c>
      <c r="G53" s="67" t="n">
        <v>1484.37</v>
      </c>
      <c r="I53" s="62">
        <f>I52+1</f>
        <v/>
      </c>
      <c r="J53" s="62" t="inlineStr">
        <is>
          <t>A1</t>
        </is>
      </c>
    </row>
    <row r="54">
      <c r="F54" s="62" t="inlineStr">
        <is>
          <t>A2MQ1</t>
        </is>
      </c>
      <c r="G54" s="67" t="n">
        <v>1718.78</v>
      </c>
      <c r="I54" s="62">
        <f>I53+1</f>
        <v/>
      </c>
      <c r="J54" s="62" t="inlineStr">
        <is>
          <t>A1</t>
        </is>
      </c>
    </row>
    <row r="55">
      <c r="F55" s="62" t="inlineStr">
        <is>
          <t>A2MQ2</t>
        </is>
      </c>
      <c r="G55" s="67" t="n">
        <v>1988.34</v>
      </c>
      <c r="I55" s="62">
        <f>I54+1</f>
        <v/>
      </c>
      <c r="J55" s="62" t="inlineStr">
        <is>
          <t>A1</t>
        </is>
      </c>
    </row>
    <row r="56">
      <c r="F56" s="62" t="inlineStr">
        <is>
          <t>A2MQ3</t>
        </is>
      </c>
      <c r="G56" s="67" t="n">
        <v>2047.99</v>
      </c>
      <c r="I56" s="62">
        <f>I55+1</f>
        <v/>
      </c>
      <c r="J56" s="62" t="inlineStr">
        <is>
          <t>A1</t>
        </is>
      </c>
    </row>
    <row r="57">
      <c r="F57" s="62" t="inlineStr">
        <is>
          <t>A2MQ4</t>
        </is>
      </c>
      <c r="G57" s="67" t="n">
        <v>2683.44</v>
      </c>
      <c r="I57" s="62">
        <f>I56+1</f>
        <v/>
      </c>
      <c r="J57" s="62" t="inlineStr">
        <is>
          <t>A1</t>
        </is>
      </c>
    </row>
    <row r="58">
      <c r="F58" s="62" t="inlineStr">
        <is>
          <t>A2MQ5</t>
        </is>
      </c>
      <c r="G58" s="67" t="n">
        <v>2844.44</v>
      </c>
      <c r="I58" s="62">
        <f>I57+1</f>
        <v/>
      </c>
      <c r="J58" s="62" t="inlineStr">
        <is>
          <t>A1</t>
        </is>
      </c>
    </row>
    <row r="59">
      <c r="F59" s="62" t="inlineStr">
        <is>
          <t>A2MQ6</t>
        </is>
      </c>
      <c r="G59" s="67" t="n">
        <v>3085.95</v>
      </c>
      <c r="I59" s="62">
        <f>I58+1</f>
        <v/>
      </c>
      <c r="J59" s="62" t="inlineStr">
        <is>
          <t>A1</t>
        </is>
      </c>
    </row>
    <row r="60">
      <c r="F60" s="62" t="inlineStr">
        <is>
          <t>A2MT1</t>
        </is>
      </c>
      <c r="G60" s="67" t="n">
        <v>1289.09</v>
      </c>
      <c r="I60" s="62">
        <f>I59+1</f>
        <v/>
      </c>
      <c r="J60" s="62" t="inlineStr">
        <is>
          <t>A1</t>
        </is>
      </c>
    </row>
    <row r="61">
      <c r="F61" s="62" t="inlineStr">
        <is>
          <t>A2MT2</t>
        </is>
      </c>
      <c r="G61" s="67" t="n">
        <v>1491.26</v>
      </c>
      <c r="I61" s="62">
        <f>I60+1</f>
        <v/>
      </c>
      <c r="J61" s="62" t="inlineStr">
        <is>
          <t>A1</t>
        </is>
      </c>
    </row>
    <row r="62">
      <c r="F62" s="62" t="inlineStr">
        <is>
          <t>A2MT3</t>
        </is>
      </c>
      <c r="G62" s="67" t="n">
        <v>1535.99</v>
      </c>
      <c r="I62" s="62">
        <f>I61+1</f>
        <v/>
      </c>
      <c r="J62" s="62" t="inlineStr">
        <is>
          <t>A1</t>
        </is>
      </c>
    </row>
    <row r="63">
      <c r="F63" s="62" t="inlineStr">
        <is>
          <t>A2MT4</t>
        </is>
      </c>
      <c r="G63" s="67" t="n">
        <v>2012.58</v>
      </c>
      <c r="I63" s="62">
        <f>I62+1</f>
        <v/>
      </c>
      <c r="J63" s="62" t="inlineStr">
        <is>
          <t>A1</t>
        </is>
      </c>
    </row>
    <row r="64">
      <c r="F64" s="62" t="inlineStr">
        <is>
          <t>A2MT5</t>
        </is>
      </c>
      <c r="G64" s="67" t="n">
        <v>2133.33</v>
      </c>
      <c r="I64" s="62">
        <f>I63+1</f>
        <v/>
      </c>
      <c r="J64" s="62" t="inlineStr">
        <is>
          <t>A1</t>
        </is>
      </c>
    </row>
    <row r="65">
      <c r="F65" s="62" t="inlineStr">
        <is>
          <t>A2MT6</t>
        </is>
      </c>
      <c r="G65" s="67" t="n">
        <v>2314.46</v>
      </c>
      <c r="I65" s="62">
        <f>I64+1</f>
        <v/>
      </c>
      <c r="J65" s="62" t="inlineStr">
        <is>
          <t>A1</t>
        </is>
      </c>
    </row>
    <row r="66">
      <c r="F66" s="62" t="inlineStr">
        <is>
          <t>A2NQ1</t>
        </is>
      </c>
      <c r="G66" s="67" t="n">
        <v>3044.15</v>
      </c>
      <c r="I66" s="62">
        <f>I65+1</f>
        <v/>
      </c>
      <c r="J66" s="62" t="inlineStr">
        <is>
          <t>A1</t>
        </is>
      </c>
    </row>
    <row r="67">
      <c r="F67" s="62" t="inlineStr">
        <is>
          <t>A2NQ2</t>
        </is>
      </c>
      <c r="G67" s="67" t="n">
        <v>3226.8</v>
      </c>
      <c r="I67" s="62">
        <f>I66+1</f>
        <v/>
      </c>
      <c r="J67" s="62" t="inlineStr">
        <is>
          <t>A1</t>
        </is>
      </c>
    </row>
    <row r="68">
      <c r="F68" s="62" t="inlineStr">
        <is>
          <t>A2NQ3</t>
        </is>
      </c>
      <c r="G68" s="67" t="n">
        <v>3409.45</v>
      </c>
      <c r="I68" s="62">
        <f>I67+1</f>
        <v/>
      </c>
      <c r="J68" s="62" t="inlineStr">
        <is>
          <t>A1</t>
        </is>
      </c>
    </row>
    <row r="69">
      <c r="F69" s="62" t="inlineStr">
        <is>
          <t>A2NQ4</t>
        </is>
      </c>
      <c r="G69" s="67" t="n">
        <v>3592.1</v>
      </c>
      <c r="I69" s="62">
        <f>I68+1</f>
        <v/>
      </c>
      <c r="J69" s="62" t="inlineStr">
        <is>
          <t>A1</t>
        </is>
      </c>
    </row>
    <row r="70">
      <c r="F70" s="62" t="inlineStr">
        <is>
          <t>A2NT1</t>
        </is>
      </c>
      <c r="G70" s="67" t="n">
        <v>2283.11</v>
      </c>
      <c r="I70" s="62">
        <f>I69+1</f>
        <v/>
      </c>
      <c r="J70" s="62" t="inlineStr">
        <is>
          <t>A1</t>
        </is>
      </c>
    </row>
    <row r="71">
      <c r="F71" s="62" t="inlineStr">
        <is>
          <t>A2NT2</t>
        </is>
      </c>
      <c r="G71" s="67" t="n">
        <v>2420.09</v>
      </c>
      <c r="I71" s="62">
        <f>I70+1</f>
        <v/>
      </c>
      <c r="J71" s="62" t="inlineStr">
        <is>
          <t>A1</t>
        </is>
      </c>
    </row>
    <row r="72">
      <c r="F72" s="62" t="inlineStr">
        <is>
          <t>A2NT3</t>
        </is>
      </c>
      <c r="G72" s="67" t="n">
        <v>2557.08</v>
      </c>
      <c r="I72" s="62">
        <f>I71+1</f>
        <v/>
      </c>
      <c r="J72" s="62" t="inlineStr">
        <is>
          <t>A1</t>
        </is>
      </c>
    </row>
    <row r="73">
      <c r="F73" s="62" t="inlineStr">
        <is>
          <t>A2NT4</t>
        </is>
      </c>
      <c r="G73" s="67" t="n">
        <v>2694.07</v>
      </c>
      <c r="I73" s="62">
        <f>I72+1</f>
        <v/>
      </c>
      <c r="J73" s="62" t="inlineStr">
        <is>
          <t>A1</t>
        </is>
      </c>
    </row>
    <row r="74">
      <c r="F74" s="62" t="inlineStr">
        <is>
          <t>A2TQ1</t>
        </is>
      </c>
      <c r="G74" s="67" t="n">
        <v>1718.78</v>
      </c>
      <c r="I74" s="62">
        <f>I73+1</f>
        <v/>
      </c>
      <c r="J74" s="62" t="inlineStr">
        <is>
          <t>A1</t>
        </is>
      </c>
    </row>
    <row r="75">
      <c r="F75" s="62" t="inlineStr">
        <is>
          <t>A2TQ2</t>
        </is>
      </c>
      <c r="G75" s="67" t="n">
        <v>1988.34</v>
      </c>
      <c r="I75" s="62">
        <f>I74+1</f>
        <v/>
      </c>
      <c r="J75" s="62" t="inlineStr">
        <is>
          <t>A1</t>
        </is>
      </c>
    </row>
    <row r="76">
      <c r="F76" s="62" t="inlineStr">
        <is>
          <t>A2TQ3</t>
        </is>
      </c>
      <c r="G76" s="67" t="n">
        <v>2047.99</v>
      </c>
      <c r="I76" s="62">
        <f>I75+1</f>
        <v/>
      </c>
      <c r="J76" s="62" t="inlineStr">
        <is>
          <t>A1</t>
        </is>
      </c>
    </row>
    <row r="77">
      <c r="F77" s="62" t="inlineStr">
        <is>
          <t>A2TQ4</t>
        </is>
      </c>
      <c r="G77" s="67" t="n">
        <v>2683.44</v>
      </c>
      <c r="I77" s="62">
        <f>I76+1</f>
        <v/>
      </c>
      <c r="J77" s="62" t="inlineStr">
        <is>
          <t>A1</t>
        </is>
      </c>
    </row>
    <row r="78">
      <c r="F78" s="62" t="inlineStr">
        <is>
          <t>A2TQ5</t>
        </is>
      </c>
      <c r="G78" s="67" t="n">
        <v>2844.44</v>
      </c>
      <c r="I78" s="62">
        <f>I77+1</f>
        <v/>
      </c>
      <c r="J78" s="62" t="inlineStr">
        <is>
          <t>A1</t>
        </is>
      </c>
    </row>
    <row r="79">
      <c r="F79" s="62" t="inlineStr">
        <is>
          <t>A2TQ6</t>
        </is>
      </c>
      <c r="G79" s="67" t="n">
        <v>3085.95</v>
      </c>
      <c r="I79" s="62">
        <f>I78+1</f>
        <v/>
      </c>
      <c r="J79" s="62" t="inlineStr">
        <is>
          <t>A1</t>
        </is>
      </c>
    </row>
    <row r="80">
      <c r="F80" s="62" t="inlineStr">
        <is>
          <t>A2TT1</t>
        </is>
      </c>
      <c r="G80" s="67" t="n">
        <v>1289.09</v>
      </c>
      <c r="I80" s="62">
        <f>I79+1</f>
        <v/>
      </c>
      <c r="J80" s="62" t="inlineStr">
        <is>
          <t>A1</t>
        </is>
      </c>
    </row>
    <row r="81">
      <c r="F81" s="62" t="inlineStr">
        <is>
          <t>A2TT2</t>
        </is>
      </c>
      <c r="G81" s="67" t="n">
        <v>1491.26</v>
      </c>
      <c r="I81" s="62">
        <f>I80+1</f>
        <v/>
      </c>
      <c r="J81" s="62" t="inlineStr">
        <is>
          <t>A1</t>
        </is>
      </c>
    </row>
    <row r="82">
      <c r="F82" s="62" t="inlineStr">
        <is>
          <t>A2TT3</t>
        </is>
      </c>
      <c r="G82" s="67" t="n">
        <v>1535.99</v>
      </c>
      <c r="I82" s="62">
        <f>I81+1</f>
        <v/>
      </c>
      <c r="J82" s="62" t="inlineStr">
        <is>
          <t>A1</t>
        </is>
      </c>
    </row>
    <row r="83">
      <c r="F83" s="62" t="inlineStr">
        <is>
          <t>A2TT4</t>
        </is>
      </c>
      <c r="G83" s="67" t="n">
        <v>2012.58</v>
      </c>
      <c r="I83" s="62">
        <f>I82+1</f>
        <v/>
      </c>
      <c r="J83" s="62" t="inlineStr">
        <is>
          <t>A1</t>
        </is>
      </c>
    </row>
    <row r="84">
      <c r="F84" s="62" t="inlineStr">
        <is>
          <t>A2TT5</t>
        </is>
      </c>
      <c r="G84" s="67" t="n">
        <v>2133.33</v>
      </c>
      <c r="I84" s="62">
        <f>I83+1</f>
        <v/>
      </c>
      <c r="J84" s="62" t="inlineStr">
        <is>
          <t>A1</t>
        </is>
      </c>
    </row>
    <row r="85">
      <c r="F85" s="62" t="inlineStr">
        <is>
          <t>A2TT6</t>
        </is>
      </c>
      <c r="G85" s="67" t="n">
        <v>2314.46</v>
      </c>
      <c r="I85" s="62">
        <f>I84+1</f>
        <v/>
      </c>
      <c r="J85" s="62" t="inlineStr">
        <is>
          <t>A1</t>
        </is>
      </c>
    </row>
    <row r="86">
      <c r="F86" s="62" t="inlineStr">
        <is>
          <t>A3AQ1</t>
        </is>
      </c>
      <c r="G86" s="67" t="n">
        <v>1236.91</v>
      </c>
      <c r="I86" s="62">
        <f>I85+1</f>
        <v/>
      </c>
      <c r="J86" s="62" t="inlineStr">
        <is>
          <t>A1</t>
        </is>
      </c>
    </row>
    <row r="87">
      <c r="F87" s="62" t="inlineStr">
        <is>
          <t>A3AQ2</t>
        </is>
      </c>
      <c r="G87" s="67" t="n">
        <v>1644.73</v>
      </c>
      <c r="I87" s="62">
        <f>I86+1</f>
        <v/>
      </c>
      <c r="J87" s="62" t="inlineStr">
        <is>
          <t>A1</t>
        </is>
      </c>
    </row>
    <row r="88">
      <c r="F88" s="62" t="inlineStr">
        <is>
          <t>A3AQ3</t>
        </is>
      </c>
      <c r="G88" s="67" t="n">
        <v>1903.04</v>
      </c>
      <c r="I88" s="62">
        <f>I87+1</f>
        <v/>
      </c>
      <c r="J88" s="62" t="inlineStr">
        <is>
          <t>A1</t>
        </is>
      </c>
    </row>
    <row r="89">
      <c r="F89" s="62" t="inlineStr">
        <is>
          <t>A3AQ4</t>
        </is>
      </c>
      <c r="G89" s="67" t="n">
        <v>1960.13</v>
      </c>
      <c r="I89" s="62">
        <f>I88+1</f>
        <v/>
      </c>
      <c r="J89" s="62" t="inlineStr">
        <is>
          <t>A1</t>
        </is>
      </c>
    </row>
    <row r="90">
      <c r="F90" s="62" t="inlineStr">
        <is>
          <t>A3AQ5</t>
        </is>
      </c>
      <c r="G90" s="67" t="n">
        <v>1998.19</v>
      </c>
      <c r="I90" s="62">
        <f>I89+1</f>
        <v/>
      </c>
      <c r="J90" s="62" t="inlineStr">
        <is>
          <t>A1</t>
        </is>
      </c>
    </row>
    <row r="91">
      <c r="F91" s="62" t="inlineStr">
        <is>
          <t>A3AT1</t>
        </is>
      </c>
      <c r="G91" s="67" t="n">
        <v>927.6799999999999</v>
      </c>
      <c r="I91" s="62">
        <f>I90+1</f>
        <v/>
      </c>
      <c r="J91" s="62" t="inlineStr">
        <is>
          <t>A1</t>
        </is>
      </c>
    </row>
    <row r="92">
      <c r="F92" s="62" t="inlineStr">
        <is>
          <t>A3AT2</t>
        </is>
      </c>
      <c r="G92" s="67" t="n">
        <v>1233.55</v>
      </c>
      <c r="I92" s="62">
        <f>I91+1</f>
        <v/>
      </c>
      <c r="J92" s="62" t="inlineStr">
        <is>
          <t>A1</t>
        </is>
      </c>
    </row>
    <row r="93">
      <c r="F93" s="62" t="inlineStr">
        <is>
          <t>A3AT3</t>
        </is>
      </c>
      <c r="G93" s="67" t="n">
        <v>1427.28</v>
      </c>
      <c r="I93" s="62">
        <f>I92+1</f>
        <v/>
      </c>
      <c r="J93" s="62" t="inlineStr">
        <is>
          <t>A1</t>
        </is>
      </c>
    </row>
    <row r="94">
      <c r="F94" s="62" t="inlineStr">
        <is>
          <t>A3AT4</t>
        </is>
      </c>
      <c r="G94" s="67" t="n">
        <v>1470.1</v>
      </c>
      <c r="I94" s="62">
        <f>I93+1</f>
        <v/>
      </c>
      <c r="J94" s="62" t="inlineStr">
        <is>
          <t>A1</t>
        </is>
      </c>
    </row>
    <row r="95">
      <c r="F95" s="62" t="inlineStr">
        <is>
          <t>A3AT5</t>
        </is>
      </c>
      <c r="G95" s="67" t="n">
        <v>1498.64</v>
      </c>
      <c r="I95" s="62">
        <f>I94+1</f>
        <v/>
      </c>
      <c r="J95" s="62" t="inlineStr">
        <is>
          <t>A1</t>
        </is>
      </c>
    </row>
    <row r="96">
      <c r="F96" s="62" t="inlineStr">
        <is>
          <t>A3MQ1</t>
        </is>
      </c>
      <c r="G96" s="67" t="n">
        <v>1734.7</v>
      </c>
      <c r="I96" s="62">
        <f>I95+1</f>
        <v/>
      </c>
      <c r="J96" s="62" t="inlineStr">
        <is>
          <t>A1</t>
        </is>
      </c>
    </row>
    <row r="97">
      <c r="F97" s="62" t="inlineStr">
        <is>
          <t>A3MQ2</t>
        </is>
      </c>
      <c r="G97" s="67" t="n">
        <v>2006.75</v>
      </c>
      <c r="I97" s="62">
        <f>I96+1</f>
        <v/>
      </c>
      <c r="J97" s="62" t="inlineStr">
        <is>
          <t>A1</t>
        </is>
      </c>
    </row>
    <row r="98">
      <c r="F98" s="62" t="inlineStr">
        <is>
          <t>A3MQ3</t>
        </is>
      </c>
      <c r="G98" s="67" t="n">
        <v>2066.95</v>
      </c>
      <c r="I98" s="62">
        <f>I97+1</f>
        <v/>
      </c>
      <c r="J98" s="62" t="inlineStr">
        <is>
          <t>A1</t>
        </is>
      </c>
    </row>
    <row r="99">
      <c r="F99" s="62" t="inlineStr">
        <is>
          <t>A3MQ4</t>
        </is>
      </c>
      <c r="G99" s="67" t="n">
        <v>2708.28</v>
      </c>
      <c r="I99" s="62">
        <f>I98+1</f>
        <v/>
      </c>
      <c r="J99" s="62" t="inlineStr">
        <is>
          <t>A1</t>
        </is>
      </c>
    </row>
    <row r="100">
      <c r="F100" s="62" t="inlineStr">
        <is>
          <t>A3MQ5</t>
        </is>
      </c>
      <c r="G100" s="67" t="n">
        <v>2870.78</v>
      </c>
      <c r="I100" s="62">
        <f>I99+1</f>
        <v/>
      </c>
      <c r="J100" s="62" t="inlineStr">
        <is>
          <t>A1</t>
        </is>
      </c>
    </row>
    <row r="101">
      <c r="F101" s="62" t="inlineStr">
        <is>
          <t>A3MQ6</t>
        </is>
      </c>
      <c r="G101" s="67" t="n">
        <v>3114.53</v>
      </c>
      <c r="I101" s="62">
        <f>I100+1</f>
        <v/>
      </c>
      <c r="J101" s="62" t="inlineStr">
        <is>
          <t>A1</t>
        </is>
      </c>
    </row>
    <row r="102">
      <c r="F102" s="62" t="inlineStr">
        <is>
          <t>A3MT1</t>
        </is>
      </c>
      <c r="G102" s="67" t="n">
        <v>1301.02</v>
      </c>
      <c r="I102" s="62">
        <f>I101+1</f>
        <v/>
      </c>
      <c r="J102" s="62" t="inlineStr">
        <is>
          <t>A1</t>
        </is>
      </c>
    </row>
    <row r="103">
      <c r="F103" s="62" t="inlineStr">
        <is>
          <t>A3MT2</t>
        </is>
      </c>
      <c r="G103" s="67" t="n">
        <v>1505.06</v>
      </c>
      <c r="I103" s="62">
        <f>I102+1</f>
        <v/>
      </c>
      <c r="J103" s="62" t="inlineStr">
        <is>
          <t>A1</t>
        </is>
      </c>
    </row>
    <row r="104">
      <c r="F104" s="62" t="inlineStr">
        <is>
          <t>A3MT3</t>
        </is>
      </c>
      <c r="G104" s="67" t="n">
        <v>1550.22</v>
      </c>
      <c r="I104" s="62">
        <f>I103+1</f>
        <v/>
      </c>
      <c r="J104" s="62" t="inlineStr">
        <is>
          <t>A1</t>
        </is>
      </c>
    </row>
    <row r="105">
      <c r="F105" s="62" t="inlineStr">
        <is>
          <t>A3MT4</t>
        </is>
      </c>
      <c r="G105" s="67" t="n">
        <v>2031.21</v>
      </c>
      <c r="I105" s="62">
        <f>I104+1</f>
        <v/>
      </c>
      <c r="J105" s="62" t="inlineStr">
        <is>
          <t>A1</t>
        </is>
      </c>
    </row>
    <row r="106">
      <c r="F106" s="62" t="inlineStr">
        <is>
          <t>A3MT5</t>
        </is>
      </c>
      <c r="G106" s="67" t="n">
        <v>2153.09</v>
      </c>
      <c r="I106" s="62">
        <f>I105+1</f>
        <v/>
      </c>
      <c r="J106" s="62" t="inlineStr">
        <is>
          <t>A1</t>
        </is>
      </c>
    </row>
    <row r="107">
      <c r="F107" s="62" t="inlineStr">
        <is>
          <t>A3MT6</t>
        </is>
      </c>
      <c r="G107" s="67" t="n">
        <v>2335.89</v>
      </c>
      <c r="I107" s="62">
        <f>I106+1</f>
        <v/>
      </c>
      <c r="J107" s="62" t="inlineStr">
        <is>
          <t>A1</t>
        </is>
      </c>
    </row>
    <row r="108">
      <c r="F108" s="62" t="inlineStr">
        <is>
          <t>A3NQ1</t>
        </is>
      </c>
      <c r="G108" s="67" t="n">
        <v>3071.33</v>
      </c>
      <c r="I108" s="62">
        <f>I107+1</f>
        <v/>
      </c>
      <c r="J108" s="62" t="inlineStr">
        <is>
          <t>A1</t>
        </is>
      </c>
    </row>
    <row r="109">
      <c r="F109" s="62" t="inlineStr">
        <is>
          <t>A3NQ2</t>
        </is>
      </c>
      <c r="G109" s="67" t="n">
        <v>3255.61</v>
      </c>
      <c r="I109" s="62">
        <f>I108+1</f>
        <v/>
      </c>
      <c r="J109" s="62" t="inlineStr">
        <is>
          <t>A1</t>
        </is>
      </c>
    </row>
    <row r="110">
      <c r="F110" s="62" t="inlineStr">
        <is>
          <t>A3NQ3</t>
        </is>
      </c>
      <c r="G110" s="67" t="n">
        <v>3439.89</v>
      </c>
      <c r="I110" s="62">
        <f>I109+1</f>
        <v/>
      </c>
      <c r="J110" s="62" t="inlineStr">
        <is>
          <t>A1</t>
        </is>
      </c>
    </row>
    <row r="111">
      <c r="F111" s="62" t="inlineStr">
        <is>
          <t>A3NQ4</t>
        </is>
      </c>
      <c r="G111" s="67" t="n">
        <v>3624.17</v>
      </c>
      <c r="I111" s="62">
        <f>I110+1</f>
        <v/>
      </c>
      <c r="J111" s="62" t="inlineStr">
        <is>
          <t>A1</t>
        </is>
      </c>
    </row>
    <row r="112">
      <c r="F112" s="62" t="inlineStr">
        <is>
          <t>A3NT1</t>
        </is>
      </c>
      <c r="G112" s="67" t="n">
        <v>2303.49</v>
      </c>
      <c r="I112" s="62">
        <f>I111+1</f>
        <v/>
      </c>
      <c r="J112" s="62" t="inlineStr">
        <is>
          <t>A1</t>
        </is>
      </c>
    </row>
    <row r="113">
      <c r="F113" s="62" t="inlineStr">
        <is>
          <t>A3NT2</t>
        </is>
      </c>
      <c r="G113" s="67" t="n">
        <v>2441.7</v>
      </c>
      <c r="I113" s="62">
        <f>I112+1</f>
        <v/>
      </c>
      <c r="J113" s="62" t="inlineStr">
        <is>
          <t>A1</t>
        </is>
      </c>
    </row>
    <row r="114">
      <c r="F114" s="62" t="inlineStr">
        <is>
          <t>A3NT3</t>
        </is>
      </c>
      <c r="G114" s="67" t="n">
        <v>2579.91</v>
      </c>
      <c r="I114" s="62">
        <f>I113+1</f>
        <v/>
      </c>
      <c r="J114" s="62" t="inlineStr">
        <is>
          <t>A1</t>
        </is>
      </c>
    </row>
    <row r="115">
      <c r="F115" s="62" t="inlineStr">
        <is>
          <t>A3NT4</t>
        </is>
      </c>
      <c r="G115" s="67" t="n">
        <v>2718.12</v>
      </c>
      <c r="I115" s="62">
        <f>I114+1</f>
        <v/>
      </c>
      <c r="J115" s="62" t="inlineStr">
        <is>
          <t>A1</t>
        </is>
      </c>
    </row>
    <row r="116">
      <c r="F116" s="62" t="inlineStr">
        <is>
          <t>A3TQ1</t>
        </is>
      </c>
      <c r="G116" s="67" t="n">
        <v>1734.7</v>
      </c>
      <c r="I116" s="62">
        <f>I115+1</f>
        <v/>
      </c>
      <c r="J116" s="62" t="inlineStr">
        <is>
          <t>A1</t>
        </is>
      </c>
    </row>
    <row r="117">
      <c r="F117" s="62" t="inlineStr">
        <is>
          <t>A3TQ2</t>
        </is>
      </c>
      <c r="G117" s="67" t="n">
        <v>2006.75</v>
      </c>
      <c r="I117" s="62">
        <f>I116+1</f>
        <v/>
      </c>
      <c r="J117" s="62" t="inlineStr">
        <is>
          <t>A1</t>
        </is>
      </c>
    </row>
    <row r="118">
      <c r="F118" s="62" t="inlineStr">
        <is>
          <t>A3TQ3</t>
        </is>
      </c>
      <c r="G118" s="67" t="n">
        <v>2066.95</v>
      </c>
      <c r="I118" s="62">
        <f>I117+1</f>
        <v/>
      </c>
      <c r="J118" s="62" t="inlineStr">
        <is>
          <t>A1</t>
        </is>
      </c>
    </row>
    <row r="119">
      <c r="F119" s="62" t="inlineStr">
        <is>
          <t>A3TQ4</t>
        </is>
      </c>
      <c r="G119" s="67" t="n">
        <v>2708.28</v>
      </c>
      <c r="I119" s="62">
        <f>I118+1</f>
        <v/>
      </c>
      <c r="J119" s="62" t="inlineStr">
        <is>
          <t>A1</t>
        </is>
      </c>
    </row>
    <row r="120">
      <c r="F120" s="62" t="inlineStr">
        <is>
          <t>A3TQ5</t>
        </is>
      </c>
      <c r="G120" s="67" t="n">
        <v>2870.78</v>
      </c>
      <c r="I120" s="62">
        <f>I119+1</f>
        <v/>
      </c>
      <c r="J120" s="62" t="inlineStr">
        <is>
          <t>A1</t>
        </is>
      </c>
    </row>
    <row r="121">
      <c r="F121" s="62" t="inlineStr">
        <is>
          <t>A3TQ6</t>
        </is>
      </c>
      <c r="G121" s="67" t="n">
        <v>3114.53</v>
      </c>
      <c r="I121" s="62">
        <f>I120+1</f>
        <v/>
      </c>
      <c r="J121" s="62" t="inlineStr">
        <is>
          <t>A1</t>
        </is>
      </c>
    </row>
    <row r="122">
      <c r="F122" s="62" t="inlineStr">
        <is>
          <t>A3TT1</t>
        </is>
      </c>
      <c r="G122" s="67" t="n">
        <v>1301.02</v>
      </c>
      <c r="I122" s="62">
        <f>I121+1</f>
        <v/>
      </c>
      <c r="J122" s="62" t="inlineStr">
        <is>
          <t>A1</t>
        </is>
      </c>
    </row>
    <row r="123">
      <c r="F123" s="62" t="inlineStr">
        <is>
          <t>A3TT2</t>
        </is>
      </c>
      <c r="G123" s="67" t="n">
        <v>1505.06</v>
      </c>
      <c r="I123" s="62">
        <f>I122+1</f>
        <v/>
      </c>
      <c r="J123" s="62" t="inlineStr">
        <is>
          <t>A1</t>
        </is>
      </c>
    </row>
    <row r="124">
      <c r="F124" s="62" t="inlineStr">
        <is>
          <t>A3TT3</t>
        </is>
      </c>
      <c r="G124" s="67" t="n">
        <v>1550.22</v>
      </c>
      <c r="I124" s="62">
        <f>I123+1</f>
        <v/>
      </c>
      <c r="J124" s="62" t="inlineStr">
        <is>
          <t>A1</t>
        </is>
      </c>
    </row>
    <row r="125">
      <c r="F125" s="62" t="inlineStr">
        <is>
          <t>A3TT4</t>
        </is>
      </c>
      <c r="G125" s="67" t="n">
        <v>2031.21</v>
      </c>
      <c r="I125" s="62">
        <f>I124+1</f>
        <v/>
      </c>
      <c r="J125" s="62" t="inlineStr">
        <is>
          <t>A1</t>
        </is>
      </c>
    </row>
    <row r="126">
      <c r="F126" s="62" t="inlineStr">
        <is>
          <t>A3TT5</t>
        </is>
      </c>
      <c r="G126" s="67" t="n">
        <v>2153.09</v>
      </c>
      <c r="I126" s="62">
        <f>I125+1</f>
        <v/>
      </c>
      <c r="J126" s="62" t="inlineStr">
        <is>
          <t>A1</t>
        </is>
      </c>
    </row>
    <row r="127">
      <c r="F127" s="62" t="inlineStr">
        <is>
          <t>A3TT6</t>
        </is>
      </c>
      <c r="G127" s="67" t="n">
        <v>2335.89</v>
      </c>
      <c r="I127" s="62">
        <f>I126+1</f>
        <v/>
      </c>
      <c r="J127" s="62" t="inlineStr">
        <is>
          <t>A1</t>
        </is>
      </c>
    </row>
    <row r="128">
      <c r="F128" s="62" t="inlineStr">
        <is>
          <t>B1AQ1</t>
        </is>
      </c>
      <c r="G128" s="67" t="n">
        <v>1295.81</v>
      </c>
      <c r="I128" s="62">
        <f>I127+1</f>
        <v/>
      </c>
      <c r="J128" s="62" t="inlineStr">
        <is>
          <t>A1</t>
        </is>
      </c>
    </row>
    <row r="129">
      <c r="F129" s="62" t="inlineStr">
        <is>
          <t>B1AQ2</t>
        </is>
      </c>
      <c r="G129" s="67" t="n">
        <v>1723.05</v>
      </c>
      <c r="I129" s="62">
        <f>I128+1</f>
        <v/>
      </c>
      <c r="J129" s="62" t="inlineStr">
        <is>
          <t>A1</t>
        </is>
      </c>
    </row>
    <row r="130">
      <c r="F130" s="62" t="inlineStr">
        <is>
          <t>B1AQ3</t>
        </is>
      </c>
      <c r="G130" s="67" t="n">
        <v>1993.66</v>
      </c>
      <c r="I130" s="62">
        <f>I129+1</f>
        <v/>
      </c>
      <c r="J130" s="62" t="inlineStr">
        <is>
          <t>A1</t>
        </is>
      </c>
    </row>
    <row r="131">
      <c r="F131" s="62" t="inlineStr">
        <is>
          <t>B1AQ4</t>
        </is>
      </c>
      <c r="G131" s="67" t="n">
        <v>2053.47</v>
      </c>
      <c r="I131" s="62">
        <f>I130+1</f>
        <v/>
      </c>
      <c r="J131" s="62" t="inlineStr">
        <is>
          <t>A1</t>
        </is>
      </c>
    </row>
    <row r="132">
      <c r="F132" s="62" t="inlineStr">
        <is>
          <t>B1AQ5</t>
        </is>
      </c>
      <c r="G132" s="67" t="n">
        <v>2093.34</v>
      </c>
      <c r="I132" s="62">
        <f>I131+1</f>
        <v/>
      </c>
      <c r="J132" s="62" t="inlineStr">
        <is>
          <t>A1</t>
        </is>
      </c>
    </row>
    <row r="133">
      <c r="F133" s="62" t="inlineStr">
        <is>
          <t>B1AT1</t>
        </is>
      </c>
      <c r="G133" s="67" t="n">
        <v>971.85</v>
      </c>
      <c r="I133" s="62">
        <f>I132+1</f>
        <v/>
      </c>
      <c r="J133" s="62" t="inlineStr">
        <is>
          <t>A1</t>
        </is>
      </c>
    </row>
    <row r="134">
      <c r="F134" s="62" t="inlineStr">
        <is>
          <t>B1AT2</t>
        </is>
      </c>
      <c r="G134" s="67" t="n">
        <v>1292.29</v>
      </c>
      <c r="I134" s="62">
        <f>I133+1</f>
        <v/>
      </c>
      <c r="J134" s="62" t="inlineStr">
        <is>
          <t>A1</t>
        </is>
      </c>
    </row>
    <row r="135">
      <c r="F135" s="62" t="inlineStr">
        <is>
          <t>B1AT3</t>
        </is>
      </c>
      <c r="G135" s="67" t="n">
        <v>1495.25</v>
      </c>
      <c r="I135" s="62">
        <f>I134+1</f>
        <v/>
      </c>
      <c r="J135" s="62" t="inlineStr">
        <is>
          <t>A1</t>
        </is>
      </c>
    </row>
    <row r="136">
      <c r="F136" s="62" t="inlineStr">
        <is>
          <t>B1AT4</t>
        </is>
      </c>
      <c r="G136" s="67" t="n">
        <v>1540.1</v>
      </c>
      <c r="I136" s="62">
        <f>I135+1</f>
        <v/>
      </c>
      <c r="J136" s="62" t="inlineStr">
        <is>
          <t>A1</t>
        </is>
      </c>
    </row>
    <row r="137">
      <c r="F137" s="62" t="inlineStr">
        <is>
          <t>B1AT5</t>
        </is>
      </c>
      <c r="G137" s="67" t="n">
        <v>1570.01</v>
      </c>
      <c r="I137" s="62">
        <f>I136+1</f>
        <v/>
      </c>
      <c r="J137" s="62" t="inlineStr">
        <is>
          <t>A1</t>
        </is>
      </c>
    </row>
    <row r="138">
      <c r="F138" s="62" t="inlineStr">
        <is>
          <t>B1MQ1</t>
        </is>
      </c>
      <c r="G138" s="67" t="n">
        <v>1814.27</v>
      </c>
      <c r="I138" s="62">
        <f>I137+1</f>
        <v/>
      </c>
      <c r="J138" s="62" t="inlineStr">
        <is>
          <t>A1</t>
        </is>
      </c>
    </row>
    <row r="139">
      <c r="F139" s="62" t="inlineStr">
        <is>
          <t>B1MQ2</t>
        </is>
      </c>
      <c r="G139" s="67" t="n">
        <v>2098.8</v>
      </c>
      <c r="I139" s="62">
        <f>I138+1</f>
        <v/>
      </c>
      <c r="J139" s="62" t="inlineStr">
        <is>
          <t>A1</t>
        </is>
      </c>
    </row>
    <row r="140">
      <c r="F140" s="62" t="inlineStr">
        <is>
          <t>B1MQ3</t>
        </is>
      </c>
      <c r="G140" s="67" t="n">
        <v>2161.77</v>
      </c>
      <c r="I140" s="62">
        <f>I139+1</f>
        <v/>
      </c>
      <c r="J140" s="62" t="inlineStr">
        <is>
          <t>A1</t>
        </is>
      </c>
    </row>
    <row r="141">
      <c r="F141" s="62" t="inlineStr">
        <is>
          <t>B1MQ4</t>
        </is>
      </c>
      <c r="G141" s="67" t="n">
        <v>2832.52</v>
      </c>
      <c r="I141" s="62">
        <f>I140+1</f>
        <v/>
      </c>
      <c r="J141" s="62" t="inlineStr">
        <is>
          <t>A1</t>
        </is>
      </c>
    </row>
    <row r="142">
      <c r="F142" s="62" t="inlineStr">
        <is>
          <t>B1MQ5</t>
        </is>
      </c>
      <c r="G142" s="67" t="n">
        <v>3002.47</v>
      </c>
      <c r="I142" s="62">
        <f>I141+1</f>
        <v/>
      </c>
      <c r="J142" s="62" t="inlineStr">
        <is>
          <t>A1</t>
        </is>
      </c>
    </row>
    <row r="143">
      <c r="F143" s="62" t="inlineStr">
        <is>
          <t>B1MQ6</t>
        </is>
      </c>
      <c r="G143" s="67" t="n">
        <v>3257.39</v>
      </c>
      <c r="I143" s="62">
        <f>I142+1</f>
        <v/>
      </c>
      <c r="J143" s="62" t="inlineStr">
        <is>
          <t>A1</t>
        </is>
      </c>
    </row>
    <row r="144">
      <c r="F144" s="62" t="inlineStr">
        <is>
          <t>B1MT1</t>
        </is>
      </c>
      <c r="G144" s="67" t="n">
        <v>1360.7</v>
      </c>
      <c r="I144" s="62">
        <f>I143+1</f>
        <v/>
      </c>
      <c r="J144" s="62" t="inlineStr">
        <is>
          <t>A1</t>
        </is>
      </c>
    </row>
    <row r="145">
      <c r="F145" s="62" t="inlineStr">
        <is>
          <t>B1MT2</t>
        </is>
      </c>
      <c r="G145" s="67" t="n">
        <v>1574.1</v>
      </c>
      <c r="I145" s="62">
        <f>I144+1</f>
        <v/>
      </c>
      <c r="J145" s="62" t="inlineStr">
        <is>
          <t>A1</t>
        </is>
      </c>
    </row>
    <row r="146">
      <c r="F146" s="62" t="inlineStr">
        <is>
          <t>B1MT3</t>
        </is>
      </c>
      <c r="G146" s="67" t="n">
        <v>1621.33</v>
      </c>
      <c r="I146" s="62">
        <f>I145+1</f>
        <v/>
      </c>
      <c r="J146" s="62" t="inlineStr">
        <is>
          <t>A1</t>
        </is>
      </c>
    </row>
    <row r="147">
      <c r="F147" s="62" t="inlineStr">
        <is>
          <t>B1MT4</t>
        </is>
      </c>
      <c r="G147" s="67" t="n">
        <v>2124.39</v>
      </c>
      <c r="I147" s="62">
        <f>I146+1</f>
        <v/>
      </c>
      <c r="J147" s="62" t="inlineStr">
        <is>
          <t>A1</t>
        </is>
      </c>
    </row>
    <row r="148">
      <c r="F148" s="62" t="inlineStr">
        <is>
          <t>B1MT5</t>
        </is>
      </c>
      <c r="G148" s="67" t="n">
        <v>2251.85</v>
      </c>
      <c r="I148" s="62">
        <f>I147+1</f>
        <v/>
      </c>
      <c r="J148" s="62" t="inlineStr">
        <is>
          <t>A1</t>
        </is>
      </c>
    </row>
    <row r="149">
      <c r="F149" s="62" t="inlineStr">
        <is>
          <t>B1MT6</t>
        </is>
      </c>
      <c r="G149" s="67" t="n">
        <v>2443.05</v>
      </c>
      <c r="I149" s="62">
        <f>I148+1</f>
        <v/>
      </c>
      <c r="J149" s="62" t="inlineStr">
        <is>
          <t>A1</t>
        </is>
      </c>
    </row>
    <row r="150">
      <c r="F150" s="62" t="inlineStr">
        <is>
          <t>B1NQ1</t>
        </is>
      </c>
      <c r="G150" s="67" t="n">
        <v>3207.23</v>
      </c>
      <c r="I150" s="62">
        <f>I149+1</f>
        <v/>
      </c>
      <c r="J150" s="62" t="inlineStr">
        <is>
          <t>A1</t>
        </is>
      </c>
    </row>
    <row r="151">
      <c r="F151" s="62" t="inlineStr">
        <is>
          <t>B1NQ2</t>
        </is>
      </c>
      <c r="G151" s="67" t="n">
        <v>3399.67</v>
      </c>
      <c r="I151" s="62">
        <f>I150+1</f>
        <v/>
      </c>
      <c r="J151" s="62" t="inlineStr">
        <is>
          <t>A1</t>
        </is>
      </c>
    </row>
    <row r="152">
      <c r="F152" s="62" t="inlineStr">
        <is>
          <t>B1NQ3</t>
        </is>
      </c>
      <c r="G152" s="67" t="n">
        <v>3592.1</v>
      </c>
      <c r="I152" s="62">
        <f>I151+1</f>
        <v/>
      </c>
      <c r="J152" s="62" t="inlineStr">
        <is>
          <t>A1</t>
        </is>
      </c>
    </row>
    <row r="153">
      <c r="F153" s="62" t="inlineStr">
        <is>
          <t>B1NQ4</t>
        </is>
      </c>
      <c r="G153" s="67" t="n">
        <v>3784.53</v>
      </c>
      <c r="I153" s="62">
        <f>I152+1</f>
        <v/>
      </c>
      <c r="J153" s="62" t="inlineStr">
        <is>
          <t>A1</t>
        </is>
      </c>
    </row>
    <row r="154">
      <c r="F154" s="62" t="inlineStr">
        <is>
          <t>B1NT1</t>
        </is>
      </c>
      <c r="G154" s="67" t="n">
        <v>2405.42</v>
      </c>
      <c r="I154" s="62">
        <f>I153+1</f>
        <v/>
      </c>
      <c r="J154" s="62" t="inlineStr">
        <is>
          <t>A1</t>
        </is>
      </c>
    </row>
    <row r="155">
      <c r="F155" s="62" t="inlineStr">
        <is>
          <t>B1NT2</t>
        </is>
      </c>
      <c r="G155" s="67" t="n">
        <v>2549.74</v>
      </c>
      <c r="I155" s="62">
        <f>I154+1</f>
        <v/>
      </c>
      <c r="J155" s="62" t="inlineStr">
        <is>
          <t>A1</t>
        </is>
      </c>
    </row>
    <row r="156">
      <c r="F156" s="62" t="inlineStr">
        <is>
          <t>B1NT3</t>
        </is>
      </c>
      <c r="G156" s="67" t="n">
        <v>2694.07</v>
      </c>
      <c r="I156" s="62">
        <f>I155+1</f>
        <v/>
      </c>
      <c r="J156" s="62" t="inlineStr">
        <is>
          <t>A1</t>
        </is>
      </c>
    </row>
    <row r="157">
      <c r="F157" s="62" t="inlineStr">
        <is>
          <t>B1NT4</t>
        </is>
      </c>
      <c r="G157" s="67" t="n">
        <v>2838.39</v>
      </c>
      <c r="I157" s="62">
        <f>I156+1</f>
        <v/>
      </c>
      <c r="J157" s="62" t="inlineStr">
        <is>
          <t>A1</t>
        </is>
      </c>
    </row>
    <row r="158">
      <c r="F158" s="62" t="inlineStr">
        <is>
          <t>B1TQ1</t>
        </is>
      </c>
      <c r="G158" s="67" t="n">
        <v>1814.27</v>
      </c>
      <c r="I158" s="62">
        <f>I157+1</f>
        <v/>
      </c>
      <c r="J158" s="62" t="inlineStr">
        <is>
          <t>A1</t>
        </is>
      </c>
    </row>
    <row r="159">
      <c r="F159" s="62" t="inlineStr">
        <is>
          <t>B1TQ2</t>
        </is>
      </c>
      <c r="G159" s="67" t="n">
        <v>2098.8</v>
      </c>
      <c r="I159" s="62">
        <f>I158+1</f>
        <v/>
      </c>
      <c r="J159" s="62" t="inlineStr">
        <is>
          <t>A1</t>
        </is>
      </c>
    </row>
    <row r="160">
      <c r="F160" s="62" t="inlineStr">
        <is>
          <t>B1TQ3</t>
        </is>
      </c>
      <c r="G160" s="67" t="n">
        <v>2161.77</v>
      </c>
      <c r="I160" s="62">
        <f>I159+1</f>
        <v/>
      </c>
      <c r="J160" s="62" t="inlineStr">
        <is>
          <t>A1</t>
        </is>
      </c>
    </row>
    <row r="161">
      <c r="F161" s="62" t="inlineStr">
        <is>
          <t>B1TQ4</t>
        </is>
      </c>
      <c r="G161" s="67" t="n">
        <v>2832.52</v>
      </c>
      <c r="I161" s="62">
        <f>I160+1</f>
        <v/>
      </c>
      <c r="J161" s="62" t="inlineStr">
        <is>
          <t>A1</t>
        </is>
      </c>
    </row>
    <row r="162">
      <c r="F162" s="62" t="inlineStr">
        <is>
          <t>B1TQ5</t>
        </is>
      </c>
      <c r="G162" s="67" t="n">
        <v>3002.47</v>
      </c>
      <c r="I162" s="62">
        <f>I161+1</f>
        <v/>
      </c>
      <c r="J162" s="62" t="inlineStr">
        <is>
          <t>A1</t>
        </is>
      </c>
    </row>
    <row r="163">
      <c r="F163" s="62" t="inlineStr">
        <is>
          <t>B1TQ6</t>
        </is>
      </c>
      <c r="G163" s="67" t="n">
        <v>3257.39</v>
      </c>
      <c r="I163" s="62">
        <f>I162+1</f>
        <v/>
      </c>
      <c r="J163" s="62" t="inlineStr">
        <is>
          <t>A1</t>
        </is>
      </c>
    </row>
    <row r="164">
      <c r="F164" s="62" t="inlineStr">
        <is>
          <t>B1TT1</t>
        </is>
      </c>
      <c r="G164" s="67" t="n">
        <v>1360.7</v>
      </c>
      <c r="I164" s="62">
        <f>I163+1</f>
        <v/>
      </c>
      <c r="J164" s="62" t="inlineStr">
        <is>
          <t>A1</t>
        </is>
      </c>
    </row>
    <row r="165">
      <c r="F165" s="62" t="inlineStr">
        <is>
          <t>B1TT2</t>
        </is>
      </c>
      <c r="G165" s="67" t="n">
        <v>1574.1</v>
      </c>
      <c r="I165" s="62">
        <f>I164+1</f>
        <v/>
      </c>
      <c r="J165" s="62" t="inlineStr">
        <is>
          <t>A1</t>
        </is>
      </c>
    </row>
    <row r="166">
      <c r="F166" s="62" t="inlineStr">
        <is>
          <t>B1TT3</t>
        </is>
      </c>
      <c r="G166" s="67" t="n">
        <v>1621.33</v>
      </c>
      <c r="I166" s="62">
        <f>I165+1</f>
        <v/>
      </c>
      <c r="J166" s="62" t="inlineStr">
        <is>
          <t>A1</t>
        </is>
      </c>
    </row>
    <row r="167">
      <c r="F167" s="62" t="inlineStr">
        <is>
          <t>B1TT4</t>
        </is>
      </c>
      <c r="G167" s="67" t="n">
        <v>2124.39</v>
      </c>
      <c r="I167" s="62">
        <f>I166+1</f>
        <v/>
      </c>
      <c r="J167" s="62" t="inlineStr">
        <is>
          <t>A1</t>
        </is>
      </c>
    </row>
    <row r="168">
      <c r="F168" s="62" t="inlineStr">
        <is>
          <t>B1TT5</t>
        </is>
      </c>
      <c r="G168" s="67" t="n">
        <v>2251.85</v>
      </c>
      <c r="I168" s="62">
        <f>I167+1</f>
        <v/>
      </c>
      <c r="J168" s="62" t="inlineStr">
        <is>
          <t>A1</t>
        </is>
      </c>
    </row>
    <row r="169">
      <c r="F169" s="62" t="inlineStr">
        <is>
          <t>B1TT6</t>
        </is>
      </c>
      <c r="G169" s="67" t="n">
        <v>2443.05</v>
      </c>
      <c r="I169" s="62">
        <f>I168+1</f>
        <v/>
      </c>
      <c r="J169" s="62" t="inlineStr">
        <is>
          <t>A1</t>
        </is>
      </c>
    </row>
    <row r="170">
      <c r="F170" s="62" t="inlineStr">
        <is>
          <t>B2AQ1</t>
        </is>
      </c>
      <c r="G170" s="67" t="n">
        <v>1307.59</v>
      </c>
      <c r="I170" s="62">
        <f>I169+1</f>
        <v/>
      </c>
      <c r="J170" s="62" t="inlineStr">
        <is>
          <t>A1</t>
        </is>
      </c>
    </row>
    <row r="171">
      <c r="F171" s="62" t="inlineStr">
        <is>
          <t>B2AQ2</t>
        </is>
      </c>
      <c r="G171" s="67" t="n">
        <v>1738.72</v>
      </c>
      <c r="I171" s="62">
        <f>I170+1</f>
        <v/>
      </c>
      <c r="J171" s="62" t="inlineStr">
        <is>
          <t>A1</t>
        </is>
      </c>
    </row>
    <row r="172">
      <c r="F172" s="62" t="inlineStr">
        <is>
          <t>B2AQ3</t>
        </is>
      </c>
      <c r="G172" s="67" t="n">
        <v>2011.78</v>
      </c>
      <c r="I172" s="62">
        <f>I171+1</f>
        <v/>
      </c>
      <c r="J172" s="62" t="inlineStr">
        <is>
          <t>A1</t>
        </is>
      </c>
    </row>
    <row r="173">
      <c r="F173" s="62" t="inlineStr">
        <is>
          <t>B2AQ4</t>
        </is>
      </c>
      <c r="G173" s="67" t="n">
        <v>2072.14</v>
      </c>
      <c r="I173" s="62">
        <f>I172+1</f>
        <v/>
      </c>
      <c r="J173" s="62" t="inlineStr">
        <is>
          <t>A1</t>
        </is>
      </c>
    </row>
    <row r="174">
      <c r="F174" s="62" t="inlineStr">
        <is>
          <t>B2AQ5</t>
        </is>
      </c>
      <c r="G174" s="67" t="n">
        <v>2112.37</v>
      </c>
      <c r="I174" s="62">
        <f>I173+1</f>
        <v/>
      </c>
      <c r="J174" s="62" t="inlineStr">
        <is>
          <t>A1</t>
        </is>
      </c>
    </row>
    <row r="175">
      <c r="F175" s="62" t="inlineStr">
        <is>
          <t>B2AT1</t>
        </is>
      </c>
      <c r="G175" s="67" t="n">
        <v>980.6900000000001</v>
      </c>
      <c r="I175" s="62">
        <f>I174+1</f>
        <v/>
      </c>
      <c r="J175" s="62" t="inlineStr">
        <is>
          <t>A1</t>
        </is>
      </c>
    </row>
    <row r="176">
      <c r="F176" s="62" t="inlineStr">
        <is>
          <t>B2AT2</t>
        </is>
      </c>
      <c r="G176" s="67" t="n">
        <v>1304.04</v>
      </c>
      <c r="I176" s="62">
        <f>I175+1</f>
        <v/>
      </c>
      <c r="J176" s="62" t="inlineStr">
        <is>
          <t>A1</t>
        </is>
      </c>
    </row>
    <row r="177">
      <c r="F177" s="62" t="inlineStr">
        <is>
          <t>B2AT3</t>
        </is>
      </c>
      <c r="G177" s="67" t="n">
        <v>1508.84</v>
      </c>
      <c r="I177" s="62">
        <f>I176+1</f>
        <v/>
      </c>
      <c r="J177" s="62" t="inlineStr">
        <is>
          <t>A1</t>
        </is>
      </c>
    </row>
    <row r="178">
      <c r="F178" s="62" t="inlineStr">
        <is>
          <t>B2AT4</t>
        </is>
      </c>
      <c r="G178" s="67" t="n">
        <v>1554.1</v>
      </c>
      <c r="I178" s="62">
        <f>I177+1</f>
        <v/>
      </c>
      <c r="J178" s="62" t="inlineStr">
        <is>
          <t>A1</t>
        </is>
      </c>
    </row>
    <row r="179">
      <c r="F179" s="62" t="inlineStr">
        <is>
          <t>B2AT5</t>
        </is>
      </c>
      <c r="G179" s="67" t="n">
        <v>1584.28</v>
      </c>
      <c r="I179" s="62">
        <f>I178+1</f>
        <v/>
      </c>
      <c r="J179" s="62" t="inlineStr">
        <is>
          <t>A1</t>
        </is>
      </c>
    </row>
    <row r="180">
      <c r="F180" s="62" t="inlineStr">
        <is>
          <t>B2MQ1</t>
        </is>
      </c>
      <c r="G180" s="67" t="n">
        <v>1830.18</v>
      </c>
      <c r="I180" s="62">
        <f>I179+1</f>
        <v/>
      </c>
      <c r="J180" s="62" t="inlineStr">
        <is>
          <t>A1</t>
        </is>
      </c>
    </row>
    <row r="181">
      <c r="F181" s="62" t="inlineStr">
        <is>
          <t>B2MQ2</t>
        </is>
      </c>
      <c r="G181" s="67" t="n">
        <v>2117.21</v>
      </c>
      <c r="I181" s="62">
        <f>I180+1</f>
        <v/>
      </c>
      <c r="J181" s="62" t="inlineStr">
        <is>
          <t>A1</t>
        </is>
      </c>
    </row>
    <row r="182">
      <c r="F182" s="62" t="inlineStr">
        <is>
          <t>B2MQ3</t>
        </is>
      </c>
      <c r="G182" s="67" t="n">
        <v>2180.73</v>
      </c>
      <c r="I182" s="62">
        <f>I181+1</f>
        <v/>
      </c>
      <c r="J182" s="62" t="inlineStr">
        <is>
          <t>A1</t>
        </is>
      </c>
    </row>
    <row r="183">
      <c r="F183" s="62" t="inlineStr">
        <is>
          <t>B2MQ4</t>
        </is>
      </c>
      <c r="G183" s="67" t="n">
        <v>2857.36</v>
      </c>
      <c r="I183" s="62">
        <f>I182+1</f>
        <v/>
      </c>
      <c r="J183" s="62" t="inlineStr">
        <is>
          <t>A1</t>
        </is>
      </c>
    </row>
    <row r="184">
      <c r="F184" s="62" t="inlineStr">
        <is>
          <t>B2MQ5</t>
        </is>
      </c>
      <c r="G184" s="67" t="n">
        <v>3028.81</v>
      </c>
      <c r="I184" s="62">
        <f>I183+1</f>
        <v/>
      </c>
      <c r="J184" s="62" t="inlineStr">
        <is>
          <t>A1</t>
        </is>
      </c>
    </row>
    <row r="185">
      <c r="F185" s="62" t="inlineStr">
        <is>
          <t>B2MQ6</t>
        </is>
      </c>
      <c r="G185" s="67" t="n">
        <v>3285.97</v>
      </c>
      <c r="I185" s="62">
        <f>I184+1</f>
        <v/>
      </c>
      <c r="J185" s="62" t="inlineStr">
        <is>
          <t>A1</t>
        </is>
      </c>
    </row>
    <row r="186">
      <c r="F186" s="62" t="inlineStr">
        <is>
          <t>B2MT1</t>
        </is>
      </c>
      <c r="G186" s="67" t="n">
        <v>1372.64</v>
      </c>
      <c r="I186" s="62">
        <f>I185+1</f>
        <v/>
      </c>
      <c r="J186" s="62" t="inlineStr">
        <is>
          <t>A1</t>
        </is>
      </c>
    </row>
    <row r="187">
      <c r="F187" s="62" t="inlineStr">
        <is>
          <t>B2MT2</t>
        </is>
      </c>
      <c r="G187" s="67" t="n">
        <v>1587.91</v>
      </c>
      <c r="I187" s="62">
        <f>I186+1</f>
        <v/>
      </c>
      <c r="J187" s="62" t="inlineStr">
        <is>
          <t>A1</t>
        </is>
      </c>
    </row>
    <row r="188">
      <c r="F188" s="62" t="inlineStr">
        <is>
          <t>B2MT3</t>
        </is>
      </c>
      <c r="G188" s="67" t="n">
        <v>1635.55</v>
      </c>
      <c r="I188" s="62">
        <f>I187+1</f>
        <v/>
      </c>
      <c r="J188" s="62" t="inlineStr">
        <is>
          <t>A1</t>
        </is>
      </c>
    </row>
    <row r="189">
      <c r="F189" s="62" t="inlineStr">
        <is>
          <t>B2MT4</t>
        </is>
      </c>
      <c r="G189" s="67" t="n">
        <v>2143.02</v>
      </c>
      <c r="I189" s="62">
        <f>I188+1</f>
        <v/>
      </c>
      <c r="J189" s="62" t="inlineStr">
        <is>
          <t>A1</t>
        </is>
      </c>
    </row>
    <row r="190">
      <c r="F190" s="62" t="inlineStr">
        <is>
          <t>B2MT5</t>
        </is>
      </c>
      <c r="G190" s="67" t="n">
        <v>2271.6</v>
      </c>
      <c r="I190" s="62">
        <f>I189+1</f>
        <v/>
      </c>
      <c r="J190" s="62" t="inlineStr">
        <is>
          <t>A1</t>
        </is>
      </c>
    </row>
    <row r="191">
      <c r="F191" s="62" t="inlineStr">
        <is>
          <t>B2MT6</t>
        </is>
      </c>
      <c r="G191" s="67" t="n">
        <v>2464.48</v>
      </c>
      <c r="I191" s="62">
        <f>I190+1</f>
        <v/>
      </c>
      <c r="J191" s="62" t="inlineStr">
        <is>
          <t>A1</t>
        </is>
      </c>
    </row>
    <row r="192">
      <c r="F192" s="62" t="inlineStr">
        <is>
          <t>B2NQ1</t>
        </is>
      </c>
      <c r="G192" s="67" t="n">
        <v>3234.41</v>
      </c>
      <c r="I192" s="62">
        <f>I191+1</f>
        <v/>
      </c>
      <c r="J192" s="62" t="inlineStr">
        <is>
          <t>A1</t>
        </is>
      </c>
    </row>
    <row r="193">
      <c r="F193" s="62" t="inlineStr">
        <is>
          <t>B2NQ2</t>
        </is>
      </c>
      <c r="G193" s="67" t="n">
        <v>3428.48</v>
      </c>
      <c r="I193" s="62">
        <f>I192+1</f>
        <v/>
      </c>
      <c r="J193" s="62" t="inlineStr">
        <is>
          <t>A1</t>
        </is>
      </c>
    </row>
    <row r="194">
      <c r="F194" s="62" t="inlineStr">
        <is>
          <t>B2NQ3</t>
        </is>
      </c>
      <c r="G194" s="67" t="n">
        <v>3622.54</v>
      </c>
      <c r="I194" s="62">
        <f>I193+1</f>
        <v/>
      </c>
      <c r="J194" s="62" t="inlineStr">
        <is>
          <t>A1</t>
        </is>
      </c>
    </row>
    <row r="195">
      <c r="F195" s="62" t="inlineStr">
        <is>
          <t>B2NQ4</t>
        </is>
      </c>
      <c r="G195" s="67" t="n">
        <v>3816.61</v>
      </c>
      <c r="I195" s="62">
        <f>I194+1</f>
        <v/>
      </c>
      <c r="J195" s="62" t="inlineStr">
        <is>
          <t>A1</t>
        </is>
      </c>
    </row>
    <row r="196">
      <c r="F196" s="62" t="inlineStr">
        <is>
          <t>B2NT1</t>
        </is>
      </c>
      <c r="G196" s="67" t="n">
        <v>2425.8</v>
      </c>
      <c r="I196" s="62">
        <f>I195+1</f>
        <v/>
      </c>
      <c r="J196" s="62" t="inlineStr">
        <is>
          <t>A1</t>
        </is>
      </c>
    </row>
    <row r="197">
      <c r="F197" s="62" t="inlineStr">
        <is>
          <t>B2NT2</t>
        </is>
      </c>
      <c r="G197" s="67" t="n">
        <v>2571.35</v>
      </c>
      <c r="I197" s="62">
        <f>I196+1</f>
        <v/>
      </c>
      <c r="J197" s="62" t="inlineStr">
        <is>
          <t>A1</t>
        </is>
      </c>
    </row>
    <row r="198">
      <c r="F198" s="62" t="inlineStr">
        <is>
          <t>B2NT3</t>
        </is>
      </c>
      <c r="G198" s="67" t="n">
        <v>2716.9</v>
      </c>
      <c r="I198" s="62">
        <f>I197+1</f>
        <v/>
      </c>
      <c r="J198" s="62" t="inlineStr">
        <is>
          <t>A1</t>
        </is>
      </c>
    </row>
    <row r="199">
      <c r="F199" s="62" t="inlineStr">
        <is>
          <t>B2NT4</t>
        </is>
      </c>
      <c r="G199" s="67" t="n">
        <v>2862.45</v>
      </c>
      <c r="I199" s="62">
        <f>I198+1</f>
        <v/>
      </c>
      <c r="J199" s="62" t="inlineStr">
        <is>
          <t>A1</t>
        </is>
      </c>
    </row>
    <row r="200">
      <c r="F200" s="62" t="inlineStr">
        <is>
          <t>B2TQ1</t>
        </is>
      </c>
      <c r="G200" s="67" t="n">
        <v>1830.18</v>
      </c>
      <c r="I200" s="62">
        <f>I199+1</f>
        <v/>
      </c>
      <c r="J200" s="62" t="inlineStr">
        <is>
          <t>A1</t>
        </is>
      </c>
    </row>
    <row r="201">
      <c r="F201" s="62" t="inlineStr">
        <is>
          <t>B2TQ2</t>
        </is>
      </c>
      <c r="G201" s="67" t="n">
        <v>2117.21</v>
      </c>
      <c r="I201" s="62">
        <f>I200+1</f>
        <v/>
      </c>
      <c r="J201" s="62" t="inlineStr">
        <is>
          <t>A1</t>
        </is>
      </c>
    </row>
    <row r="202">
      <c r="F202" s="62" t="inlineStr">
        <is>
          <t>B2TQ3</t>
        </is>
      </c>
      <c r="G202" s="67" t="n">
        <v>2180.73</v>
      </c>
      <c r="I202" s="62">
        <f>I201+1</f>
        <v/>
      </c>
      <c r="J202" s="62" t="inlineStr">
        <is>
          <t>A1</t>
        </is>
      </c>
    </row>
    <row r="203">
      <c r="F203" s="62" t="inlineStr">
        <is>
          <t>B2TQ4</t>
        </is>
      </c>
      <c r="G203" s="67" t="n">
        <v>2857.36</v>
      </c>
      <c r="I203" s="62">
        <f>I202+1</f>
        <v/>
      </c>
      <c r="J203" s="62" t="inlineStr">
        <is>
          <t>A1</t>
        </is>
      </c>
    </row>
    <row r="204">
      <c r="F204" s="62" t="inlineStr">
        <is>
          <t>B2TQ5</t>
        </is>
      </c>
      <c r="G204" s="67" t="n">
        <v>3028.81</v>
      </c>
      <c r="I204" s="62">
        <f>I203+1</f>
        <v/>
      </c>
      <c r="J204" s="62" t="inlineStr">
        <is>
          <t>A1</t>
        </is>
      </c>
    </row>
    <row r="205">
      <c r="F205" s="62" t="inlineStr">
        <is>
          <t>B2TQ6</t>
        </is>
      </c>
      <c r="G205" s="67" t="n">
        <v>3285.97</v>
      </c>
      <c r="I205" s="62">
        <f>I204+1</f>
        <v/>
      </c>
      <c r="J205" s="62" t="inlineStr">
        <is>
          <t>A1</t>
        </is>
      </c>
    </row>
    <row r="206">
      <c r="F206" s="62" t="inlineStr">
        <is>
          <t>B2TT1</t>
        </is>
      </c>
      <c r="G206" s="67" t="n">
        <v>1372.64</v>
      </c>
      <c r="I206" s="62">
        <f>I205+1</f>
        <v/>
      </c>
      <c r="J206" s="62" t="inlineStr">
        <is>
          <t>A1</t>
        </is>
      </c>
    </row>
    <row r="207">
      <c r="F207" s="62" t="inlineStr">
        <is>
          <t>B2TT2</t>
        </is>
      </c>
      <c r="G207" s="67" t="n">
        <v>1587.91</v>
      </c>
      <c r="I207" s="62">
        <f>I206+1</f>
        <v/>
      </c>
      <c r="J207" s="62" t="inlineStr">
        <is>
          <t>A1</t>
        </is>
      </c>
    </row>
    <row r="208">
      <c r="F208" s="62" t="inlineStr">
        <is>
          <t>B2TT3</t>
        </is>
      </c>
      <c r="G208" s="67" t="n">
        <v>1635.55</v>
      </c>
      <c r="I208" s="62">
        <f>I207+1</f>
        <v/>
      </c>
      <c r="J208" s="62" t="inlineStr">
        <is>
          <t>A1</t>
        </is>
      </c>
    </row>
    <row r="209">
      <c r="F209" s="62" t="inlineStr">
        <is>
          <t>B2TT4</t>
        </is>
      </c>
      <c r="G209" s="67" t="n">
        <v>2143.02</v>
      </c>
      <c r="I209" s="62">
        <f>I208+1</f>
        <v/>
      </c>
      <c r="J209" s="62" t="inlineStr">
        <is>
          <t>A1</t>
        </is>
      </c>
    </row>
    <row r="210">
      <c r="F210" s="62" t="inlineStr">
        <is>
          <t>B2TT5</t>
        </is>
      </c>
      <c r="G210" s="67" t="n">
        <v>2271.6</v>
      </c>
      <c r="I210" s="62">
        <f>I209+1</f>
        <v/>
      </c>
      <c r="J210" s="62" t="inlineStr">
        <is>
          <t>A1</t>
        </is>
      </c>
    </row>
    <row r="211">
      <c r="F211" s="62" t="inlineStr">
        <is>
          <t>B2TT6</t>
        </is>
      </c>
      <c r="G211" s="67" t="n">
        <v>2464.48</v>
      </c>
      <c r="I211" s="62">
        <f>I210+1</f>
        <v/>
      </c>
      <c r="J211" s="62" t="inlineStr">
        <is>
          <t>A1</t>
        </is>
      </c>
    </row>
    <row r="212">
      <c r="F212" s="62" t="inlineStr">
        <is>
          <t>B3AQ1</t>
        </is>
      </c>
      <c r="G212" s="67" t="n">
        <v>1319.37</v>
      </c>
      <c r="I212" s="62">
        <f>I211+1</f>
        <v/>
      </c>
      <c r="J212" s="62" t="inlineStr">
        <is>
          <t>A1</t>
        </is>
      </c>
    </row>
    <row r="213">
      <c r="F213" s="62" t="inlineStr">
        <is>
          <t>B3AQ2</t>
        </is>
      </c>
      <c r="G213" s="67" t="n">
        <v>1754.38</v>
      </c>
      <c r="I213" s="62">
        <f>I212+1</f>
        <v/>
      </c>
      <c r="J213" s="62" t="inlineStr">
        <is>
          <t>A1</t>
        </is>
      </c>
    </row>
    <row r="214">
      <c r="F214" s="62" t="inlineStr">
        <is>
          <t>B3AQ3</t>
        </is>
      </c>
      <c r="G214" s="67" t="n">
        <v>2029.91</v>
      </c>
      <c r="I214" s="62">
        <f>I213+1</f>
        <v/>
      </c>
      <c r="J214" s="62" t="inlineStr">
        <is>
          <t>A1</t>
        </is>
      </c>
    </row>
    <row r="215">
      <c r="F215" s="62" t="inlineStr">
        <is>
          <t>B3AQ4</t>
        </is>
      </c>
      <c r="G215" s="67" t="n">
        <v>2090.81</v>
      </c>
      <c r="I215" s="62">
        <f>I214+1</f>
        <v/>
      </c>
      <c r="J215" s="62" t="inlineStr">
        <is>
          <t>A1</t>
        </is>
      </c>
    </row>
    <row r="216">
      <c r="F216" s="62" t="inlineStr">
        <is>
          <t>B3AQ5</t>
        </is>
      </c>
      <c r="G216" s="67" t="n">
        <v>2131.4</v>
      </c>
      <c r="I216" s="62">
        <f>I215+1</f>
        <v/>
      </c>
      <c r="J216" s="62" t="inlineStr">
        <is>
          <t>A1</t>
        </is>
      </c>
    </row>
    <row r="217">
      <c r="F217" s="62" t="inlineStr">
        <is>
          <t>B3AT1</t>
        </is>
      </c>
      <c r="G217" s="67" t="n">
        <v>989.52</v>
      </c>
      <c r="I217" s="62">
        <f>I216+1</f>
        <v/>
      </c>
      <c r="J217" s="62" t="inlineStr">
        <is>
          <t>A1</t>
        </is>
      </c>
    </row>
    <row r="218">
      <c r="F218" s="62" t="inlineStr">
        <is>
          <t>B3AT2</t>
        </is>
      </c>
      <c r="G218" s="67" t="n">
        <v>1315.78</v>
      </c>
      <c r="I218" s="62">
        <f>I217+1</f>
        <v/>
      </c>
      <c r="J218" s="62" t="inlineStr">
        <is>
          <t>A1</t>
        </is>
      </c>
    </row>
    <row r="219">
      <c r="F219" s="62" t="inlineStr">
        <is>
          <t>B3AT3</t>
        </is>
      </c>
      <c r="G219" s="67" t="n">
        <v>1522.43</v>
      </c>
      <c r="I219" s="62">
        <f>I218+1</f>
        <v/>
      </c>
      <c r="J219" s="62" t="inlineStr">
        <is>
          <t>A1</t>
        </is>
      </c>
    </row>
    <row r="220">
      <c r="F220" s="62" t="inlineStr">
        <is>
          <t>B3AT4</t>
        </is>
      </c>
      <c r="G220" s="67" t="n">
        <v>1568.1</v>
      </c>
      <c r="I220" s="62">
        <f>I219+1</f>
        <v/>
      </c>
      <c r="J220" s="62" t="inlineStr">
        <is>
          <t>A1</t>
        </is>
      </c>
    </row>
    <row r="221">
      <c r="F221" s="62" t="inlineStr">
        <is>
          <t>B3AT5</t>
        </is>
      </c>
      <c r="G221" s="67" t="n">
        <v>1598.55</v>
      </c>
      <c r="I221" s="62">
        <f>I220+1</f>
        <v/>
      </c>
      <c r="J221" s="62" t="inlineStr">
        <is>
          <t>A1</t>
        </is>
      </c>
    </row>
    <row r="222">
      <c r="F222" s="62" t="inlineStr">
        <is>
          <t>B3MQ1</t>
        </is>
      </c>
      <c r="G222" s="67" t="n">
        <v>1846.1</v>
      </c>
      <c r="I222" s="62">
        <f>I221+1</f>
        <v/>
      </c>
      <c r="J222" s="62" t="inlineStr">
        <is>
          <t>A1</t>
        </is>
      </c>
    </row>
    <row r="223">
      <c r="F223" s="62" t="inlineStr">
        <is>
          <t>B3MQ2</t>
        </is>
      </c>
      <c r="G223" s="67" t="n">
        <v>2135.62</v>
      </c>
      <c r="I223" s="62">
        <f>I222+1</f>
        <v/>
      </c>
      <c r="J223" s="62" t="inlineStr">
        <is>
          <t>A1</t>
        </is>
      </c>
    </row>
    <row r="224">
      <c r="F224" s="62" t="inlineStr">
        <is>
          <t>B3MQ3</t>
        </is>
      </c>
      <c r="G224" s="67" t="n">
        <v>2199.69</v>
      </c>
      <c r="I224" s="62">
        <f>I223+1</f>
        <v/>
      </c>
      <c r="J224" s="62" t="inlineStr">
        <is>
          <t>A1</t>
        </is>
      </c>
    </row>
    <row r="225">
      <c r="F225" s="62" t="inlineStr">
        <is>
          <t>B3MQ4</t>
        </is>
      </c>
      <c r="G225" s="67" t="n">
        <v>2882.21</v>
      </c>
      <c r="I225" s="62">
        <f>I224+1</f>
        <v/>
      </c>
      <c r="J225" s="62" t="inlineStr">
        <is>
          <t>A1</t>
        </is>
      </c>
    </row>
    <row r="226">
      <c r="F226" s="62" t="inlineStr">
        <is>
          <t>B3MQ5</t>
        </is>
      </c>
      <c r="G226" s="67" t="n">
        <v>3055.14</v>
      </c>
      <c r="I226" s="62">
        <f>I225+1</f>
        <v/>
      </c>
      <c r="J226" s="62" t="inlineStr">
        <is>
          <t>A1</t>
        </is>
      </c>
    </row>
    <row r="227">
      <c r="F227" s="62" t="inlineStr">
        <is>
          <t>B3MQ6</t>
        </is>
      </c>
      <c r="G227" s="67" t="n">
        <v>3314.54</v>
      </c>
      <c r="I227" s="62">
        <f>I226+1</f>
        <v/>
      </c>
      <c r="J227" s="62" t="inlineStr">
        <is>
          <t>A1</t>
        </is>
      </c>
    </row>
    <row r="228">
      <c r="F228" s="62" t="inlineStr">
        <is>
          <t>B3MT1</t>
        </is>
      </c>
      <c r="G228" s="67" t="n">
        <v>1384.57</v>
      </c>
      <c r="I228" s="62">
        <f>I227+1</f>
        <v/>
      </c>
      <c r="J228" s="62" t="inlineStr">
        <is>
          <t>A1</t>
        </is>
      </c>
    </row>
    <row r="229">
      <c r="F229" s="62" t="inlineStr">
        <is>
          <t>B3MT2</t>
        </is>
      </c>
      <c r="G229" s="67" t="n">
        <v>1601.72</v>
      </c>
      <c r="I229" s="62">
        <f>I228+1</f>
        <v/>
      </c>
      <c r="J229" s="62" t="inlineStr">
        <is>
          <t>A1</t>
        </is>
      </c>
    </row>
    <row r="230">
      <c r="F230" s="62" t="inlineStr">
        <is>
          <t>B3MT3</t>
        </is>
      </c>
      <c r="G230" s="67" t="n">
        <v>1649.77</v>
      </c>
      <c r="I230" s="62">
        <f>I229+1</f>
        <v/>
      </c>
      <c r="J230" s="62" t="inlineStr">
        <is>
          <t>A1</t>
        </is>
      </c>
    </row>
    <row r="231">
      <c r="F231" s="62" t="inlineStr">
        <is>
          <t>B3MT4</t>
        </is>
      </c>
      <c r="G231" s="67" t="n">
        <v>2161.66</v>
      </c>
      <c r="I231" s="62">
        <f>I230+1</f>
        <v/>
      </c>
      <c r="J231" s="62" t="inlineStr">
        <is>
          <t>A1</t>
        </is>
      </c>
    </row>
    <row r="232">
      <c r="F232" s="62" t="inlineStr">
        <is>
          <t>B3MT5</t>
        </is>
      </c>
      <c r="G232" s="67" t="n">
        <v>2291.36</v>
      </c>
      <c r="I232" s="62">
        <f>I231+1</f>
        <v/>
      </c>
      <c r="J232" s="62" t="inlineStr">
        <is>
          <t>A1</t>
        </is>
      </c>
    </row>
    <row r="233">
      <c r="F233" s="62" t="inlineStr">
        <is>
          <t>B3MT6</t>
        </is>
      </c>
      <c r="G233" s="67" t="n">
        <v>2485.91</v>
      </c>
      <c r="I233" s="62">
        <f>I232+1</f>
        <v/>
      </c>
      <c r="J233" s="62" t="inlineStr">
        <is>
          <t>A1</t>
        </is>
      </c>
    </row>
    <row r="234">
      <c r="F234" s="62" t="inlineStr">
        <is>
          <t>B3NQ1</t>
        </is>
      </c>
      <c r="G234" s="67" t="n">
        <v>3261.59</v>
      </c>
      <c r="I234" s="62">
        <f>I233+1</f>
        <v/>
      </c>
      <c r="J234" s="62" t="inlineStr">
        <is>
          <t>A1</t>
        </is>
      </c>
    </row>
    <row r="235">
      <c r="F235" s="62" t="inlineStr">
        <is>
          <t>B3NQ2</t>
        </is>
      </c>
      <c r="G235" s="67" t="n">
        <v>3457.29</v>
      </c>
      <c r="I235" s="62">
        <f>I234+1</f>
        <v/>
      </c>
      <c r="J235" s="62" t="inlineStr">
        <is>
          <t>A1</t>
        </is>
      </c>
    </row>
    <row r="236">
      <c r="F236" s="62" t="inlineStr">
        <is>
          <t>B3NQ3</t>
        </is>
      </c>
      <c r="G236" s="67" t="n">
        <v>3652.98</v>
      </c>
      <c r="I236" s="62">
        <f>I235+1</f>
        <v/>
      </c>
      <c r="J236" s="62" t="inlineStr">
        <is>
          <t>A1</t>
        </is>
      </c>
    </row>
    <row r="237">
      <c r="F237" s="62" t="inlineStr">
        <is>
          <t>B3NQ4</t>
        </is>
      </c>
      <c r="G237" s="67" t="n">
        <v>3848.68</v>
      </c>
      <c r="I237" s="62">
        <f>I236+1</f>
        <v/>
      </c>
      <c r="J237" s="62" t="inlineStr">
        <is>
          <t>A1</t>
        </is>
      </c>
    </row>
    <row r="238">
      <c r="F238" s="62" t="inlineStr">
        <is>
          <t>B3NT1</t>
        </is>
      </c>
      <c r="G238" s="67" t="n">
        <v>2446.19</v>
      </c>
      <c r="I238" s="62">
        <f>I237+1</f>
        <v/>
      </c>
      <c r="J238" s="62" t="inlineStr">
        <is>
          <t>A1</t>
        </is>
      </c>
    </row>
    <row r="239">
      <c r="F239" s="62" t="inlineStr">
        <is>
          <t>B3NT2</t>
        </is>
      </c>
      <c r="G239" s="67" t="n">
        <v>2592.96</v>
      </c>
      <c r="I239" s="62">
        <f>I238+1</f>
        <v/>
      </c>
      <c r="J239" s="62" t="inlineStr">
        <is>
          <t>A1</t>
        </is>
      </c>
    </row>
    <row r="240">
      <c r="F240" s="62" t="inlineStr">
        <is>
          <t>B3NT3</t>
        </is>
      </c>
      <c r="G240" s="67" t="n">
        <v>2739.73</v>
      </c>
      <c r="I240" s="62">
        <f>I239+1</f>
        <v/>
      </c>
      <c r="J240" s="62" t="inlineStr">
        <is>
          <t>A1</t>
        </is>
      </c>
    </row>
    <row r="241">
      <c r="F241" s="62" t="inlineStr">
        <is>
          <t>B3NT4</t>
        </is>
      </c>
      <c r="G241" s="67" t="n">
        <v>2886.5</v>
      </c>
      <c r="I241" s="62">
        <f>I240+1</f>
        <v/>
      </c>
      <c r="J241" s="62" t="inlineStr">
        <is>
          <t>A1</t>
        </is>
      </c>
    </row>
    <row r="242">
      <c r="F242" s="62" t="inlineStr">
        <is>
          <t>B3TQ1</t>
        </is>
      </c>
      <c r="G242" s="67" t="n">
        <v>1846.1</v>
      </c>
      <c r="I242" s="62">
        <f>I241+1</f>
        <v/>
      </c>
      <c r="J242" s="62" t="inlineStr">
        <is>
          <t>A1</t>
        </is>
      </c>
    </row>
    <row r="243">
      <c r="F243" s="62" t="inlineStr">
        <is>
          <t>B3TQ2</t>
        </is>
      </c>
      <c r="G243" s="67" t="n">
        <v>2135.62</v>
      </c>
      <c r="I243" s="62">
        <f>I242+1</f>
        <v/>
      </c>
      <c r="J243" s="62" t="inlineStr">
        <is>
          <t>A1</t>
        </is>
      </c>
    </row>
    <row r="244">
      <c r="F244" s="62" t="inlineStr">
        <is>
          <t>B3TQ3</t>
        </is>
      </c>
      <c r="G244" s="67" t="n">
        <v>2199.69</v>
      </c>
      <c r="I244" s="62">
        <f>I243+1</f>
        <v/>
      </c>
      <c r="J244" s="62" t="inlineStr">
        <is>
          <t>A1</t>
        </is>
      </c>
    </row>
    <row r="245">
      <c r="F245" s="62" t="inlineStr">
        <is>
          <t>B3TQ4</t>
        </is>
      </c>
      <c r="G245" s="67" t="n">
        <v>2882.21</v>
      </c>
      <c r="I245" s="62">
        <f>I244+1</f>
        <v/>
      </c>
      <c r="J245" s="62" t="inlineStr">
        <is>
          <t>A1</t>
        </is>
      </c>
    </row>
    <row r="246">
      <c r="F246" s="62" t="inlineStr">
        <is>
          <t>B3TQ5</t>
        </is>
      </c>
      <c r="G246" s="67" t="n">
        <v>3055.14</v>
      </c>
      <c r="I246" s="62">
        <f>I245+1</f>
        <v/>
      </c>
      <c r="J246" s="62" t="inlineStr">
        <is>
          <t>A1</t>
        </is>
      </c>
    </row>
    <row r="247">
      <c r="F247" s="62" t="inlineStr">
        <is>
          <t>B3TQ6</t>
        </is>
      </c>
      <c r="G247" s="67" t="n">
        <v>3314.54</v>
      </c>
      <c r="I247" s="62">
        <f>I246+1</f>
        <v/>
      </c>
      <c r="J247" s="62" t="inlineStr">
        <is>
          <t>A1</t>
        </is>
      </c>
    </row>
    <row r="248">
      <c r="F248" s="62" t="inlineStr">
        <is>
          <t>B3TT1</t>
        </is>
      </c>
      <c r="G248" s="67" t="n">
        <v>1384.57</v>
      </c>
      <c r="I248" s="62">
        <f>I247+1</f>
        <v/>
      </c>
      <c r="J248" s="62" t="inlineStr">
        <is>
          <t>A1</t>
        </is>
      </c>
    </row>
    <row r="249">
      <c r="F249" s="62" t="inlineStr">
        <is>
          <t>B3TT2</t>
        </is>
      </c>
      <c r="G249" s="67" t="n">
        <v>1601.72</v>
      </c>
      <c r="I249" s="62">
        <f>I248+1</f>
        <v/>
      </c>
      <c r="J249" s="62" t="inlineStr">
        <is>
          <t>A1</t>
        </is>
      </c>
    </row>
    <row r="250">
      <c r="F250" s="62" t="inlineStr">
        <is>
          <t>B3TT3</t>
        </is>
      </c>
      <c r="G250" s="67" t="n">
        <v>1649.77</v>
      </c>
      <c r="I250" s="62">
        <f>I249+1</f>
        <v/>
      </c>
      <c r="J250" s="62" t="inlineStr">
        <is>
          <t>A1</t>
        </is>
      </c>
    </row>
    <row r="251">
      <c r="F251" s="62" t="inlineStr">
        <is>
          <t>B3TT4</t>
        </is>
      </c>
      <c r="G251" s="67" t="n">
        <v>2161.66</v>
      </c>
      <c r="I251" s="62">
        <f>I250+1</f>
        <v/>
      </c>
      <c r="J251" s="62" t="inlineStr">
        <is>
          <t>A1</t>
        </is>
      </c>
    </row>
    <row r="252">
      <c r="F252" s="62" t="inlineStr">
        <is>
          <t>B3TT5</t>
        </is>
      </c>
      <c r="G252" s="67" t="n">
        <v>2291.36</v>
      </c>
      <c r="I252" s="62">
        <f>I251+1</f>
        <v/>
      </c>
      <c r="J252" s="62" t="inlineStr">
        <is>
          <t>A1</t>
        </is>
      </c>
    </row>
    <row r="253">
      <c r="F253" s="62" t="inlineStr">
        <is>
          <t>B3TT6</t>
        </is>
      </c>
      <c r="G253" s="67" t="n">
        <v>2485.91</v>
      </c>
      <c r="I253" s="62">
        <f>I252+1</f>
        <v/>
      </c>
      <c r="J253" s="62" t="inlineStr">
        <is>
          <t>A1</t>
        </is>
      </c>
    </row>
    <row r="254">
      <c r="F254" s="62" t="inlineStr">
        <is>
          <t>C1AQ1</t>
        </is>
      </c>
      <c r="G254" s="67" t="n">
        <v>1413.61</v>
      </c>
      <c r="I254" s="62">
        <f>I253+1</f>
        <v/>
      </c>
      <c r="J254" s="62" t="inlineStr">
        <is>
          <t>A1</t>
        </is>
      </c>
    </row>
    <row r="255">
      <c r="F255" s="62" t="inlineStr">
        <is>
          <t>C1AQ2</t>
        </is>
      </c>
      <c r="G255" s="67" t="n">
        <v>1879.69</v>
      </c>
      <c r="I255" s="62">
        <f>I254+1</f>
        <v/>
      </c>
      <c r="J255" s="62" t="inlineStr">
        <is>
          <t>A1</t>
        </is>
      </c>
    </row>
    <row r="256">
      <c r="F256" s="62" t="inlineStr">
        <is>
          <t>C1AQ3</t>
        </is>
      </c>
      <c r="G256" s="67" t="n">
        <v>2174.9</v>
      </c>
      <c r="I256" s="62">
        <f>I255+1</f>
        <v/>
      </c>
      <c r="J256" s="62" t="inlineStr">
        <is>
          <t>A1</t>
        </is>
      </c>
    </row>
    <row r="257">
      <c r="F257" s="62" t="inlineStr">
        <is>
          <t>C1AQ4</t>
        </is>
      </c>
      <c r="G257" s="67" t="n">
        <v>2240.15</v>
      </c>
      <c r="I257" s="62">
        <f>I256+1</f>
        <v/>
      </c>
      <c r="J257" s="62" t="inlineStr">
        <is>
          <t>A1</t>
        </is>
      </c>
    </row>
    <row r="258">
      <c r="F258" s="62" t="inlineStr">
        <is>
          <t>C1AQ5</t>
        </is>
      </c>
      <c r="G258" s="67" t="n">
        <v>2283.65</v>
      </c>
      <c r="I258" s="62">
        <f>I257+1</f>
        <v/>
      </c>
      <c r="J258" s="62" t="inlineStr">
        <is>
          <t>A1</t>
        </is>
      </c>
    </row>
    <row r="259">
      <c r="F259" s="62" t="inlineStr">
        <is>
          <t>C1AT1</t>
        </is>
      </c>
      <c r="G259" s="67" t="n">
        <v>1060.2</v>
      </c>
      <c r="I259" s="62">
        <f>I258+1</f>
        <v/>
      </c>
      <c r="J259" s="62" t="inlineStr">
        <is>
          <t>A1</t>
        </is>
      </c>
    </row>
    <row r="260">
      <c r="F260" s="62" t="inlineStr">
        <is>
          <t>C1AT2</t>
        </is>
      </c>
      <c r="G260" s="67" t="n">
        <v>1409.77</v>
      </c>
      <c r="I260" s="62">
        <f>I259+1</f>
        <v/>
      </c>
      <c r="J260" s="62" t="inlineStr">
        <is>
          <t>A1</t>
        </is>
      </c>
    </row>
    <row r="261">
      <c r="F261" s="62" t="inlineStr">
        <is>
          <t>C1AT3</t>
        </is>
      </c>
      <c r="G261" s="67" t="n">
        <v>1631.18</v>
      </c>
      <c r="I261" s="62">
        <f>I260+1</f>
        <v/>
      </c>
      <c r="J261" s="62" t="inlineStr">
        <is>
          <t>A1</t>
        </is>
      </c>
    </row>
    <row r="262">
      <c r="F262" s="62" t="inlineStr">
        <is>
          <t>C1AT4</t>
        </is>
      </c>
      <c r="G262" s="67" t="n">
        <v>1680.11</v>
      </c>
      <c r="I262" s="62">
        <f>I261+1</f>
        <v/>
      </c>
      <c r="J262" s="62" t="inlineStr">
        <is>
          <t>A1</t>
        </is>
      </c>
    </row>
    <row r="263">
      <c r="F263" s="62" t="inlineStr">
        <is>
          <t>C1AT5</t>
        </is>
      </c>
      <c r="G263" s="67" t="n">
        <v>1712.74</v>
      </c>
      <c r="I263" s="62">
        <f>I262+1</f>
        <v/>
      </c>
      <c r="J263" s="62" t="inlineStr">
        <is>
          <t>A1</t>
        </is>
      </c>
    </row>
    <row r="264">
      <c r="F264" s="62" t="inlineStr">
        <is>
          <t>C1MQ1</t>
        </is>
      </c>
      <c r="G264" s="67" t="n">
        <v>1973.42</v>
      </c>
      <c r="I264" s="62">
        <f>I263+1</f>
        <v/>
      </c>
      <c r="J264" s="62" t="inlineStr">
        <is>
          <t>A1</t>
        </is>
      </c>
    </row>
    <row r="265">
      <c r="F265" s="62" t="inlineStr">
        <is>
          <t>C1MQ2</t>
        </is>
      </c>
      <c r="G265" s="67" t="n">
        <v>2282.91</v>
      </c>
      <c r="I265" s="62">
        <f>I264+1</f>
        <v/>
      </c>
      <c r="J265" s="62" t="inlineStr">
        <is>
          <t>A1</t>
        </is>
      </c>
    </row>
    <row r="266">
      <c r="F266" s="62" t="inlineStr">
        <is>
          <t>C1MQ3</t>
        </is>
      </c>
      <c r="G266" s="67" t="n">
        <v>2351.4</v>
      </c>
      <c r="I266" s="62">
        <f>I265+1</f>
        <v/>
      </c>
      <c r="J266" s="62" t="inlineStr">
        <is>
          <t>A1</t>
        </is>
      </c>
    </row>
    <row r="267">
      <c r="F267" s="62" t="inlineStr">
        <is>
          <t>C1MQ4</t>
        </is>
      </c>
      <c r="G267" s="67" t="n">
        <v>3080.98</v>
      </c>
      <c r="I267" s="62">
        <f>I266+1</f>
        <v/>
      </c>
      <c r="J267" s="62" t="inlineStr">
        <is>
          <t>A1</t>
        </is>
      </c>
    </row>
    <row r="268">
      <c r="F268" s="62" t="inlineStr">
        <is>
          <t>C1MQ5</t>
        </is>
      </c>
      <c r="G268" s="67" t="n">
        <v>3265.84</v>
      </c>
      <c r="I268" s="62">
        <f>I267+1</f>
        <v/>
      </c>
      <c r="J268" s="62" t="inlineStr">
        <is>
          <t>A1</t>
        </is>
      </c>
    </row>
    <row r="269">
      <c r="F269" s="62" t="inlineStr">
        <is>
          <t>C1MQ6</t>
        </is>
      </c>
      <c r="G269" s="67" t="n">
        <v>3543.13</v>
      </c>
      <c r="I269" s="62">
        <f>I268+1</f>
        <v/>
      </c>
      <c r="J269" s="62" t="inlineStr">
        <is>
          <t>A1</t>
        </is>
      </c>
    </row>
    <row r="270">
      <c r="F270" s="62" t="inlineStr">
        <is>
          <t>C1MT1</t>
        </is>
      </c>
      <c r="G270" s="67" t="n">
        <v>1480.06</v>
      </c>
      <c r="I270" s="62">
        <f>I269+1</f>
        <v/>
      </c>
      <c r="J270" s="62" t="inlineStr">
        <is>
          <t>A1</t>
        </is>
      </c>
    </row>
    <row r="271">
      <c r="F271" s="62" t="inlineStr">
        <is>
          <t>C1MT2</t>
        </is>
      </c>
      <c r="G271" s="67" t="n">
        <v>1712.18</v>
      </c>
      <c r="I271" s="62">
        <f>I270+1</f>
        <v/>
      </c>
      <c r="J271" s="62" t="inlineStr">
        <is>
          <t>A1</t>
        </is>
      </c>
    </row>
    <row r="272">
      <c r="F272" s="62" t="inlineStr">
        <is>
          <t>C1MT3</t>
        </is>
      </c>
      <c r="G272" s="67" t="n">
        <v>1763.55</v>
      </c>
      <c r="I272" s="62">
        <f>I271+1</f>
        <v/>
      </c>
      <c r="J272" s="62" t="inlineStr">
        <is>
          <t>A1</t>
        </is>
      </c>
    </row>
    <row r="273">
      <c r="F273" s="62" t="inlineStr">
        <is>
          <t>C1MT4</t>
        </is>
      </c>
      <c r="G273" s="67" t="n">
        <v>2310.74</v>
      </c>
      <c r="I273" s="62">
        <f>I272+1</f>
        <v/>
      </c>
      <c r="J273" s="62" t="inlineStr">
        <is>
          <t>A1</t>
        </is>
      </c>
    </row>
    <row r="274">
      <c r="F274" s="62" t="inlineStr">
        <is>
          <t>C1MT5</t>
        </is>
      </c>
      <c r="G274" s="67" t="n">
        <v>2449.38</v>
      </c>
      <c r="I274" s="62">
        <f>I273+1</f>
        <v/>
      </c>
      <c r="J274" s="62" t="inlineStr">
        <is>
          <t>A1</t>
        </is>
      </c>
    </row>
    <row r="275">
      <c r="F275" s="62" t="inlineStr">
        <is>
          <t>C1MT6</t>
        </is>
      </c>
      <c r="G275" s="67" t="n">
        <v>2657.35</v>
      </c>
      <c r="I275" s="62">
        <f>I274+1</f>
        <v/>
      </c>
      <c r="J275" s="62" t="inlineStr">
        <is>
          <t>A1</t>
        </is>
      </c>
    </row>
    <row r="276">
      <c r="F276" s="62" t="inlineStr">
        <is>
          <t>C1NQ1</t>
        </is>
      </c>
      <c r="G276" s="67" t="n">
        <v>3479.03</v>
      </c>
      <c r="I276" s="62">
        <f>I275+1</f>
        <v/>
      </c>
      <c r="J276" s="62" t="inlineStr">
        <is>
          <t>A1</t>
        </is>
      </c>
    </row>
    <row r="277">
      <c r="F277" s="62" t="inlineStr">
        <is>
          <t>C1NQ2</t>
        </is>
      </c>
      <c r="G277" s="67" t="n">
        <v>3687.77</v>
      </c>
      <c r="I277" s="62">
        <f>I276+1</f>
        <v/>
      </c>
      <c r="J277" s="62" t="inlineStr">
        <is>
          <t>A1</t>
        </is>
      </c>
    </row>
    <row r="278">
      <c r="F278" s="62" t="inlineStr">
        <is>
          <t>C1NQ3</t>
        </is>
      </c>
      <c r="G278" s="67" t="n">
        <v>3896.52</v>
      </c>
      <c r="I278" s="62">
        <f>I277+1</f>
        <v/>
      </c>
      <c r="J278" s="62" t="inlineStr">
        <is>
          <t>A1</t>
        </is>
      </c>
    </row>
    <row r="279">
      <c r="F279" s="62" t="inlineStr">
        <is>
          <t>C1NQ4</t>
        </is>
      </c>
      <c r="G279" s="67" t="n">
        <v>4105.26</v>
      </c>
      <c r="I279" s="62">
        <f>I278+1</f>
        <v/>
      </c>
      <c r="J279" s="62" t="inlineStr">
        <is>
          <t>A1</t>
        </is>
      </c>
    </row>
    <row r="280">
      <c r="F280" s="62" t="inlineStr">
        <is>
          <t>C1NT1</t>
        </is>
      </c>
      <c r="G280" s="67" t="n">
        <v>2609.27</v>
      </c>
      <c r="I280" s="62">
        <f>I279+1</f>
        <v/>
      </c>
      <c r="J280" s="62" t="inlineStr">
        <is>
          <t>A1</t>
        </is>
      </c>
    </row>
    <row r="281">
      <c r="F281" s="62" t="inlineStr">
        <is>
          <t>C1NT2</t>
        </is>
      </c>
      <c r="G281" s="67" t="n">
        <v>2765.82</v>
      </c>
      <c r="I281" s="62">
        <f>I280+1</f>
        <v/>
      </c>
      <c r="J281" s="62" t="inlineStr">
        <is>
          <t>A1</t>
        </is>
      </c>
    </row>
    <row r="282">
      <c r="F282" s="62" t="inlineStr">
        <is>
          <t>C1NT3</t>
        </is>
      </c>
      <c r="G282" s="67" t="n">
        <v>2922.38</v>
      </c>
      <c r="I282" s="62">
        <f>I281+1</f>
        <v/>
      </c>
      <c r="J282" s="62" t="inlineStr">
        <is>
          <t>A1</t>
        </is>
      </c>
    </row>
    <row r="283">
      <c r="F283" s="62" t="inlineStr">
        <is>
          <t>C1NT4</t>
        </is>
      </c>
      <c r="G283" s="67" t="n">
        <v>3078.93</v>
      </c>
      <c r="I283" s="62">
        <f>I282+1</f>
        <v/>
      </c>
      <c r="J283" s="62" t="inlineStr">
        <is>
          <t>A1</t>
        </is>
      </c>
    </row>
    <row r="284">
      <c r="F284" s="62" t="inlineStr">
        <is>
          <t>C1TQ1</t>
        </is>
      </c>
      <c r="G284" s="67" t="n">
        <v>1973.42</v>
      </c>
      <c r="I284" s="62">
        <f>I283+1</f>
        <v/>
      </c>
      <c r="J284" s="62" t="inlineStr">
        <is>
          <t>A1</t>
        </is>
      </c>
    </row>
    <row r="285">
      <c r="F285" s="62" t="inlineStr">
        <is>
          <t>C1TQ2</t>
        </is>
      </c>
      <c r="G285" s="67" t="n">
        <v>2282.91</v>
      </c>
      <c r="I285" s="62">
        <f>I284+1</f>
        <v/>
      </c>
      <c r="J285" s="62" t="inlineStr">
        <is>
          <t>A1</t>
        </is>
      </c>
    </row>
    <row r="286">
      <c r="F286" s="62" t="inlineStr">
        <is>
          <t>C1TQ3</t>
        </is>
      </c>
      <c r="G286" s="67" t="n">
        <v>2351.4</v>
      </c>
      <c r="I286" s="62">
        <f>I285+1</f>
        <v/>
      </c>
      <c r="J286" s="62" t="inlineStr">
        <is>
          <t>A1</t>
        </is>
      </c>
    </row>
    <row r="287">
      <c r="F287" s="62" t="inlineStr">
        <is>
          <t>C1TQ4</t>
        </is>
      </c>
      <c r="G287" s="67" t="n">
        <v>3080.98</v>
      </c>
      <c r="I287" s="62">
        <f>I286+1</f>
        <v/>
      </c>
      <c r="J287" s="62" t="inlineStr">
        <is>
          <t>A1</t>
        </is>
      </c>
    </row>
    <row r="288">
      <c r="F288" s="62" t="inlineStr">
        <is>
          <t>C1TQ5</t>
        </is>
      </c>
      <c r="G288" s="67" t="n">
        <v>3265.84</v>
      </c>
      <c r="I288" s="62">
        <f>I287+1</f>
        <v/>
      </c>
      <c r="J288" s="62" t="inlineStr">
        <is>
          <t>A1</t>
        </is>
      </c>
    </row>
    <row r="289">
      <c r="F289" s="62" t="inlineStr">
        <is>
          <t>C1TQ6</t>
        </is>
      </c>
      <c r="G289" s="67" t="n">
        <v>3543.13</v>
      </c>
      <c r="I289" s="62">
        <f>I288+1</f>
        <v/>
      </c>
      <c r="J289" s="62" t="inlineStr">
        <is>
          <t>A1</t>
        </is>
      </c>
    </row>
    <row r="290">
      <c r="F290" s="62" t="inlineStr">
        <is>
          <t>C1TT1</t>
        </is>
      </c>
      <c r="G290" s="67" t="n">
        <v>1480.06</v>
      </c>
      <c r="I290" s="62">
        <f>I289+1</f>
        <v/>
      </c>
      <c r="J290" s="62" t="inlineStr">
        <is>
          <t>A1</t>
        </is>
      </c>
    </row>
    <row r="291">
      <c r="F291" s="62" t="inlineStr">
        <is>
          <t>C1TT2</t>
        </is>
      </c>
      <c r="G291" s="67" t="n">
        <v>1712.18</v>
      </c>
      <c r="I291" s="62">
        <f>I290+1</f>
        <v/>
      </c>
      <c r="J291" s="62" t="inlineStr">
        <is>
          <t>A1</t>
        </is>
      </c>
    </row>
    <row r="292">
      <c r="F292" s="62" t="inlineStr">
        <is>
          <t>C1TT3</t>
        </is>
      </c>
      <c r="G292" s="67" t="n">
        <v>1763.55</v>
      </c>
      <c r="I292" s="62">
        <f>I291+1</f>
        <v/>
      </c>
      <c r="J292" s="62" t="inlineStr">
        <is>
          <t>A1</t>
        </is>
      </c>
    </row>
    <row r="293">
      <c r="F293" s="62" t="inlineStr">
        <is>
          <t>C1TT4</t>
        </is>
      </c>
      <c r="G293" s="67" t="n">
        <v>2310.74</v>
      </c>
      <c r="I293" s="62">
        <f>I292+1</f>
        <v/>
      </c>
      <c r="J293" s="62" t="inlineStr">
        <is>
          <t>A1</t>
        </is>
      </c>
    </row>
    <row r="294">
      <c r="F294" s="62" t="inlineStr">
        <is>
          <t>C1TT5</t>
        </is>
      </c>
      <c r="G294" s="67" t="n">
        <v>2449.38</v>
      </c>
      <c r="I294" s="62">
        <f>I293+1</f>
        <v/>
      </c>
      <c r="J294" s="62" t="inlineStr">
        <is>
          <t>A1</t>
        </is>
      </c>
    </row>
    <row r="295">
      <c r="F295" s="62" t="inlineStr">
        <is>
          <t>C1TT6</t>
        </is>
      </c>
      <c r="G295" s="67" t="n">
        <v>2657.35</v>
      </c>
      <c r="I295" s="62">
        <f>I294+1</f>
        <v/>
      </c>
      <c r="J295" s="62" t="inlineStr">
        <is>
          <t>A1</t>
        </is>
      </c>
    </row>
    <row r="296">
      <c r="F296" s="62" t="inlineStr">
        <is>
          <t>C2AQ1</t>
        </is>
      </c>
      <c r="G296" s="67" t="n">
        <v>1425.39</v>
      </c>
      <c r="I296" s="62">
        <f>I295+1</f>
        <v/>
      </c>
      <c r="J296" s="62" t="inlineStr">
        <is>
          <t>A1</t>
        </is>
      </c>
    </row>
    <row r="297">
      <c r="F297" s="62" t="inlineStr">
        <is>
          <t>C2AQ2</t>
        </is>
      </c>
      <c r="G297" s="67" t="n">
        <v>1895.36</v>
      </c>
      <c r="I297" s="62">
        <f>I296+1</f>
        <v/>
      </c>
      <c r="J297" s="62" t="inlineStr">
        <is>
          <t>A1</t>
        </is>
      </c>
    </row>
    <row r="298">
      <c r="F298" s="62" t="inlineStr">
        <is>
          <t>C2AQ3</t>
        </is>
      </c>
      <c r="G298" s="67" t="n">
        <v>2193.03</v>
      </c>
      <c r="I298" s="62">
        <f>I297+1</f>
        <v/>
      </c>
      <c r="J298" s="62" t="inlineStr">
        <is>
          <t>A1</t>
        </is>
      </c>
    </row>
    <row r="299">
      <c r="F299" s="62" t="inlineStr">
        <is>
          <t>C2AQ4</t>
        </is>
      </c>
      <c r="G299" s="67" t="n">
        <v>2258.82</v>
      </c>
      <c r="I299" s="62">
        <f>I298+1</f>
        <v/>
      </c>
      <c r="J299" s="62" t="inlineStr">
        <is>
          <t>A1</t>
        </is>
      </c>
    </row>
    <row r="300">
      <c r="F300" s="62" t="inlineStr">
        <is>
          <t>C2AQ5</t>
        </is>
      </c>
      <c r="G300" s="67" t="n">
        <v>2302.68</v>
      </c>
      <c r="I300" s="62">
        <f>I299+1</f>
        <v/>
      </c>
      <c r="J300" s="62" t="inlineStr">
        <is>
          <t>A1</t>
        </is>
      </c>
    </row>
    <row r="301">
      <c r="F301" s="62" t="inlineStr">
        <is>
          <t>C2AT1</t>
        </is>
      </c>
      <c r="G301" s="67" t="n">
        <v>1069.04</v>
      </c>
      <c r="I301" s="62">
        <f>I300+1</f>
        <v/>
      </c>
      <c r="J301" s="62" t="inlineStr">
        <is>
          <t>A1</t>
        </is>
      </c>
    </row>
    <row r="302">
      <c r="F302" s="62" t="inlineStr">
        <is>
          <t>C2AT2</t>
        </is>
      </c>
      <c r="G302" s="67" t="n">
        <v>1421.52</v>
      </c>
      <c r="I302" s="62">
        <f>I301+1</f>
        <v/>
      </c>
      <c r="J302" s="62" t="inlineStr">
        <is>
          <t>A1</t>
        </is>
      </c>
    </row>
    <row r="303">
      <c r="F303" s="62" t="inlineStr">
        <is>
          <t>C2AT3</t>
        </is>
      </c>
      <c r="G303" s="67" t="n">
        <v>1644.77</v>
      </c>
      <c r="I303" s="62">
        <f>I302+1</f>
        <v/>
      </c>
      <c r="J303" s="62" t="inlineStr">
        <is>
          <t>A1</t>
        </is>
      </c>
    </row>
    <row r="304">
      <c r="F304" s="62" t="inlineStr">
        <is>
          <t>C2AT4</t>
        </is>
      </c>
      <c r="G304" s="67" t="n">
        <v>1694.11</v>
      </c>
      <c r="I304" s="62">
        <f>I303+1</f>
        <v/>
      </c>
      <c r="J304" s="62" t="inlineStr">
        <is>
          <t>A1</t>
        </is>
      </c>
    </row>
    <row r="305">
      <c r="F305" s="62" t="inlineStr">
        <is>
          <t>C2AT5</t>
        </is>
      </c>
      <c r="G305" s="67" t="n">
        <v>1727.01</v>
      </c>
      <c r="I305" s="62">
        <f>I304+1</f>
        <v/>
      </c>
      <c r="J305" s="62" t="inlineStr">
        <is>
          <t>A1</t>
        </is>
      </c>
    </row>
    <row r="306">
      <c r="F306" s="62" t="inlineStr">
        <is>
          <t>C2MQ1</t>
        </is>
      </c>
      <c r="G306" s="67" t="n">
        <v>1989.33</v>
      </c>
      <c r="I306" s="62">
        <f>I305+1</f>
        <v/>
      </c>
      <c r="J306" s="62" t="inlineStr">
        <is>
          <t>A1</t>
        </is>
      </c>
    </row>
    <row r="307">
      <c r="F307" s="62" t="inlineStr">
        <is>
          <t>C2MQ2</t>
        </is>
      </c>
      <c r="G307" s="67" t="n">
        <v>2301.32</v>
      </c>
      <c r="I307" s="62">
        <f>I306+1</f>
        <v/>
      </c>
      <c r="J307" s="62" t="inlineStr">
        <is>
          <t>A1</t>
        </is>
      </c>
    </row>
    <row r="308">
      <c r="F308" s="62" t="inlineStr">
        <is>
          <t>C2MQ3</t>
        </is>
      </c>
      <c r="G308" s="67" t="n">
        <v>2370.36</v>
      </c>
      <c r="I308" s="62">
        <f>I307+1</f>
        <v/>
      </c>
      <c r="J308" s="62" t="inlineStr">
        <is>
          <t>A1</t>
        </is>
      </c>
    </row>
    <row r="309">
      <c r="F309" s="62" t="inlineStr">
        <is>
          <t>C2MQ4</t>
        </is>
      </c>
      <c r="G309" s="67" t="n">
        <v>3105.83</v>
      </c>
      <c r="I309" s="62">
        <f>I308+1</f>
        <v/>
      </c>
      <c r="J309" s="62" t="inlineStr">
        <is>
          <t>A1</t>
        </is>
      </c>
    </row>
    <row r="310">
      <c r="F310" s="62" t="inlineStr">
        <is>
          <t>C2MQ5</t>
        </is>
      </c>
      <c r="G310" s="67" t="n">
        <v>3292.18</v>
      </c>
      <c r="I310" s="62">
        <f>I309+1</f>
        <v/>
      </c>
      <c r="J310" s="62" t="inlineStr">
        <is>
          <t>A1</t>
        </is>
      </c>
    </row>
    <row r="311">
      <c r="F311" s="62" t="inlineStr">
        <is>
          <t>C2MQ6</t>
        </is>
      </c>
      <c r="G311" s="67" t="n">
        <v>3571.7</v>
      </c>
      <c r="I311" s="62">
        <f>I310+1</f>
        <v/>
      </c>
      <c r="J311" s="62" t="inlineStr">
        <is>
          <t>A1</t>
        </is>
      </c>
    </row>
    <row r="312">
      <c r="F312" s="62" t="inlineStr">
        <is>
          <t>C2MT1</t>
        </is>
      </c>
      <c r="G312" s="67" t="n">
        <v>1492</v>
      </c>
      <c r="I312" s="62">
        <f>I311+1</f>
        <v/>
      </c>
      <c r="J312" s="62" t="inlineStr">
        <is>
          <t>A1</t>
        </is>
      </c>
    </row>
    <row r="313">
      <c r="F313" s="62" t="inlineStr">
        <is>
          <t>C2MT2</t>
        </is>
      </c>
      <c r="G313" s="67" t="n">
        <v>1725.99</v>
      </c>
      <c r="I313" s="62">
        <f>I312+1</f>
        <v/>
      </c>
      <c r="J313" s="62" t="inlineStr">
        <is>
          <t>A1</t>
        </is>
      </c>
    </row>
    <row r="314">
      <c r="F314" s="62" t="inlineStr">
        <is>
          <t>C2MT3</t>
        </is>
      </c>
      <c r="G314" s="67" t="n">
        <v>1777.77</v>
      </c>
      <c r="I314" s="62">
        <f>I313+1</f>
        <v/>
      </c>
      <c r="J314" s="62" t="inlineStr">
        <is>
          <t>A1</t>
        </is>
      </c>
    </row>
    <row r="315">
      <c r="F315" s="62" t="inlineStr">
        <is>
          <t>C2MT4</t>
        </is>
      </c>
      <c r="G315" s="67" t="n">
        <v>2329.37</v>
      </c>
      <c r="I315" s="62">
        <f>I314+1</f>
        <v/>
      </c>
      <c r="J315" s="62" t="inlineStr">
        <is>
          <t>A1</t>
        </is>
      </c>
    </row>
    <row r="316">
      <c r="F316" s="62" t="inlineStr">
        <is>
          <t>C2MT5</t>
        </is>
      </c>
      <c r="G316" s="67" t="n">
        <v>2469.13</v>
      </c>
      <c r="I316" s="62">
        <f>I315+1</f>
        <v/>
      </c>
      <c r="J316" s="62" t="inlineStr">
        <is>
          <t>A1</t>
        </is>
      </c>
    </row>
    <row r="317">
      <c r="F317" s="62" t="inlineStr">
        <is>
          <t>C2MT6</t>
        </is>
      </c>
      <c r="G317" s="67" t="n">
        <v>2678.78</v>
      </c>
      <c r="I317" s="62">
        <f>I316+1</f>
        <v/>
      </c>
      <c r="J317" s="62" t="inlineStr">
        <is>
          <t>A1</t>
        </is>
      </c>
    </row>
    <row r="318">
      <c r="F318" s="62" t="inlineStr">
        <is>
          <t>C2NQ1</t>
        </is>
      </c>
      <c r="G318" s="67" t="n">
        <v>3506.21</v>
      </c>
      <c r="I318" s="62">
        <f>I317+1</f>
        <v/>
      </c>
      <c r="J318" s="62" t="inlineStr">
        <is>
          <t>A1</t>
        </is>
      </c>
    </row>
    <row r="319">
      <c r="F319" s="62" t="inlineStr">
        <is>
          <t>C2NQ2</t>
        </is>
      </c>
      <c r="G319" s="67" t="n">
        <v>3716.58</v>
      </c>
      <c r="I319" s="62">
        <f>I318+1</f>
        <v/>
      </c>
      <c r="J319" s="62" t="inlineStr">
        <is>
          <t>A1</t>
        </is>
      </c>
    </row>
    <row r="320">
      <c r="F320" s="62" t="inlineStr">
        <is>
          <t>C2NQ3</t>
        </is>
      </c>
      <c r="G320" s="67" t="n">
        <v>3926.96</v>
      </c>
      <c r="I320" s="62">
        <f>I319+1</f>
        <v/>
      </c>
      <c r="J320" s="62" t="inlineStr">
        <is>
          <t>A1</t>
        </is>
      </c>
    </row>
    <row r="321">
      <c r="F321" s="62" t="inlineStr">
        <is>
          <t>C2NQ4</t>
        </is>
      </c>
      <c r="G321" s="67" t="n">
        <v>4137.33</v>
      </c>
      <c r="I321" s="62">
        <f>I320+1</f>
        <v/>
      </c>
      <c r="J321" s="62" t="inlineStr">
        <is>
          <t>A1</t>
        </is>
      </c>
    </row>
    <row r="322">
      <c r="F322" s="62" t="inlineStr">
        <is>
          <t>C2NT1</t>
        </is>
      </c>
      <c r="G322" s="67" t="n">
        <v>2629.65</v>
      </c>
      <c r="I322" s="62">
        <f>I321+1</f>
        <v/>
      </c>
      <c r="J322" s="62" t="inlineStr">
        <is>
          <t>A1</t>
        </is>
      </c>
    </row>
    <row r="323">
      <c r="F323" s="62" t="inlineStr">
        <is>
          <t>C2NT2</t>
        </is>
      </c>
      <c r="G323" s="67" t="n">
        <v>2787.43</v>
      </c>
      <c r="I323" s="62">
        <f>I322+1</f>
        <v/>
      </c>
      <c r="J323" s="62" t="inlineStr">
        <is>
          <t>A1</t>
        </is>
      </c>
    </row>
    <row r="324">
      <c r="F324" s="62" t="inlineStr">
        <is>
          <t>C2NT3</t>
        </is>
      </c>
      <c r="G324" s="67" t="n">
        <v>2945.21</v>
      </c>
      <c r="I324" s="62">
        <f>I323+1</f>
        <v/>
      </c>
      <c r="J324" s="62" t="inlineStr">
        <is>
          <t>A1</t>
        </is>
      </c>
    </row>
    <row r="325">
      <c r="F325" s="62" t="inlineStr">
        <is>
          <t>C2NT4</t>
        </is>
      </c>
      <c r="G325" s="67" t="n">
        <v>3102.99</v>
      </c>
      <c r="I325" s="62">
        <f>I324+1</f>
        <v/>
      </c>
      <c r="J325" s="62" t="inlineStr">
        <is>
          <t>A1</t>
        </is>
      </c>
    </row>
    <row r="326">
      <c r="F326" s="62" t="inlineStr">
        <is>
          <t>C2TQ1</t>
        </is>
      </c>
      <c r="G326" s="67" t="n">
        <v>1989.33</v>
      </c>
      <c r="I326" s="62">
        <f>I325+1</f>
        <v/>
      </c>
      <c r="J326" s="62" t="inlineStr">
        <is>
          <t>A1</t>
        </is>
      </c>
    </row>
    <row r="327">
      <c r="F327" s="62" t="inlineStr">
        <is>
          <t>C2TQ2</t>
        </is>
      </c>
      <c r="G327" s="67" t="n">
        <v>2301.32</v>
      </c>
      <c r="I327" s="62">
        <f>I326+1</f>
        <v/>
      </c>
      <c r="J327" s="62" t="inlineStr">
        <is>
          <t>A1</t>
        </is>
      </c>
    </row>
    <row r="328">
      <c r="F328" s="62" t="inlineStr">
        <is>
          <t>C2TQ3</t>
        </is>
      </c>
      <c r="G328" s="67" t="n">
        <v>2370.36</v>
      </c>
      <c r="I328" s="62">
        <f>I327+1</f>
        <v/>
      </c>
      <c r="J328" s="62" t="inlineStr">
        <is>
          <t>A1</t>
        </is>
      </c>
    </row>
    <row r="329">
      <c r="F329" s="62" t="inlineStr">
        <is>
          <t>C2TQ4</t>
        </is>
      </c>
      <c r="G329" s="67" t="n">
        <v>3105.83</v>
      </c>
      <c r="I329" s="62">
        <f>I328+1</f>
        <v/>
      </c>
      <c r="J329" s="62" t="inlineStr">
        <is>
          <t>A1</t>
        </is>
      </c>
    </row>
    <row r="330">
      <c r="F330" s="62" t="inlineStr">
        <is>
          <t>C2TQ5</t>
        </is>
      </c>
      <c r="G330" s="67" t="n">
        <v>3292.18</v>
      </c>
      <c r="I330" s="62">
        <f>I329+1</f>
        <v/>
      </c>
      <c r="J330" s="62" t="inlineStr">
        <is>
          <t>A1</t>
        </is>
      </c>
    </row>
    <row r="331">
      <c r="F331" s="62" t="inlineStr">
        <is>
          <t>C2TQ6</t>
        </is>
      </c>
      <c r="G331" s="67" t="n">
        <v>3571.7</v>
      </c>
      <c r="I331" s="62">
        <f>I330+1</f>
        <v/>
      </c>
      <c r="J331" s="62" t="inlineStr">
        <is>
          <t>A1</t>
        </is>
      </c>
    </row>
    <row r="332">
      <c r="F332" s="62" t="inlineStr">
        <is>
          <t>C2TT1</t>
        </is>
      </c>
      <c r="G332" s="67" t="n">
        <v>1492</v>
      </c>
      <c r="I332" s="62">
        <f>I331+1</f>
        <v/>
      </c>
      <c r="J332" s="62" t="inlineStr">
        <is>
          <t>A1</t>
        </is>
      </c>
    </row>
    <row r="333">
      <c r="F333" s="62" t="inlineStr">
        <is>
          <t>C2TT2</t>
        </is>
      </c>
      <c r="G333" s="67" t="n">
        <v>1725.99</v>
      </c>
      <c r="I333" s="62">
        <f>I332+1</f>
        <v/>
      </c>
      <c r="J333" s="62" t="inlineStr">
        <is>
          <t>A1</t>
        </is>
      </c>
    </row>
    <row r="334">
      <c r="F334" s="62" t="inlineStr">
        <is>
          <t>C2TT3</t>
        </is>
      </c>
      <c r="G334" s="67" t="n">
        <v>1777.77</v>
      </c>
      <c r="I334" s="62">
        <f>I333+1</f>
        <v/>
      </c>
      <c r="J334" s="62" t="inlineStr">
        <is>
          <t>A1</t>
        </is>
      </c>
    </row>
    <row r="335">
      <c r="F335" s="62" t="inlineStr">
        <is>
          <t>C2TT4</t>
        </is>
      </c>
      <c r="G335" s="67" t="n">
        <v>2329.37</v>
      </c>
      <c r="I335" s="62">
        <f>I334+1</f>
        <v/>
      </c>
      <c r="J335" s="62" t="inlineStr">
        <is>
          <t>A1</t>
        </is>
      </c>
    </row>
    <row r="336">
      <c r="F336" s="62" t="inlineStr">
        <is>
          <t>C2TT5</t>
        </is>
      </c>
      <c r="G336" s="67" t="n">
        <v>2469.13</v>
      </c>
      <c r="I336" s="62">
        <f>I335+1</f>
        <v/>
      </c>
      <c r="J336" s="62" t="inlineStr">
        <is>
          <t>A1</t>
        </is>
      </c>
    </row>
    <row r="337">
      <c r="F337" s="62" t="inlineStr">
        <is>
          <t>C2TT6</t>
        </is>
      </c>
      <c r="G337" s="67" t="n">
        <v>2678.78</v>
      </c>
      <c r="I337" s="62">
        <f>I336+1</f>
        <v/>
      </c>
      <c r="J337" s="62" t="inlineStr">
        <is>
          <t>A1</t>
        </is>
      </c>
    </row>
    <row r="338">
      <c r="F338" s="62" t="inlineStr">
        <is>
          <t>C3AQ1</t>
        </is>
      </c>
      <c r="G338" s="67" t="n">
        <v>1437.17</v>
      </c>
      <c r="I338" s="62">
        <f>I337+1</f>
        <v/>
      </c>
      <c r="J338" s="62" t="inlineStr">
        <is>
          <t>A1</t>
        </is>
      </c>
    </row>
    <row r="339">
      <c r="F339" s="62" t="inlineStr">
        <is>
          <t>C3AQ2</t>
        </is>
      </c>
      <c r="G339" s="67" t="n">
        <v>1911.02</v>
      </c>
      <c r="I339" s="62">
        <f>I338+1</f>
        <v/>
      </c>
      <c r="J339" s="62" t="inlineStr">
        <is>
          <t>A1</t>
        </is>
      </c>
    </row>
    <row r="340">
      <c r="F340" s="62" t="inlineStr">
        <is>
          <t>C3AQ3</t>
        </is>
      </c>
      <c r="G340" s="67" t="n">
        <v>2211.15</v>
      </c>
      <c r="I340" s="62">
        <f>I339+1</f>
        <v/>
      </c>
      <c r="J340" s="62" t="inlineStr">
        <is>
          <t>A1</t>
        </is>
      </c>
    </row>
    <row r="341">
      <c r="F341" s="62" t="inlineStr">
        <is>
          <t>C3AQ4</t>
        </is>
      </c>
      <c r="G341" s="67" t="n">
        <v>2277.48</v>
      </c>
      <c r="I341" s="62">
        <f>I340+1</f>
        <v/>
      </c>
      <c r="J341" s="62" t="inlineStr">
        <is>
          <t>A1</t>
        </is>
      </c>
    </row>
    <row r="342">
      <c r="F342" s="62" t="inlineStr">
        <is>
          <t>C3AQ5</t>
        </is>
      </c>
      <c r="G342" s="67" t="n">
        <v>2321.71</v>
      </c>
      <c r="I342" s="62">
        <f>I341+1</f>
        <v/>
      </c>
      <c r="J342" s="62" t="inlineStr">
        <is>
          <t>A1</t>
        </is>
      </c>
    </row>
    <row r="343">
      <c r="F343" s="62" t="inlineStr">
        <is>
          <t>C3AT1</t>
        </is>
      </c>
      <c r="G343" s="67" t="n">
        <v>1077.87</v>
      </c>
      <c r="I343" s="62">
        <f>I342+1</f>
        <v/>
      </c>
      <c r="J343" s="62" t="inlineStr">
        <is>
          <t>A1</t>
        </is>
      </c>
    </row>
    <row r="344">
      <c r="F344" s="62" t="inlineStr">
        <is>
          <t>C3AT2</t>
        </is>
      </c>
      <c r="G344" s="67" t="n">
        <v>1433.27</v>
      </c>
      <c r="I344" s="62">
        <f>I343+1</f>
        <v/>
      </c>
      <c r="J344" s="62" t="inlineStr">
        <is>
          <t>A1</t>
        </is>
      </c>
    </row>
    <row r="345">
      <c r="F345" s="62" t="inlineStr">
        <is>
          <t>C3AT3</t>
        </is>
      </c>
      <c r="G345" s="67" t="n">
        <v>1658.36</v>
      </c>
      <c r="I345" s="62">
        <f>I344+1</f>
        <v/>
      </c>
      <c r="J345" s="62" t="inlineStr">
        <is>
          <t>A1</t>
        </is>
      </c>
    </row>
    <row r="346">
      <c r="F346" s="62" t="inlineStr">
        <is>
          <t>C3AT4</t>
        </is>
      </c>
      <c r="G346" s="67" t="n">
        <v>1708.11</v>
      </c>
      <c r="I346" s="62">
        <f>I345+1</f>
        <v/>
      </c>
      <c r="J346" s="62" t="inlineStr">
        <is>
          <t>A1</t>
        </is>
      </c>
    </row>
    <row r="347">
      <c r="F347" s="62" t="inlineStr">
        <is>
          <t>C3AT5</t>
        </is>
      </c>
      <c r="G347" s="67" t="n">
        <v>1741.28</v>
      </c>
      <c r="I347" s="62">
        <f>I346+1</f>
        <v/>
      </c>
      <c r="J347" s="62" t="inlineStr">
        <is>
          <t>A1</t>
        </is>
      </c>
    </row>
    <row r="348">
      <c r="F348" s="62" t="inlineStr">
        <is>
          <t>C3MQ1</t>
        </is>
      </c>
      <c r="G348" s="67" t="n">
        <v>2005.24</v>
      </c>
      <c r="I348" s="62">
        <f>I347+1</f>
        <v/>
      </c>
      <c r="J348" s="62" t="inlineStr">
        <is>
          <t>A1</t>
        </is>
      </c>
    </row>
    <row r="349">
      <c r="F349" s="62" t="inlineStr">
        <is>
          <t>C3MQ2</t>
        </is>
      </c>
      <c r="G349" s="67" t="n">
        <v>2319.73</v>
      </c>
      <c r="I349" s="62">
        <f>I348+1</f>
        <v/>
      </c>
      <c r="J349" s="62" t="inlineStr">
        <is>
          <t>A1</t>
        </is>
      </c>
    </row>
    <row r="350">
      <c r="F350" s="62" t="inlineStr">
        <is>
          <t>C3MQ3</t>
        </is>
      </c>
      <c r="G350" s="67" t="n">
        <v>2389.32</v>
      </c>
      <c r="I350" s="62">
        <f>I349+1</f>
        <v/>
      </c>
      <c r="J350" s="62" t="inlineStr">
        <is>
          <t>A1</t>
        </is>
      </c>
    </row>
    <row r="351">
      <c r="F351" s="62" t="inlineStr">
        <is>
          <t>C3MQ4</t>
        </is>
      </c>
      <c r="G351" s="67" t="n">
        <v>3130.68</v>
      </c>
      <c r="I351" s="62">
        <f>I350+1</f>
        <v/>
      </c>
      <c r="J351" s="62" t="inlineStr">
        <is>
          <t>A1</t>
        </is>
      </c>
    </row>
    <row r="352">
      <c r="F352" s="62" t="inlineStr">
        <is>
          <t>C3MQ5</t>
        </is>
      </c>
      <c r="G352" s="67" t="n">
        <v>3318.52</v>
      </c>
      <c r="I352" s="62">
        <f>I351+1</f>
        <v/>
      </c>
      <c r="J352" s="62" t="inlineStr">
        <is>
          <t>A1</t>
        </is>
      </c>
    </row>
    <row r="353">
      <c r="F353" s="62" t="inlineStr">
        <is>
          <t>C3MQ6</t>
        </is>
      </c>
      <c r="G353" s="67" t="n">
        <v>3600.28</v>
      </c>
      <c r="I353" s="62">
        <f>I352+1</f>
        <v/>
      </c>
      <c r="J353" s="62" t="inlineStr">
        <is>
          <t>A1</t>
        </is>
      </c>
    </row>
    <row r="354">
      <c r="F354" s="62" t="inlineStr">
        <is>
          <t>C3MT1</t>
        </is>
      </c>
      <c r="G354" s="67" t="n">
        <v>1503.93</v>
      </c>
      <c r="I354" s="62">
        <f>I353+1</f>
        <v/>
      </c>
      <c r="J354" s="62" t="inlineStr">
        <is>
          <t>A1</t>
        </is>
      </c>
    </row>
    <row r="355">
      <c r="F355" s="62" t="inlineStr">
        <is>
          <t>C3MT2</t>
        </is>
      </c>
      <c r="G355" s="67" t="n">
        <v>1739.8</v>
      </c>
      <c r="I355" s="62">
        <f>I354+1</f>
        <v/>
      </c>
      <c r="J355" s="62" t="inlineStr">
        <is>
          <t>A1</t>
        </is>
      </c>
    </row>
    <row r="356">
      <c r="F356" s="62" t="inlineStr">
        <is>
          <t>C3MT3</t>
        </is>
      </c>
      <c r="G356" s="67" t="n">
        <v>1791.99</v>
      </c>
      <c r="I356" s="62">
        <f>I355+1</f>
        <v/>
      </c>
      <c r="J356" s="62" t="inlineStr">
        <is>
          <t>A1</t>
        </is>
      </c>
    </row>
    <row r="357">
      <c r="F357" s="62" t="inlineStr">
        <is>
          <t>C3MT4</t>
        </is>
      </c>
      <c r="G357" s="67" t="n">
        <v>2348.01</v>
      </c>
      <c r="I357" s="62">
        <f>I356+1</f>
        <v/>
      </c>
      <c r="J357" s="62" t="inlineStr">
        <is>
          <t>A1</t>
        </is>
      </c>
    </row>
    <row r="358">
      <c r="F358" s="62" t="inlineStr">
        <is>
          <t>C3MT5</t>
        </is>
      </c>
      <c r="G358" s="67" t="n">
        <v>2488.89</v>
      </c>
      <c r="I358" s="62">
        <f>I357+1</f>
        <v/>
      </c>
      <c r="J358" s="62" t="inlineStr">
        <is>
          <t>A1</t>
        </is>
      </c>
    </row>
    <row r="359">
      <c r="F359" s="62" t="inlineStr">
        <is>
          <t>C3MT6</t>
        </is>
      </c>
      <c r="G359" s="67" t="n">
        <v>2700.21</v>
      </c>
      <c r="I359" s="62">
        <f>I358+1</f>
        <v/>
      </c>
      <c r="J359" s="62" t="inlineStr">
        <is>
          <t>A1</t>
        </is>
      </c>
    </row>
    <row r="360">
      <c r="F360" s="62" t="inlineStr">
        <is>
          <t>C3NQ1</t>
        </is>
      </c>
      <c r="G360" s="67" t="n">
        <v>3533.39</v>
      </c>
      <c r="I360" s="62">
        <f>I359+1</f>
        <v/>
      </c>
      <c r="J360" s="62" t="inlineStr">
        <is>
          <t>A1</t>
        </is>
      </c>
    </row>
    <row r="361">
      <c r="F361" s="62" t="inlineStr">
        <is>
          <t>C3NQ2</t>
        </is>
      </c>
      <c r="G361" s="67" t="n">
        <v>3745.4</v>
      </c>
      <c r="I361" s="62">
        <f>I360+1</f>
        <v/>
      </c>
      <c r="J361" s="62" t="inlineStr">
        <is>
          <t>A1</t>
        </is>
      </c>
    </row>
    <row r="362">
      <c r="F362" s="62" t="inlineStr">
        <is>
          <t>C3NQ3</t>
        </is>
      </c>
      <c r="G362" s="67" t="n">
        <v>3957.4</v>
      </c>
      <c r="I362" s="62">
        <f>I361+1</f>
        <v/>
      </c>
      <c r="J362" s="62" t="inlineStr">
        <is>
          <t>A1</t>
        </is>
      </c>
    </row>
    <row r="363">
      <c r="F363" s="62" t="inlineStr">
        <is>
          <t>C3NQ4</t>
        </is>
      </c>
      <c r="G363" s="67" t="n">
        <v>4169.4</v>
      </c>
      <c r="I363" s="62">
        <f>I362+1</f>
        <v/>
      </c>
      <c r="J363" s="62" t="inlineStr">
        <is>
          <t>A1</t>
        </is>
      </c>
    </row>
    <row r="364">
      <c r="F364" s="62" t="inlineStr">
        <is>
          <t>C3NT1</t>
        </is>
      </c>
      <c r="G364" s="67" t="n">
        <v>2650.04</v>
      </c>
      <c r="I364" s="62">
        <f>I363+1</f>
        <v/>
      </c>
      <c r="J364" s="62" t="inlineStr">
        <is>
          <t>A1</t>
        </is>
      </c>
    </row>
    <row r="365">
      <c r="F365" s="62" t="inlineStr">
        <is>
          <t>C3NT2</t>
        </is>
      </c>
      <c r="G365" s="67" t="n">
        <v>2809.04</v>
      </c>
      <c r="I365" s="62">
        <f>I364+1</f>
        <v/>
      </c>
      <c r="J365" s="62" t="inlineStr">
        <is>
          <t>A1</t>
        </is>
      </c>
    </row>
    <row r="366">
      <c r="F366" s="62" t="inlineStr">
        <is>
          <t>C3NT3</t>
        </is>
      </c>
      <c r="G366" s="67" t="n">
        <v>2968.04</v>
      </c>
      <c r="I366" s="62">
        <f>I365+1</f>
        <v/>
      </c>
      <c r="J366" s="62" t="inlineStr">
        <is>
          <t>A1</t>
        </is>
      </c>
    </row>
    <row r="367">
      <c r="F367" s="62" t="inlineStr">
        <is>
          <t>C3NT4</t>
        </is>
      </c>
      <c r="G367" s="67" t="n">
        <v>3127.04</v>
      </c>
      <c r="I367" s="62">
        <f>I366+1</f>
        <v/>
      </c>
      <c r="J367" s="62" t="inlineStr">
        <is>
          <t>A2</t>
        </is>
      </c>
    </row>
    <row r="368">
      <c r="F368" s="62" t="inlineStr">
        <is>
          <t>C3TQ1</t>
        </is>
      </c>
      <c r="G368" s="67" t="n">
        <v>2005.24</v>
      </c>
      <c r="I368" s="62">
        <f>I367+1</f>
        <v/>
      </c>
      <c r="J368" s="62" t="inlineStr">
        <is>
          <t>A2</t>
        </is>
      </c>
    </row>
    <row r="369">
      <c r="F369" s="62" t="inlineStr">
        <is>
          <t>C3TQ2</t>
        </is>
      </c>
      <c r="G369" s="67" t="n">
        <v>2319.73</v>
      </c>
      <c r="I369" s="62">
        <f>I368+1</f>
        <v/>
      </c>
      <c r="J369" s="62" t="inlineStr">
        <is>
          <t>A2</t>
        </is>
      </c>
    </row>
    <row r="370">
      <c r="F370" s="62" t="inlineStr">
        <is>
          <t>C3TQ3</t>
        </is>
      </c>
      <c r="G370" s="67" t="n">
        <v>2389.32</v>
      </c>
      <c r="I370" s="62">
        <f>I369+1</f>
        <v/>
      </c>
      <c r="J370" s="62" t="inlineStr">
        <is>
          <t>A2</t>
        </is>
      </c>
    </row>
    <row r="371">
      <c r="F371" s="62" t="inlineStr">
        <is>
          <t>C3TQ4</t>
        </is>
      </c>
      <c r="G371" s="67" t="n">
        <v>3130.68</v>
      </c>
      <c r="I371" s="62">
        <f>I370+1</f>
        <v/>
      </c>
      <c r="J371" s="62" t="inlineStr">
        <is>
          <t>A2</t>
        </is>
      </c>
    </row>
    <row r="372">
      <c r="F372" s="62" t="inlineStr">
        <is>
          <t>C3TQ5</t>
        </is>
      </c>
      <c r="G372" s="67" t="n">
        <v>3318.52</v>
      </c>
      <c r="I372" s="62">
        <f>I371+1</f>
        <v/>
      </c>
      <c r="J372" s="62" t="inlineStr">
        <is>
          <t>A2</t>
        </is>
      </c>
    </row>
    <row r="373">
      <c r="F373" s="62" t="inlineStr">
        <is>
          <t>C3TQ6</t>
        </is>
      </c>
      <c r="G373" s="67" t="n">
        <v>3600.28</v>
      </c>
      <c r="I373" s="62">
        <f>I372+1</f>
        <v/>
      </c>
      <c r="J373" s="62" t="inlineStr">
        <is>
          <t>A2</t>
        </is>
      </c>
    </row>
    <row r="374">
      <c r="F374" s="62" t="inlineStr">
        <is>
          <t>C3TT1</t>
        </is>
      </c>
      <c r="G374" s="67" t="n">
        <v>1503.93</v>
      </c>
      <c r="I374" s="62">
        <f>I373+1</f>
        <v/>
      </c>
      <c r="J374" s="62" t="inlineStr">
        <is>
          <t>A2</t>
        </is>
      </c>
    </row>
    <row r="375">
      <c r="F375" s="62" t="inlineStr">
        <is>
          <t>C3TT2</t>
        </is>
      </c>
      <c r="G375" s="67" t="n">
        <v>1739.8</v>
      </c>
      <c r="I375" s="62">
        <f>I374+1</f>
        <v/>
      </c>
      <c r="J375" s="62" t="inlineStr">
        <is>
          <t>A2</t>
        </is>
      </c>
    </row>
    <row r="376">
      <c r="F376" s="62" t="inlineStr">
        <is>
          <t>C3TT3</t>
        </is>
      </c>
      <c r="G376" s="67" t="n">
        <v>1791.99</v>
      </c>
      <c r="I376" s="62">
        <f>I375+1</f>
        <v/>
      </c>
      <c r="J376" s="62" t="inlineStr">
        <is>
          <t>A2</t>
        </is>
      </c>
    </row>
    <row r="377">
      <c r="F377" s="62" t="inlineStr">
        <is>
          <t>C3TT4</t>
        </is>
      </c>
      <c r="G377" s="67" t="n">
        <v>2348.01</v>
      </c>
      <c r="I377" s="62">
        <f>I376+1</f>
        <v/>
      </c>
      <c r="J377" s="62" t="inlineStr">
        <is>
          <t>A2</t>
        </is>
      </c>
    </row>
    <row r="378">
      <c r="F378" s="62" t="inlineStr">
        <is>
          <t>C3TT5</t>
        </is>
      </c>
      <c r="G378" s="67" t="n">
        <v>2488.89</v>
      </c>
      <c r="I378" s="62">
        <f>I377+1</f>
        <v/>
      </c>
      <c r="J378" s="62" t="inlineStr">
        <is>
          <t>A2</t>
        </is>
      </c>
    </row>
    <row r="379">
      <c r="F379" s="62" t="inlineStr">
        <is>
          <t>C3TT6</t>
        </is>
      </c>
      <c r="G379" s="67" t="n">
        <v>2700.21</v>
      </c>
      <c r="I379" s="62">
        <f>I378+1</f>
        <v/>
      </c>
      <c r="J379" s="62" t="inlineStr">
        <is>
          <t>A2</t>
        </is>
      </c>
    </row>
    <row r="380">
      <c r="F380" s="62" t="inlineStr">
        <is>
          <t>D1AQ1</t>
        </is>
      </c>
      <c r="G380" s="67" t="n">
        <v>1496.07</v>
      </c>
      <c r="I380" s="62">
        <f>I379+1</f>
        <v/>
      </c>
      <c r="J380" s="62" t="inlineStr">
        <is>
          <t>A2</t>
        </is>
      </c>
    </row>
    <row r="381">
      <c r="F381" s="62" t="inlineStr">
        <is>
          <t>D1AQ2</t>
        </is>
      </c>
      <c r="G381" s="67" t="n">
        <v>1989.34</v>
      </c>
      <c r="I381" s="62">
        <f>I380+1</f>
        <v/>
      </c>
      <c r="J381" s="62" t="inlineStr">
        <is>
          <t>A2</t>
        </is>
      </c>
    </row>
    <row r="382">
      <c r="F382" s="62" t="inlineStr">
        <is>
          <t>D1AQ3</t>
        </is>
      </c>
      <c r="G382" s="67" t="n">
        <v>2301.77</v>
      </c>
      <c r="I382" s="62">
        <f>I381+1</f>
        <v/>
      </c>
      <c r="J382" s="62" t="inlineStr">
        <is>
          <t>A2</t>
        </is>
      </c>
    </row>
    <row r="383">
      <c r="F383" s="62" t="inlineStr">
        <is>
          <t>D1AQ4</t>
        </is>
      </c>
      <c r="G383" s="67" t="n">
        <v>2370.82</v>
      </c>
      <c r="I383" s="62">
        <f>I382+1</f>
        <v/>
      </c>
      <c r="J383" s="62" t="inlineStr">
        <is>
          <t>A2</t>
        </is>
      </c>
    </row>
    <row r="384">
      <c r="F384" s="62" t="inlineStr">
        <is>
          <t>D1AQ5</t>
        </is>
      </c>
      <c r="G384" s="67" t="n">
        <v>2416.86</v>
      </c>
      <c r="I384" s="62">
        <f>I383+1</f>
        <v/>
      </c>
      <c r="J384" s="62" t="inlineStr">
        <is>
          <t>A2</t>
        </is>
      </c>
    </row>
    <row r="385">
      <c r="F385" s="62" t="inlineStr">
        <is>
          <t>D1AT1</t>
        </is>
      </c>
      <c r="G385" s="67" t="n">
        <v>1122.05</v>
      </c>
      <c r="I385" s="62">
        <f>I384+1</f>
        <v/>
      </c>
      <c r="J385" s="62" t="inlineStr">
        <is>
          <t>A2</t>
        </is>
      </c>
    </row>
    <row r="386">
      <c r="F386" s="62" t="inlineStr">
        <is>
          <t>D1AT2</t>
        </is>
      </c>
      <c r="G386" s="67" t="n">
        <v>1492.01</v>
      </c>
      <c r="I386" s="62">
        <f>I385+1</f>
        <v/>
      </c>
      <c r="J386" s="62" t="inlineStr">
        <is>
          <t>A2</t>
        </is>
      </c>
    </row>
    <row r="387">
      <c r="F387" s="62" t="inlineStr">
        <is>
          <t>D1AT3</t>
        </is>
      </c>
      <c r="G387" s="67" t="n">
        <v>1726.33</v>
      </c>
      <c r="I387" s="62">
        <f>I386+1</f>
        <v/>
      </c>
      <c r="J387" s="62" t="inlineStr">
        <is>
          <t>A2</t>
        </is>
      </c>
    </row>
    <row r="388">
      <c r="F388" s="62" t="inlineStr">
        <is>
          <t>D1AT4</t>
        </is>
      </c>
      <c r="G388" s="67" t="n">
        <v>1778.12</v>
      </c>
      <c r="I388" s="62">
        <f>I387+1</f>
        <v/>
      </c>
      <c r="J388" s="62" t="inlineStr">
        <is>
          <t>A2</t>
        </is>
      </c>
    </row>
    <row r="389">
      <c r="F389" s="62" t="inlineStr">
        <is>
          <t>D1AT5</t>
        </is>
      </c>
      <c r="G389" s="67" t="n">
        <v>1812.64</v>
      </c>
      <c r="I389" s="62">
        <f>I388+1</f>
        <v/>
      </c>
      <c r="J389" s="62" t="inlineStr">
        <is>
          <t>A2</t>
        </is>
      </c>
    </row>
    <row r="390">
      <c r="F390" s="62" t="inlineStr">
        <is>
          <t>D1MQ1</t>
        </is>
      </c>
      <c r="G390" s="67" t="n">
        <v>2084.82</v>
      </c>
      <c r="I390" s="62">
        <f>I389+1</f>
        <v/>
      </c>
      <c r="J390" s="62" t="inlineStr">
        <is>
          <t>A2</t>
        </is>
      </c>
    </row>
    <row r="391">
      <c r="F391" s="62" t="inlineStr">
        <is>
          <t>D1MQ2</t>
        </is>
      </c>
      <c r="G391" s="67" t="n">
        <v>2411.78</v>
      </c>
      <c r="I391" s="62">
        <f>I390+1</f>
        <v/>
      </c>
      <c r="J391" s="62" t="inlineStr">
        <is>
          <t>A2</t>
        </is>
      </c>
    </row>
    <row r="392">
      <c r="F392" s="62" t="inlineStr">
        <is>
          <t>D1MQ3</t>
        </is>
      </c>
      <c r="G392" s="67" t="n">
        <v>2484.14</v>
      </c>
      <c r="I392" s="62">
        <f>I391+1</f>
        <v/>
      </c>
      <c r="J392" s="62" t="inlineStr">
        <is>
          <t>A2</t>
        </is>
      </c>
    </row>
    <row r="393">
      <c r="F393" s="62" t="inlineStr">
        <is>
          <t>D1MQ4</t>
        </is>
      </c>
      <c r="G393" s="67" t="n">
        <v>3254.91</v>
      </c>
      <c r="I393" s="62">
        <f>I392+1</f>
        <v/>
      </c>
      <c r="J393" s="62" t="inlineStr">
        <is>
          <t>A2</t>
        </is>
      </c>
    </row>
    <row r="394">
      <c r="F394" s="62" t="inlineStr">
        <is>
          <t>D1MQ5</t>
        </is>
      </c>
      <c r="G394" s="67" t="n">
        <v>3450.2</v>
      </c>
      <c r="I394" s="62">
        <f>I393+1</f>
        <v/>
      </c>
      <c r="J394" s="62" t="inlineStr">
        <is>
          <t>A2</t>
        </is>
      </c>
    </row>
    <row r="395">
      <c r="F395" s="62" t="inlineStr">
        <is>
          <t>D1MQ6</t>
        </is>
      </c>
      <c r="G395" s="67" t="n">
        <v>3743.15</v>
      </c>
      <c r="I395" s="62">
        <f>I394+1</f>
        <v/>
      </c>
      <c r="J395" s="62" t="inlineStr">
        <is>
          <t>A2</t>
        </is>
      </c>
    </row>
    <row r="396">
      <c r="F396" s="62" t="inlineStr">
        <is>
          <t>D1MT1</t>
        </is>
      </c>
      <c r="G396" s="67" t="n">
        <v>1563.61</v>
      </c>
      <c r="I396" s="62">
        <f>I395+1</f>
        <v/>
      </c>
      <c r="J396" s="62" t="inlineStr">
        <is>
          <t>A2</t>
        </is>
      </c>
    </row>
    <row r="397">
      <c r="F397" s="62" t="inlineStr">
        <is>
          <t>D1MT2</t>
        </is>
      </c>
      <c r="G397" s="67" t="n">
        <v>1808.84</v>
      </c>
      <c r="I397" s="62">
        <f>I396+1</f>
        <v/>
      </c>
      <c r="J397" s="62" t="inlineStr">
        <is>
          <t>A2</t>
        </is>
      </c>
    </row>
    <row r="398">
      <c r="F398" s="62" t="inlineStr">
        <is>
          <t>D1MT3</t>
        </is>
      </c>
      <c r="G398" s="67" t="n">
        <v>1863.1</v>
      </c>
      <c r="I398" s="62">
        <f>I397+1</f>
        <v/>
      </c>
      <c r="J398" s="62" t="inlineStr">
        <is>
          <t>A2</t>
        </is>
      </c>
    </row>
    <row r="399">
      <c r="F399" s="62" t="inlineStr">
        <is>
          <t>D1MT4</t>
        </is>
      </c>
      <c r="G399" s="67" t="n">
        <v>2441.18</v>
      </c>
      <c r="I399" s="62">
        <f>I398+1</f>
        <v/>
      </c>
      <c r="J399" s="62" t="inlineStr">
        <is>
          <t>A2</t>
        </is>
      </c>
    </row>
    <row r="400">
      <c r="F400" s="62" t="inlineStr">
        <is>
          <t>D1MT5</t>
        </is>
      </c>
      <c r="G400" s="67" t="n">
        <v>2587.65</v>
      </c>
      <c r="I400" s="62">
        <f>I399+1</f>
        <v/>
      </c>
      <c r="J400" s="62" t="inlineStr">
        <is>
          <t>A2</t>
        </is>
      </c>
    </row>
    <row r="401">
      <c r="F401" s="62" t="inlineStr">
        <is>
          <t>D1MT6</t>
        </is>
      </c>
      <c r="G401" s="67" t="n">
        <v>2807.36</v>
      </c>
      <c r="I401" s="62">
        <f>I400+1</f>
        <v/>
      </c>
      <c r="J401" s="62" t="inlineStr">
        <is>
          <t>A2</t>
        </is>
      </c>
    </row>
    <row r="402">
      <c r="F402" s="62" t="inlineStr">
        <is>
          <t>D1NQ1</t>
        </is>
      </c>
      <c r="G402" s="67" t="n">
        <v>3669.29</v>
      </c>
      <c r="I402" s="62">
        <f>I401+1</f>
        <v/>
      </c>
      <c r="J402" s="62" t="inlineStr">
        <is>
          <t>A2</t>
        </is>
      </c>
    </row>
    <row r="403">
      <c r="F403" s="62" t="inlineStr">
        <is>
          <t>D1NQ2</t>
        </is>
      </c>
      <c r="G403" s="67" t="n">
        <v>3889.45</v>
      </c>
      <c r="I403" s="62">
        <f>I402+1</f>
        <v/>
      </c>
      <c r="J403" s="62" t="inlineStr">
        <is>
          <t>A2</t>
        </is>
      </c>
    </row>
    <row r="404">
      <c r="F404" s="62" t="inlineStr">
        <is>
          <t>D1NQ3</t>
        </is>
      </c>
      <c r="G404" s="67" t="n">
        <v>4109.61</v>
      </c>
      <c r="I404" s="62">
        <f>I403+1</f>
        <v/>
      </c>
      <c r="J404" s="62" t="inlineStr">
        <is>
          <t>A2</t>
        </is>
      </c>
    </row>
    <row r="405">
      <c r="F405" s="62" t="inlineStr">
        <is>
          <t>D1NQ4</t>
        </is>
      </c>
      <c r="G405" s="67" t="n">
        <v>4329.76</v>
      </c>
      <c r="I405" s="62">
        <f>I404+1</f>
        <v/>
      </c>
      <c r="J405" s="62" t="inlineStr">
        <is>
          <t>A2</t>
        </is>
      </c>
    </row>
    <row r="406">
      <c r="F406" s="62" t="inlineStr">
        <is>
          <t>D1NT1</t>
        </is>
      </c>
      <c r="G406" s="67" t="n">
        <v>2751.96</v>
      </c>
      <c r="I406" s="62">
        <f>I405+1</f>
        <v/>
      </c>
      <c r="J406" s="62" t="inlineStr">
        <is>
          <t>A2</t>
        </is>
      </c>
    </row>
    <row r="407">
      <c r="F407" s="62" t="inlineStr">
        <is>
          <t>D1NT2</t>
        </is>
      </c>
      <c r="G407" s="67" t="n">
        <v>2917.08</v>
      </c>
      <c r="I407" s="62">
        <f>I406+1</f>
        <v/>
      </c>
      <c r="J407" s="62" t="inlineStr">
        <is>
          <t>A2</t>
        </is>
      </c>
    </row>
    <row r="408">
      <c r="F408" s="62" t="inlineStr">
        <is>
          <t>D1NT3</t>
        </is>
      </c>
      <c r="G408" s="67" t="n">
        <v>3082.2</v>
      </c>
      <c r="I408" s="62">
        <f>I407+1</f>
        <v/>
      </c>
      <c r="J408" s="62" t="inlineStr">
        <is>
          <t>A2</t>
        </is>
      </c>
    </row>
    <row r="409">
      <c r="F409" s="62" t="inlineStr">
        <is>
          <t>D1NT4</t>
        </is>
      </c>
      <c r="G409" s="67" t="n">
        <v>3247.31</v>
      </c>
      <c r="I409" s="62">
        <f>I408+1</f>
        <v/>
      </c>
      <c r="J409" s="62" t="inlineStr">
        <is>
          <t>A2</t>
        </is>
      </c>
    </row>
    <row r="410">
      <c r="F410" s="62" t="inlineStr">
        <is>
          <t>D1TQ1</t>
        </is>
      </c>
      <c r="G410" s="67" t="n">
        <v>2084.82</v>
      </c>
      <c r="I410" s="62">
        <f>I409+1</f>
        <v/>
      </c>
      <c r="J410" s="62" t="inlineStr">
        <is>
          <t>A2</t>
        </is>
      </c>
    </row>
    <row r="411">
      <c r="F411" s="62" t="inlineStr">
        <is>
          <t>D1TQ2</t>
        </is>
      </c>
      <c r="G411" s="67" t="n">
        <v>2411.78</v>
      </c>
      <c r="I411" s="62">
        <f>I410+1</f>
        <v/>
      </c>
      <c r="J411" s="62" t="inlineStr">
        <is>
          <t>A2</t>
        </is>
      </c>
    </row>
    <row r="412">
      <c r="F412" s="62" t="inlineStr">
        <is>
          <t>D1TQ3</t>
        </is>
      </c>
      <c r="G412" s="67" t="n">
        <v>2484.14</v>
      </c>
      <c r="I412" s="62">
        <f>I411+1</f>
        <v/>
      </c>
      <c r="J412" s="62" t="inlineStr">
        <is>
          <t>A2</t>
        </is>
      </c>
    </row>
    <row r="413">
      <c r="F413" s="62" t="inlineStr">
        <is>
          <t>D1TQ4</t>
        </is>
      </c>
      <c r="G413" s="67" t="n">
        <v>3254.91</v>
      </c>
      <c r="I413" s="62">
        <f>I412+1</f>
        <v/>
      </c>
      <c r="J413" s="62" t="inlineStr">
        <is>
          <t>A2</t>
        </is>
      </c>
    </row>
    <row r="414">
      <c r="F414" s="62" t="inlineStr">
        <is>
          <t>D1TQ5</t>
        </is>
      </c>
      <c r="G414" s="67" t="n">
        <v>3450.2</v>
      </c>
      <c r="I414" s="62">
        <f>I413+1</f>
        <v/>
      </c>
      <c r="J414" s="62" t="inlineStr">
        <is>
          <t>A2</t>
        </is>
      </c>
    </row>
    <row r="415">
      <c r="F415" s="62" t="inlineStr">
        <is>
          <t>D1TQ6</t>
        </is>
      </c>
      <c r="G415" s="67" t="n">
        <v>3743.15</v>
      </c>
      <c r="I415" s="62">
        <f>I414+1</f>
        <v/>
      </c>
      <c r="J415" s="62" t="inlineStr">
        <is>
          <t>A2</t>
        </is>
      </c>
    </row>
    <row r="416">
      <c r="F416" s="62" t="inlineStr">
        <is>
          <t>D1TT1</t>
        </is>
      </c>
      <c r="G416" s="67" t="n">
        <v>1563.61</v>
      </c>
      <c r="I416" s="62">
        <f>I415+1</f>
        <v/>
      </c>
      <c r="J416" s="62" t="inlineStr">
        <is>
          <t>A2</t>
        </is>
      </c>
    </row>
    <row r="417">
      <c r="F417" s="62" t="inlineStr">
        <is>
          <t>D1TT2</t>
        </is>
      </c>
      <c r="G417" s="67" t="n">
        <v>1808.84</v>
      </c>
      <c r="I417" s="62">
        <f>I416+1</f>
        <v/>
      </c>
      <c r="J417" s="62" t="inlineStr">
        <is>
          <t>A2</t>
        </is>
      </c>
    </row>
    <row r="418">
      <c r="F418" s="62" t="inlineStr">
        <is>
          <t>D1TT3</t>
        </is>
      </c>
      <c r="G418" s="67" t="n">
        <v>1863.1</v>
      </c>
      <c r="I418" s="62">
        <f>I417+1</f>
        <v/>
      </c>
      <c r="J418" s="62" t="inlineStr">
        <is>
          <t>A2</t>
        </is>
      </c>
    </row>
    <row r="419">
      <c r="F419" s="62" t="inlineStr">
        <is>
          <t>D1TT4</t>
        </is>
      </c>
      <c r="G419" s="67" t="n">
        <v>2441.18</v>
      </c>
      <c r="I419" s="62">
        <f>I418+1</f>
        <v/>
      </c>
      <c r="J419" s="62" t="inlineStr">
        <is>
          <t>A2</t>
        </is>
      </c>
    </row>
    <row r="420">
      <c r="F420" s="62" t="inlineStr">
        <is>
          <t>D1TT5</t>
        </is>
      </c>
      <c r="G420" s="67" t="n">
        <v>2587.65</v>
      </c>
      <c r="I420" s="62">
        <f>I419+1</f>
        <v/>
      </c>
      <c r="J420" s="62" t="inlineStr">
        <is>
          <t>A2</t>
        </is>
      </c>
    </row>
    <row r="421">
      <c r="F421" s="62" t="inlineStr">
        <is>
          <t>D1TT6</t>
        </is>
      </c>
      <c r="G421" s="67" t="n">
        <v>2807.36</v>
      </c>
      <c r="I421" s="62">
        <f>I420+1</f>
        <v/>
      </c>
      <c r="J421" s="62" t="inlineStr">
        <is>
          <t>A2</t>
        </is>
      </c>
    </row>
    <row r="422">
      <c r="F422" s="62" t="inlineStr">
        <is>
          <t>D2AQ1</t>
        </is>
      </c>
      <c r="G422" s="67" t="n">
        <v>1507.85</v>
      </c>
      <c r="I422" s="62">
        <f>I421+1</f>
        <v/>
      </c>
      <c r="J422" s="62" t="inlineStr">
        <is>
          <t>A2</t>
        </is>
      </c>
    </row>
    <row r="423">
      <c r="F423" s="62" t="inlineStr">
        <is>
          <t>D2AQ2</t>
        </is>
      </c>
      <c r="G423" s="67" t="n">
        <v>2005.01</v>
      </c>
      <c r="I423" s="62">
        <f>I422+1</f>
        <v/>
      </c>
      <c r="J423" s="62" t="inlineStr">
        <is>
          <t>A2</t>
        </is>
      </c>
    </row>
    <row r="424">
      <c r="F424" s="62" t="inlineStr">
        <is>
          <t>D2AQ3</t>
        </is>
      </c>
      <c r="G424" s="67" t="n">
        <v>2319.9</v>
      </c>
      <c r="I424" s="62">
        <f>I423+1</f>
        <v/>
      </c>
      <c r="J424" s="62" t="inlineStr">
        <is>
          <t>A2</t>
        </is>
      </c>
    </row>
    <row r="425">
      <c r="F425" s="62" t="inlineStr">
        <is>
          <t>D2AQ4</t>
        </is>
      </c>
      <c r="G425" s="67" t="n">
        <v>2389.49</v>
      </c>
      <c r="I425" s="62">
        <f>I424+1</f>
        <v/>
      </c>
      <c r="J425" s="62" t="inlineStr">
        <is>
          <t>A2</t>
        </is>
      </c>
    </row>
    <row r="426">
      <c r="F426" s="62" t="inlineStr">
        <is>
          <t>D2AQ5</t>
        </is>
      </c>
      <c r="G426" s="67" t="n">
        <v>2435.89</v>
      </c>
      <c r="I426" s="62">
        <f>I425+1</f>
        <v/>
      </c>
      <c r="J426" s="62" t="inlineStr">
        <is>
          <t>A2</t>
        </is>
      </c>
    </row>
    <row r="427">
      <c r="F427" s="62" t="inlineStr">
        <is>
          <t>D2AT1</t>
        </is>
      </c>
      <c r="G427" s="67" t="n">
        <v>1130.88</v>
      </c>
      <c r="I427" s="62">
        <f>I426+1</f>
        <v/>
      </c>
      <c r="J427" s="62" t="inlineStr">
        <is>
          <t>A2</t>
        </is>
      </c>
    </row>
    <row r="428">
      <c r="F428" s="62" t="inlineStr">
        <is>
          <t>D2AT2</t>
        </is>
      </c>
      <c r="G428" s="67" t="n">
        <v>1503.75</v>
      </c>
      <c r="I428" s="62">
        <f>I427+1</f>
        <v/>
      </c>
      <c r="J428" s="62" t="inlineStr">
        <is>
          <t>A2</t>
        </is>
      </c>
    </row>
    <row r="429">
      <c r="F429" s="62" t="inlineStr">
        <is>
          <t>D2AT3</t>
        </is>
      </c>
      <c r="G429" s="67" t="n">
        <v>1739.92</v>
      </c>
      <c r="I429" s="62">
        <f>I428+1</f>
        <v/>
      </c>
      <c r="J429" s="62" t="inlineStr">
        <is>
          <t>A2</t>
        </is>
      </c>
    </row>
    <row r="430">
      <c r="F430" s="62" t="inlineStr">
        <is>
          <t>D2AT4</t>
        </is>
      </c>
      <c r="G430" s="67" t="n">
        <v>1792.12</v>
      </c>
      <c r="I430" s="62">
        <f>I429+1</f>
        <v/>
      </c>
      <c r="J430" s="62" t="inlineStr">
        <is>
          <t>A2</t>
        </is>
      </c>
    </row>
    <row r="431">
      <c r="F431" s="62" t="inlineStr">
        <is>
          <t>D2AT5</t>
        </is>
      </c>
      <c r="G431" s="67" t="n">
        <v>1826.92</v>
      </c>
      <c r="I431" s="62">
        <f>I430+1</f>
        <v/>
      </c>
      <c r="J431" s="62" t="inlineStr">
        <is>
          <t>A2</t>
        </is>
      </c>
    </row>
    <row r="432">
      <c r="F432" s="62" t="inlineStr">
        <is>
          <t>D2MQ1</t>
        </is>
      </c>
      <c r="G432" s="67" t="n">
        <v>2100.73</v>
      </c>
      <c r="I432" s="62">
        <f>I431+1</f>
        <v/>
      </c>
      <c r="J432" s="62" t="inlineStr">
        <is>
          <t>A2</t>
        </is>
      </c>
    </row>
    <row r="433">
      <c r="F433" s="62" t="inlineStr">
        <is>
          <t>D2MQ2</t>
        </is>
      </c>
      <c r="G433" s="67" t="n">
        <v>2430.19</v>
      </c>
      <c r="I433" s="62">
        <f>I432+1</f>
        <v/>
      </c>
      <c r="J433" s="62" t="inlineStr">
        <is>
          <t>A2</t>
        </is>
      </c>
    </row>
    <row r="434">
      <c r="F434" s="62" t="inlineStr">
        <is>
          <t>D2MQ3</t>
        </is>
      </c>
      <c r="G434" s="67" t="n">
        <v>2503.1</v>
      </c>
      <c r="I434" s="62">
        <f>I433+1</f>
        <v/>
      </c>
      <c r="J434" s="62" t="inlineStr">
        <is>
          <t>A2</t>
        </is>
      </c>
    </row>
    <row r="435">
      <c r="F435" s="62" t="inlineStr">
        <is>
          <t>D2MQ4</t>
        </is>
      </c>
      <c r="G435" s="67" t="n">
        <v>3279.76</v>
      </c>
      <c r="I435" s="62">
        <f>I434+1</f>
        <v/>
      </c>
      <c r="J435" s="62" t="inlineStr">
        <is>
          <t>A2</t>
        </is>
      </c>
    </row>
    <row r="436">
      <c r="F436" s="62" t="inlineStr">
        <is>
          <t>D2MQ5</t>
        </is>
      </c>
      <c r="G436" s="67" t="n">
        <v>3476.54</v>
      </c>
      <c r="I436" s="62">
        <f>I435+1</f>
        <v/>
      </c>
      <c r="J436" s="62" t="inlineStr">
        <is>
          <t>A2</t>
        </is>
      </c>
    </row>
    <row r="437">
      <c r="F437" s="62" t="inlineStr">
        <is>
          <t>D2MQ6</t>
        </is>
      </c>
      <c r="G437" s="67" t="n">
        <v>3771.72</v>
      </c>
      <c r="I437" s="62">
        <f>I436+1</f>
        <v/>
      </c>
      <c r="J437" s="62" t="inlineStr">
        <is>
          <t>A2</t>
        </is>
      </c>
    </row>
    <row r="438">
      <c r="F438" s="62" t="inlineStr">
        <is>
          <t>D2MT1</t>
        </is>
      </c>
      <c r="G438" s="67" t="n">
        <v>1575.55</v>
      </c>
      <c r="I438" s="62">
        <f>I437+1</f>
        <v/>
      </c>
      <c r="J438" s="62" t="inlineStr">
        <is>
          <t>A2</t>
        </is>
      </c>
    </row>
    <row r="439">
      <c r="F439" s="62" t="inlineStr">
        <is>
          <t>D2MT2</t>
        </is>
      </c>
      <c r="G439" s="67" t="n">
        <v>1822.65</v>
      </c>
      <c r="I439" s="62">
        <f>I438+1</f>
        <v/>
      </c>
      <c r="J439" s="62" t="inlineStr">
        <is>
          <t>A2</t>
        </is>
      </c>
    </row>
    <row r="440">
      <c r="F440" s="62" t="inlineStr">
        <is>
          <t>D2MT3</t>
        </is>
      </c>
      <c r="G440" s="67" t="n">
        <v>1877.32</v>
      </c>
      <c r="I440" s="62">
        <f>I439+1</f>
        <v/>
      </c>
      <c r="J440" s="62" t="inlineStr">
        <is>
          <t>A2</t>
        </is>
      </c>
    </row>
    <row r="441">
      <c r="F441" s="62" t="inlineStr">
        <is>
          <t>D2MT4</t>
        </is>
      </c>
      <c r="G441" s="67" t="n">
        <v>2459.82</v>
      </c>
      <c r="I441" s="62">
        <f>I440+1</f>
        <v/>
      </c>
      <c r="J441" s="62" t="inlineStr">
        <is>
          <t>A2</t>
        </is>
      </c>
    </row>
    <row r="442">
      <c r="F442" s="62" t="inlineStr">
        <is>
          <t>D2MT5</t>
        </is>
      </c>
      <c r="G442" s="67" t="n">
        <v>2607.41</v>
      </c>
      <c r="I442" s="62">
        <f>I441+1</f>
        <v/>
      </c>
      <c r="J442" s="62" t="inlineStr">
        <is>
          <t>A2</t>
        </is>
      </c>
    </row>
    <row r="443">
      <c r="F443" s="62" t="inlineStr">
        <is>
          <t>D2MT6</t>
        </is>
      </c>
      <c r="G443" s="67" t="n">
        <v>2828.79</v>
      </c>
      <c r="I443" s="62">
        <f>I442+1</f>
        <v/>
      </c>
      <c r="J443" s="62" t="inlineStr">
        <is>
          <t>A2</t>
        </is>
      </c>
    </row>
    <row r="444">
      <c r="F444" s="62" t="inlineStr">
        <is>
          <t>D2NQ1</t>
        </is>
      </c>
      <c r="G444" s="67" t="n">
        <v>3696.47</v>
      </c>
      <c r="I444" s="62">
        <f>I443+1</f>
        <v/>
      </c>
      <c r="J444" s="62" t="inlineStr">
        <is>
          <t>A2</t>
        </is>
      </c>
    </row>
    <row r="445">
      <c r="F445" s="62" t="inlineStr">
        <is>
          <t>D2NQ2</t>
        </is>
      </c>
      <c r="G445" s="67" t="n">
        <v>3918.26</v>
      </c>
      <c r="I445" s="62">
        <f>I444+1</f>
        <v/>
      </c>
      <c r="J445" s="62" t="inlineStr">
        <is>
          <t>A2</t>
        </is>
      </c>
    </row>
    <row r="446">
      <c r="F446" s="62" t="inlineStr">
        <is>
          <t>D2NQ3</t>
        </is>
      </c>
      <c r="G446" s="67" t="n">
        <v>4140.05</v>
      </c>
      <c r="I446" s="62">
        <f>I445+1</f>
        <v/>
      </c>
      <c r="J446" s="62" t="inlineStr">
        <is>
          <t>A2</t>
        </is>
      </c>
    </row>
    <row r="447">
      <c r="F447" s="62" t="inlineStr">
        <is>
          <t>D2NQ4</t>
        </is>
      </c>
      <c r="G447" s="67" t="n">
        <v>4361.84</v>
      </c>
      <c r="I447" s="62">
        <f>I446+1</f>
        <v/>
      </c>
      <c r="J447" s="62" t="inlineStr">
        <is>
          <t>A2</t>
        </is>
      </c>
    </row>
    <row r="448">
      <c r="F448" s="62" t="inlineStr">
        <is>
          <t>D2NT1</t>
        </is>
      </c>
      <c r="G448" s="67" t="n">
        <v>2772.34</v>
      </c>
      <c r="I448" s="62">
        <f>I447+1</f>
        <v/>
      </c>
      <c r="J448" s="62" t="inlineStr">
        <is>
          <t>A2</t>
        </is>
      </c>
    </row>
    <row r="449">
      <c r="F449" s="62" t="inlineStr">
        <is>
          <t>D2NT2</t>
        </is>
      </c>
      <c r="G449" s="67" t="n">
        <v>2938.69</v>
      </c>
      <c r="I449" s="62">
        <f>I448+1</f>
        <v/>
      </c>
      <c r="J449" s="62" t="inlineStr">
        <is>
          <t>A2</t>
        </is>
      </c>
    </row>
    <row r="450">
      <c r="F450" s="62" t="inlineStr">
        <is>
          <t>D2NT3</t>
        </is>
      </c>
      <c r="G450" s="67" t="n">
        <v>3105.03</v>
      </c>
      <c r="I450" s="62">
        <f>I449+1</f>
        <v/>
      </c>
      <c r="J450" s="62" t="inlineStr">
        <is>
          <t>A2</t>
        </is>
      </c>
    </row>
    <row r="451">
      <c r="F451" s="62" t="inlineStr">
        <is>
          <t>D2NT4</t>
        </is>
      </c>
      <c r="G451" s="67" t="n">
        <v>3271.37</v>
      </c>
      <c r="I451" s="62">
        <f>I450+1</f>
        <v/>
      </c>
      <c r="J451" s="62" t="inlineStr">
        <is>
          <t>A2</t>
        </is>
      </c>
    </row>
    <row r="452">
      <c r="F452" s="62" t="inlineStr">
        <is>
          <t>D2TQ1</t>
        </is>
      </c>
      <c r="G452" s="67" t="n">
        <v>2100.73</v>
      </c>
      <c r="I452" s="62">
        <f>I451+1</f>
        <v/>
      </c>
      <c r="J452" s="62" t="inlineStr">
        <is>
          <t>A2</t>
        </is>
      </c>
    </row>
    <row r="453">
      <c r="F453" s="62" t="inlineStr">
        <is>
          <t>D2TQ2</t>
        </is>
      </c>
      <c r="G453" s="67" t="n">
        <v>2430.19</v>
      </c>
      <c r="I453" s="62">
        <f>I452+1</f>
        <v/>
      </c>
      <c r="J453" s="62" t="inlineStr">
        <is>
          <t>A2</t>
        </is>
      </c>
    </row>
    <row r="454">
      <c r="F454" s="62" t="inlineStr">
        <is>
          <t>D2TQ3</t>
        </is>
      </c>
      <c r="G454" s="67" t="n">
        <v>2503.1</v>
      </c>
      <c r="I454" s="62">
        <f>I453+1</f>
        <v/>
      </c>
      <c r="J454" s="62" t="inlineStr">
        <is>
          <t>A2</t>
        </is>
      </c>
    </row>
    <row r="455">
      <c r="F455" s="62" t="inlineStr">
        <is>
          <t>D2TQ4</t>
        </is>
      </c>
      <c r="G455" s="67" t="n">
        <v>3279.76</v>
      </c>
      <c r="I455" s="62">
        <f>I454+1</f>
        <v/>
      </c>
      <c r="J455" s="62" t="inlineStr">
        <is>
          <t>A2</t>
        </is>
      </c>
    </row>
    <row r="456">
      <c r="F456" s="62" t="inlineStr">
        <is>
          <t>D2TQ5</t>
        </is>
      </c>
      <c r="G456" s="67" t="n">
        <v>3476.54</v>
      </c>
      <c r="I456" s="62">
        <f>I455+1</f>
        <v/>
      </c>
      <c r="J456" s="62" t="inlineStr">
        <is>
          <t>A2</t>
        </is>
      </c>
    </row>
    <row r="457">
      <c r="F457" s="62" t="inlineStr">
        <is>
          <t>D2TQ6</t>
        </is>
      </c>
      <c r="G457" s="67" t="n">
        <v>3771.72</v>
      </c>
      <c r="I457" s="62">
        <f>I456+1</f>
        <v/>
      </c>
      <c r="J457" s="62" t="inlineStr">
        <is>
          <t>A2</t>
        </is>
      </c>
    </row>
    <row r="458">
      <c r="F458" s="62" t="inlineStr">
        <is>
          <t>D2TT1</t>
        </is>
      </c>
      <c r="G458" s="67" t="n">
        <v>1575.55</v>
      </c>
      <c r="I458" s="62">
        <f>I457+1</f>
        <v/>
      </c>
      <c r="J458" s="62" t="inlineStr">
        <is>
          <t>A2</t>
        </is>
      </c>
    </row>
    <row r="459">
      <c r="F459" s="62" t="inlineStr">
        <is>
          <t>D2TT2</t>
        </is>
      </c>
      <c r="G459" s="67" t="n">
        <v>1822.65</v>
      </c>
      <c r="I459" s="62">
        <f>I458+1</f>
        <v/>
      </c>
      <c r="J459" s="62" t="inlineStr">
        <is>
          <t>A2</t>
        </is>
      </c>
    </row>
    <row r="460">
      <c r="F460" s="62" t="inlineStr">
        <is>
          <t>D2TT3</t>
        </is>
      </c>
      <c r="G460" s="67" t="n">
        <v>1877.32</v>
      </c>
      <c r="I460" s="62">
        <f>I459+1</f>
        <v/>
      </c>
      <c r="J460" s="62" t="inlineStr">
        <is>
          <t>A2</t>
        </is>
      </c>
    </row>
    <row r="461">
      <c r="F461" s="62" t="inlineStr">
        <is>
          <t>D2TT4</t>
        </is>
      </c>
      <c r="G461" s="67" t="n">
        <v>2459.82</v>
      </c>
      <c r="I461" s="62">
        <f>I460+1</f>
        <v/>
      </c>
      <c r="J461" s="62" t="inlineStr">
        <is>
          <t>A2</t>
        </is>
      </c>
    </row>
    <row r="462">
      <c r="F462" s="62" t="inlineStr">
        <is>
          <t>D2TT5</t>
        </is>
      </c>
      <c r="G462" s="67" t="n">
        <v>2607.41</v>
      </c>
      <c r="I462" s="62">
        <f>I461+1</f>
        <v/>
      </c>
      <c r="J462" s="62" t="inlineStr">
        <is>
          <t>A2</t>
        </is>
      </c>
    </row>
    <row r="463">
      <c r="F463" s="62" t="inlineStr">
        <is>
          <t>D2TT6</t>
        </is>
      </c>
      <c r="G463" s="67" t="n">
        <v>2828.79</v>
      </c>
      <c r="I463" s="62">
        <f>I462+1</f>
        <v/>
      </c>
      <c r="J463" s="62" t="inlineStr">
        <is>
          <t>A2</t>
        </is>
      </c>
    </row>
    <row r="464">
      <c r="F464" s="62" t="inlineStr">
        <is>
          <t>D3AQ1</t>
        </is>
      </c>
      <c r="G464" s="67" t="n">
        <v>1519.63</v>
      </c>
      <c r="I464" s="62">
        <f>I463+1</f>
        <v/>
      </c>
      <c r="J464" s="62" t="inlineStr">
        <is>
          <t>A2</t>
        </is>
      </c>
    </row>
    <row r="465">
      <c r="F465" s="62" t="inlineStr">
        <is>
          <t>D3AQ2</t>
        </is>
      </c>
      <c r="G465" s="67" t="n">
        <v>2020.67</v>
      </c>
      <c r="I465" s="62">
        <f>I464+1</f>
        <v/>
      </c>
      <c r="J465" s="62" t="inlineStr">
        <is>
          <t>A2</t>
        </is>
      </c>
    </row>
    <row r="466">
      <c r="F466" s="62" t="inlineStr">
        <is>
          <t>D3AQ3</t>
        </is>
      </c>
      <c r="G466" s="67" t="n">
        <v>2338.02</v>
      </c>
      <c r="I466" s="62">
        <f>I465+1</f>
        <v/>
      </c>
      <c r="J466" s="62" t="inlineStr">
        <is>
          <t>A2</t>
        </is>
      </c>
    </row>
    <row r="467">
      <c r="F467" s="62" t="inlineStr">
        <is>
          <t>D3AQ4</t>
        </is>
      </c>
      <c r="G467" s="67" t="n">
        <v>2408.16</v>
      </c>
      <c r="I467" s="62">
        <f>I466+1</f>
        <v/>
      </c>
      <c r="J467" s="62" t="inlineStr">
        <is>
          <t>A2</t>
        </is>
      </c>
    </row>
    <row r="468">
      <c r="F468" s="62" t="inlineStr">
        <is>
          <t>D3AQ5</t>
        </is>
      </c>
      <c r="G468" s="67" t="n">
        <v>2454.92</v>
      </c>
      <c r="I468" s="62">
        <f>I467+1</f>
        <v/>
      </c>
      <c r="J468" s="62" t="inlineStr">
        <is>
          <t>A2</t>
        </is>
      </c>
    </row>
    <row r="469">
      <c r="F469" s="62" t="inlineStr">
        <is>
          <t>D3AT1</t>
        </is>
      </c>
      <c r="G469" s="67" t="n">
        <v>1139.72</v>
      </c>
      <c r="I469" s="62">
        <f>I468+1</f>
        <v/>
      </c>
      <c r="J469" s="62" t="inlineStr">
        <is>
          <t>A2</t>
        </is>
      </c>
    </row>
    <row r="470">
      <c r="F470" s="62" t="inlineStr">
        <is>
          <t>D3AT2</t>
        </is>
      </c>
      <c r="G470" s="67" t="n">
        <v>1515.5</v>
      </c>
      <c r="I470" s="62">
        <f>I469+1</f>
        <v/>
      </c>
      <c r="J470" s="62" t="inlineStr">
        <is>
          <t>A2</t>
        </is>
      </c>
    </row>
    <row r="471">
      <c r="F471" s="62" t="inlineStr">
        <is>
          <t>D3AT3</t>
        </is>
      </c>
      <c r="G471" s="67" t="n">
        <v>1753.51</v>
      </c>
      <c r="I471" s="62">
        <f>I470+1</f>
        <v/>
      </c>
      <c r="J471" s="62" t="inlineStr">
        <is>
          <t>A2</t>
        </is>
      </c>
    </row>
    <row r="472">
      <c r="F472" s="62" t="inlineStr">
        <is>
          <t>D3AT4</t>
        </is>
      </c>
      <c r="G472" s="67" t="n">
        <v>1806.12</v>
      </c>
      <c r="I472" s="62">
        <f>I471+1</f>
        <v/>
      </c>
      <c r="J472" s="62" t="inlineStr">
        <is>
          <t>A2</t>
        </is>
      </c>
    </row>
    <row r="473">
      <c r="F473" s="62" t="inlineStr">
        <is>
          <t>D3AT5</t>
        </is>
      </c>
      <c r="G473" s="67" t="n">
        <v>1841.19</v>
      </c>
      <c r="I473" s="62">
        <f>I472+1</f>
        <v/>
      </c>
      <c r="J473" s="62" t="inlineStr">
        <is>
          <t>A2</t>
        </is>
      </c>
    </row>
    <row r="474">
      <c r="F474" s="62" t="inlineStr">
        <is>
          <t>D3MQ1</t>
        </is>
      </c>
      <c r="G474" s="67" t="n">
        <v>2116.65</v>
      </c>
      <c r="I474" s="62">
        <f>I473+1</f>
        <v/>
      </c>
      <c r="J474" s="62" t="inlineStr">
        <is>
          <t>A2</t>
        </is>
      </c>
    </row>
    <row r="475">
      <c r="F475" s="62" t="inlineStr">
        <is>
          <t>D3MQ2</t>
        </is>
      </c>
      <c r="G475" s="67" t="n">
        <v>2448.6</v>
      </c>
      <c r="I475" s="62">
        <f>I474+1</f>
        <v/>
      </c>
      <c r="J475" s="62" t="inlineStr">
        <is>
          <t>A2</t>
        </is>
      </c>
    </row>
    <row r="476">
      <c r="F476" s="62" t="inlineStr">
        <is>
          <t>D3MQ3</t>
        </is>
      </c>
      <c r="G476" s="67" t="n">
        <v>2522.06</v>
      </c>
      <c r="I476" s="62">
        <f>I475+1</f>
        <v/>
      </c>
      <c r="J476" s="62" t="inlineStr">
        <is>
          <t>A2</t>
        </is>
      </c>
    </row>
    <row r="477">
      <c r="F477" s="62" t="inlineStr">
        <is>
          <t>D3MQ4</t>
        </is>
      </c>
      <c r="G477" s="67" t="n">
        <v>3304.6</v>
      </c>
      <c r="I477" s="62">
        <f>I476+1</f>
        <v/>
      </c>
      <c r="J477" s="62" t="inlineStr">
        <is>
          <t>A2</t>
        </is>
      </c>
    </row>
    <row r="478">
      <c r="F478" s="62" t="inlineStr">
        <is>
          <t>D3MQ5</t>
        </is>
      </c>
      <c r="G478" s="67" t="n">
        <v>3502.88</v>
      </c>
      <c r="I478" s="62">
        <f>I477+1</f>
        <v/>
      </c>
      <c r="J478" s="62" t="inlineStr">
        <is>
          <t>A2</t>
        </is>
      </c>
    </row>
    <row r="479">
      <c r="F479" s="62" t="inlineStr">
        <is>
          <t>D3MQ6</t>
        </is>
      </c>
      <c r="G479" s="67" t="n">
        <v>3800.29</v>
      </c>
      <c r="I479" s="62">
        <f>I478+1</f>
        <v/>
      </c>
      <c r="J479" s="62" t="inlineStr">
        <is>
          <t>A2</t>
        </is>
      </c>
    </row>
    <row r="480">
      <c r="F480" s="62" t="inlineStr">
        <is>
          <t>D3MT1</t>
        </is>
      </c>
      <c r="G480" s="67" t="n">
        <v>1587.49</v>
      </c>
      <c r="I480" s="62">
        <f>I479+1</f>
        <v/>
      </c>
      <c r="J480" s="62" t="inlineStr">
        <is>
          <t>A2</t>
        </is>
      </c>
    </row>
    <row r="481">
      <c r="F481" s="62" t="inlineStr">
        <is>
          <t>D3MT2</t>
        </is>
      </c>
      <c r="G481" s="67" t="n">
        <v>1836.45</v>
      </c>
      <c r="I481" s="62">
        <f>I480+1</f>
        <v/>
      </c>
      <c r="J481" s="62" t="inlineStr">
        <is>
          <t>A2</t>
        </is>
      </c>
    </row>
    <row r="482">
      <c r="F482" s="62" t="inlineStr">
        <is>
          <t>D3MT3</t>
        </is>
      </c>
      <c r="G482" s="67" t="n">
        <v>1891.55</v>
      </c>
      <c r="I482" s="62">
        <f>I481+1</f>
        <v/>
      </c>
      <c r="J482" s="62" t="inlineStr">
        <is>
          <t>A2</t>
        </is>
      </c>
    </row>
    <row r="483">
      <c r="F483" s="62" t="inlineStr">
        <is>
          <t>D3MT4</t>
        </is>
      </c>
      <c r="G483" s="67" t="n">
        <v>2478.45</v>
      </c>
      <c r="I483" s="62">
        <f>I482+1</f>
        <v/>
      </c>
      <c r="J483" s="62" t="inlineStr">
        <is>
          <t>A2</t>
        </is>
      </c>
    </row>
    <row r="484">
      <c r="F484" s="62" t="inlineStr">
        <is>
          <t>D3MT5</t>
        </is>
      </c>
      <c r="G484" s="67" t="n">
        <v>2627.16</v>
      </c>
      <c r="I484" s="62">
        <f>I483+1</f>
        <v/>
      </c>
      <c r="J484" s="62" t="inlineStr">
        <is>
          <t>A2</t>
        </is>
      </c>
    </row>
    <row r="485">
      <c r="F485" s="62" t="inlineStr">
        <is>
          <t>D3MT6</t>
        </is>
      </c>
      <c r="G485" s="67" t="n">
        <v>2850.22</v>
      </c>
      <c r="I485" s="62">
        <f>I484+1</f>
        <v/>
      </c>
      <c r="J485" s="62" t="inlineStr">
        <is>
          <t>A2</t>
        </is>
      </c>
    </row>
    <row r="486">
      <c r="F486" s="62" t="inlineStr">
        <is>
          <t>D3NQ1</t>
        </is>
      </c>
      <c r="G486" s="67" t="n">
        <v>3723.65</v>
      </c>
      <c r="I486" s="62">
        <f>I485+1</f>
        <v/>
      </c>
      <c r="J486" s="62" t="inlineStr">
        <is>
          <t>A2</t>
        </is>
      </c>
    </row>
    <row r="487">
      <c r="F487" s="62" t="inlineStr">
        <is>
          <t>D3NQ2</t>
        </is>
      </c>
      <c r="G487" s="67" t="n">
        <v>3947.07</v>
      </c>
      <c r="I487" s="62">
        <f>I486+1</f>
        <v/>
      </c>
      <c r="J487" s="62" t="inlineStr">
        <is>
          <t>A2</t>
        </is>
      </c>
    </row>
    <row r="488">
      <c r="F488" s="62" t="inlineStr">
        <is>
          <t>D3NQ3</t>
        </is>
      </c>
      <c r="G488" s="67" t="n">
        <v>4170.49</v>
      </c>
      <c r="I488" s="62">
        <f>I487+1</f>
        <v/>
      </c>
      <c r="J488" s="62" t="inlineStr">
        <is>
          <t>A2</t>
        </is>
      </c>
    </row>
    <row r="489">
      <c r="F489" s="62" t="inlineStr">
        <is>
          <t>D3NQ4</t>
        </is>
      </c>
      <c r="G489" s="67" t="n">
        <v>4393.91</v>
      </c>
      <c r="I489" s="62">
        <f>I488+1</f>
        <v/>
      </c>
      <c r="J489" s="62" t="inlineStr">
        <is>
          <t>A2</t>
        </is>
      </c>
    </row>
    <row r="490">
      <c r="F490" s="62" t="inlineStr">
        <is>
          <t>D3NT1</t>
        </is>
      </c>
      <c r="G490" s="67" t="n">
        <v>2792.73</v>
      </c>
      <c r="I490" s="62">
        <f>I489+1</f>
        <v/>
      </c>
      <c r="J490" s="62" t="inlineStr">
        <is>
          <t>A2</t>
        </is>
      </c>
    </row>
    <row r="491">
      <c r="F491" s="62" t="inlineStr">
        <is>
          <t>D3NT2</t>
        </is>
      </c>
      <c r="G491" s="67" t="n">
        <v>2960.29</v>
      </c>
      <c r="I491" s="62">
        <f>I490+1</f>
        <v/>
      </c>
      <c r="J491" s="62" t="inlineStr">
        <is>
          <t>A2</t>
        </is>
      </c>
    </row>
    <row r="492">
      <c r="F492" s="62" t="inlineStr">
        <is>
          <t>D3NT3</t>
        </is>
      </c>
      <c r="G492" s="67" t="n">
        <v>3127.86</v>
      </c>
      <c r="I492" s="62">
        <f>I491+1</f>
        <v/>
      </c>
      <c r="J492" s="62" t="inlineStr">
        <is>
          <t>A2</t>
        </is>
      </c>
    </row>
    <row r="493">
      <c r="F493" s="62" t="inlineStr">
        <is>
          <t>D3NT4</t>
        </is>
      </c>
      <c r="G493" s="67" t="n">
        <v>3295.42</v>
      </c>
      <c r="I493" s="62">
        <f>I492+1</f>
        <v/>
      </c>
      <c r="J493" s="62" t="inlineStr">
        <is>
          <t>A2</t>
        </is>
      </c>
    </row>
    <row r="494">
      <c r="F494" s="62" t="inlineStr">
        <is>
          <t>D3TQ1</t>
        </is>
      </c>
      <c r="G494" s="67" t="n">
        <v>2116.65</v>
      </c>
      <c r="I494" s="62">
        <f>I493+1</f>
        <v/>
      </c>
      <c r="J494" s="62" t="inlineStr">
        <is>
          <t>A2</t>
        </is>
      </c>
    </row>
    <row r="495">
      <c r="F495" s="62" t="inlineStr">
        <is>
          <t>D3TQ2</t>
        </is>
      </c>
      <c r="G495" s="67" t="n">
        <v>2448.6</v>
      </c>
      <c r="I495" s="62">
        <f>I494+1</f>
        <v/>
      </c>
      <c r="J495" s="62" t="inlineStr">
        <is>
          <t>A2</t>
        </is>
      </c>
    </row>
    <row r="496">
      <c r="F496" s="62" t="inlineStr">
        <is>
          <t>D3TQ3</t>
        </is>
      </c>
      <c r="G496" s="67" t="n">
        <v>2522.06</v>
      </c>
      <c r="I496" s="62">
        <f>I495+1</f>
        <v/>
      </c>
      <c r="J496" s="62" t="inlineStr">
        <is>
          <t>A2</t>
        </is>
      </c>
    </row>
    <row r="497">
      <c r="F497" s="62" t="inlineStr">
        <is>
          <t>D3TQ4</t>
        </is>
      </c>
      <c r="G497" s="67" t="n">
        <v>3304.6</v>
      </c>
      <c r="I497" s="62">
        <f>I496+1</f>
        <v/>
      </c>
      <c r="J497" s="62" t="inlineStr">
        <is>
          <t>A2</t>
        </is>
      </c>
    </row>
    <row r="498">
      <c r="F498" s="62" t="inlineStr">
        <is>
          <t>D3TQ5</t>
        </is>
      </c>
      <c r="G498" s="67" t="n">
        <v>3502.88</v>
      </c>
      <c r="I498" s="62">
        <f>I497+1</f>
        <v/>
      </c>
      <c r="J498" s="62" t="inlineStr">
        <is>
          <t>A2</t>
        </is>
      </c>
    </row>
    <row r="499">
      <c r="F499" s="62" t="inlineStr">
        <is>
          <t>D3TQ6</t>
        </is>
      </c>
      <c r="G499" s="67" t="n">
        <v>3800.29</v>
      </c>
      <c r="I499" s="62">
        <f>I498+1</f>
        <v/>
      </c>
      <c r="J499" s="62" t="inlineStr">
        <is>
          <t>A2</t>
        </is>
      </c>
    </row>
    <row r="500">
      <c r="F500" s="62" t="inlineStr">
        <is>
          <t>D3TT1</t>
        </is>
      </c>
      <c r="G500" s="67" t="n">
        <v>1587.49</v>
      </c>
      <c r="I500" s="62">
        <f>I499+1</f>
        <v/>
      </c>
      <c r="J500" s="62" t="inlineStr">
        <is>
          <t>A2</t>
        </is>
      </c>
    </row>
    <row r="501">
      <c r="F501" s="62" t="inlineStr">
        <is>
          <t>D3TT2</t>
        </is>
      </c>
      <c r="G501" s="67" t="n">
        <v>1836.45</v>
      </c>
      <c r="I501" s="62">
        <f>I500+1</f>
        <v/>
      </c>
      <c r="J501" s="62" t="inlineStr">
        <is>
          <t>A2</t>
        </is>
      </c>
    </row>
    <row r="502">
      <c r="F502" s="62" t="inlineStr">
        <is>
          <t>D3TT3</t>
        </is>
      </c>
      <c r="G502" s="67" t="n">
        <v>1891.55</v>
      </c>
      <c r="I502" s="62">
        <f>I501+1</f>
        <v/>
      </c>
      <c r="J502" s="62" t="inlineStr">
        <is>
          <t>A2</t>
        </is>
      </c>
    </row>
    <row r="503">
      <c r="F503" s="62" t="inlineStr">
        <is>
          <t>D3TT4</t>
        </is>
      </c>
      <c r="G503" s="67" t="n">
        <v>2478.45</v>
      </c>
      <c r="I503" s="62">
        <f>I502+1</f>
        <v/>
      </c>
      <c r="J503" s="62" t="inlineStr">
        <is>
          <t>A2</t>
        </is>
      </c>
    </row>
    <row r="504">
      <c r="F504" s="62" t="inlineStr">
        <is>
          <t>D3TT5</t>
        </is>
      </c>
      <c r="G504" s="67" t="n">
        <v>2627.16</v>
      </c>
      <c r="I504" s="62">
        <f>I503+1</f>
        <v/>
      </c>
      <c r="J504" s="62" t="inlineStr">
        <is>
          <t>A2</t>
        </is>
      </c>
    </row>
    <row r="505">
      <c r="F505" s="62" t="inlineStr">
        <is>
          <t>D3TT6</t>
        </is>
      </c>
      <c r="G505" s="67" t="n">
        <v>2850.22</v>
      </c>
      <c r="I505" s="62">
        <f>I504+1</f>
        <v/>
      </c>
      <c r="J505" s="62" t="inlineStr">
        <is>
          <t>A2</t>
        </is>
      </c>
    </row>
    <row r="506">
      <c r="F506" s="62" t="inlineStr">
        <is>
          <t>E1AQ1</t>
        </is>
      </c>
      <c r="G506" s="67" t="n">
        <v>1613.87</v>
      </c>
      <c r="I506" s="62">
        <f>I505+1</f>
        <v/>
      </c>
      <c r="J506" s="62" t="inlineStr">
        <is>
          <t>A2</t>
        </is>
      </c>
    </row>
    <row r="507">
      <c r="F507" s="62" t="inlineStr">
        <is>
          <t>E1AQ2</t>
        </is>
      </c>
      <c r="G507" s="67" t="n">
        <v>2145.98</v>
      </c>
      <c r="I507" s="62">
        <f>I506+1</f>
        <v/>
      </c>
      <c r="J507" s="62" t="inlineStr">
        <is>
          <t>A2</t>
        </is>
      </c>
    </row>
    <row r="508">
      <c r="F508" s="62" t="inlineStr">
        <is>
          <t>E1AQ3</t>
        </is>
      </c>
      <c r="G508" s="67" t="n">
        <v>2483.01</v>
      </c>
      <c r="I508" s="62">
        <f>I507+1</f>
        <v/>
      </c>
      <c r="J508" s="62" t="inlineStr">
        <is>
          <t>A2</t>
        </is>
      </c>
    </row>
    <row r="509">
      <c r="F509" s="62" t="inlineStr">
        <is>
          <t>E1AQ4</t>
        </is>
      </c>
      <c r="G509" s="67" t="n">
        <v>2557.5</v>
      </c>
      <c r="I509" s="62">
        <f>I508+1</f>
        <v/>
      </c>
      <c r="J509" s="62" t="inlineStr">
        <is>
          <t>A2</t>
        </is>
      </c>
    </row>
    <row r="510">
      <c r="F510" s="62" t="inlineStr">
        <is>
          <t>E1AQ5</t>
        </is>
      </c>
      <c r="G510" s="67" t="n">
        <v>2607.16</v>
      </c>
      <c r="I510" s="62">
        <f>I509+1</f>
        <v/>
      </c>
      <c r="J510" s="62" t="inlineStr">
        <is>
          <t>A2</t>
        </is>
      </c>
    </row>
    <row r="511">
      <c r="F511" s="62" t="inlineStr">
        <is>
          <t>E1AT1</t>
        </is>
      </c>
      <c r="G511" s="67" t="n">
        <v>1210.4</v>
      </c>
      <c r="I511" s="62">
        <f>I510+1</f>
        <v/>
      </c>
      <c r="J511" s="62" t="inlineStr">
        <is>
          <t>A2</t>
        </is>
      </c>
    </row>
    <row r="512">
      <c r="F512" s="62" t="inlineStr">
        <is>
          <t>E1AT2</t>
        </is>
      </c>
      <c r="G512" s="67" t="n">
        <v>1609.49</v>
      </c>
      <c r="I512" s="62">
        <f>I511+1</f>
        <v/>
      </c>
      <c r="J512" s="62" t="inlineStr">
        <is>
          <t>A2</t>
        </is>
      </c>
    </row>
    <row r="513">
      <c r="F513" s="62" t="inlineStr">
        <is>
          <t>E1AT3</t>
        </is>
      </c>
      <c r="G513" s="67" t="n">
        <v>1862.26</v>
      </c>
      <c r="I513" s="62">
        <f>I512+1</f>
        <v/>
      </c>
      <c r="J513" s="62" t="inlineStr">
        <is>
          <t>A2</t>
        </is>
      </c>
    </row>
    <row r="514">
      <c r="F514" s="62" t="inlineStr">
        <is>
          <t>E1AT4</t>
        </is>
      </c>
      <c r="G514" s="67" t="n">
        <v>1918.13</v>
      </c>
      <c r="I514" s="62">
        <f>I513+1</f>
        <v/>
      </c>
      <c r="J514" s="62" t="inlineStr">
        <is>
          <t>A2</t>
        </is>
      </c>
    </row>
    <row r="515">
      <c r="F515" s="62" t="inlineStr">
        <is>
          <t>E1AT5</t>
        </is>
      </c>
      <c r="G515" s="67" t="n">
        <v>1955.37</v>
      </c>
      <c r="I515" s="62">
        <f>I514+1</f>
        <v/>
      </c>
      <c r="J515" s="62" t="inlineStr">
        <is>
          <t>A2</t>
        </is>
      </c>
    </row>
    <row r="516">
      <c r="F516" s="62" t="inlineStr">
        <is>
          <t>E1MQ1</t>
        </is>
      </c>
      <c r="G516" s="67" t="n">
        <v>2243.96</v>
      </c>
      <c r="I516" s="62">
        <f>I515+1</f>
        <v/>
      </c>
      <c r="J516" s="62" t="inlineStr">
        <is>
          <t>A2</t>
        </is>
      </c>
    </row>
    <row r="517">
      <c r="F517" s="62" t="inlineStr">
        <is>
          <t>E1MQ2</t>
        </is>
      </c>
      <c r="G517" s="67" t="n">
        <v>2595.89</v>
      </c>
      <c r="I517" s="62">
        <f>I516+1</f>
        <v/>
      </c>
      <c r="J517" s="62" t="inlineStr">
        <is>
          <t>A2</t>
        </is>
      </c>
    </row>
    <row r="518">
      <c r="F518" s="62" t="inlineStr">
        <is>
          <t>E1MQ3</t>
        </is>
      </c>
      <c r="G518" s="67" t="n">
        <v>2673.77</v>
      </c>
      <c r="I518" s="62">
        <f>I517+1</f>
        <v/>
      </c>
      <c r="J518" s="62" t="inlineStr">
        <is>
          <t>A2</t>
        </is>
      </c>
    </row>
    <row r="519">
      <c r="F519" s="62" t="inlineStr">
        <is>
          <t>E1MQ4</t>
        </is>
      </c>
      <c r="G519" s="67" t="n">
        <v>3503.38</v>
      </c>
      <c r="I519" s="62">
        <f>I518+1</f>
        <v/>
      </c>
      <c r="J519" s="62" t="inlineStr">
        <is>
          <t>A2</t>
        </is>
      </c>
    </row>
    <row r="520">
      <c r="F520" s="62" t="inlineStr">
        <is>
          <t>E1MQ5</t>
        </is>
      </c>
      <c r="G520" s="67" t="n">
        <v>3713.58</v>
      </c>
      <c r="I520" s="62">
        <f>I519+1</f>
        <v/>
      </c>
      <c r="J520" s="62" t="inlineStr">
        <is>
          <t>A2</t>
        </is>
      </c>
    </row>
    <row r="521">
      <c r="F521" s="62" t="inlineStr">
        <is>
          <t>E1MQ6</t>
        </is>
      </c>
      <c r="G521" s="67" t="n">
        <v>4028.88</v>
      </c>
      <c r="I521" s="62">
        <f>I520+1</f>
        <v/>
      </c>
      <c r="J521" s="62" t="inlineStr">
        <is>
          <t>A2</t>
        </is>
      </c>
    </row>
    <row r="522">
      <c r="F522" s="62" t="inlineStr">
        <is>
          <t>E1MT1</t>
        </is>
      </c>
      <c r="G522" s="67" t="n">
        <v>1682.97</v>
      </c>
      <c r="I522" s="62">
        <f>I521+1</f>
        <v/>
      </c>
      <c r="J522" s="62" t="inlineStr">
        <is>
          <t>A2</t>
        </is>
      </c>
    </row>
    <row r="523">
      <c r="F523" s="62" t="inlineStr">
        <is>
          <t>E1MT2</t>
        </is>
      </c>
      <c r="G523" s="67" t="n">
        <v>1946.92</v>
      </c>
      <c r="I523" s="62">
        <f>I522+1</f>
        <v/>
      </c>
      <c r="J523" s="62" t="inlineStr">
        <is>
          <t>A2</t>
        </is>
      </c>
    </row>
    <row r="524">
      <c r="F524" s="62" t="inlineStr">
        <is>
          <t>E1MT3</t>
        </is>
      </c>
      <c r="G524" s="67" t="n">
        <v>2005.32</v>
      </c>
      <c r="I524" s="62">
        <f>I523+1</f>
        <v/>
      </c>
      <c r="J524" s="62" t="inlineStr">
        <is>
          <t>A2</t>
        </is>
      </c>
    </row>
    <row r="525">
      <c r="F525" s="62" t="inlineStr">
        <is>
          <t>E1MT4</t>
        </is>
      </c>
      <c r="G525" s="67" t="n">
        <v>2627.53</v>
      </c>
      <c r="I525" s="62">
        <f>I524+1</f>
        <v/>
      </c>
      <c r="J525" s="62" t="inlineStr">
        <is>
          <t>A2</t>
        </is>
      </c>
    </row>
    <row r="526">
      <c r="F526" s="62" t="inlineStr">
        <is>
          <t>E1MT5</t>
        </is>
      </c>
      <c r="G526" s="67" t="n">
        <v>2785.18</v>
      </c>
      <c r="I526" s="62">
        <f>I525+1</f>
        <v/>
      </c>
      <c r="J526" s="62" t="inlineStr">
        <is>
          <t>A2</t>
        </is>
      </c>
    </row>
    <row r="527">
      <c r="F527" s="62" t="inlineStr">
        <is>
          <t>E1MT6</t>
        </is>
      </c>
      <c r="G527" s="67" t="n">
        <v>3021.66</v>
      </c>
      <c r="I527" s="62">
        <f>I526+1</f>
        <v/>
      </c>
      <c r="J527" s="62" t="inlineStr">
        <is>
          <t>A2</t>
        </is>
      </c>
    </row>
    <row r="528">
      <c r="F528" s="62" t="inlineStr">
        <is>
          <t>E1NQ1</t>
        </is>
      </c>
      <c r="G528" s="67" t="n">
        <v>3941.09</v>
      </c>
      <c r="I528" s="62">
        <f>I527+1</f>
        <v/>
      </c>
      <c r="J528" s="62" t="inlineStr">
        <is>
          <t>A2</t>
        </is>
      </c>
    </row>
    <row r="529">
      <c r="F529" s="62" t="inlineStr">
        <is>
          <t>E1NQ2</t>
        </is>
      </c>
      <c r="G529" s="67" t="n">
        <v>4177.56</v>
      </c>
      <c r="I529" s="62">
        <f>I528+1</f>
        <v/>
      </c>
      <c r="J529" s="62" t="inlineStr">
        <is>
          <t>A2</t>
        </is>
      </c>
    </row>
    <row r="530">
      <c r="F530" s="62" t="inlineStr">
        <is>
          <t>E1NQ3</t>
        </is>
      </c>
      <c r="G530" s="67" t="n">
        <v>4414.02</v>
      </c>
      <c r="I530" s="62">
        <f>I529+1</f>
        <v/>
      </c>
      <c r="J530" s="62" t="inlineStr">
        <is>
          <t>A2</t>
        </is>
      </c>
    </row>
    <row r="531">
      <c r="F531" s="62" t="inlineStr">
        <is>
          <t>E1NQ4</t>
        </is>
      </c>
      <c r="G531" s="67" t="n">
        <v>4650.49</v>
      </c>
      <c r="I531" s="62">
        <f>I530+1</f>
        <v/>
      </c>
      <c r="J531" s="62" t="inlineStr">
        <is>
          <t>A2</t>
        </is>
      </c>
    </row>
    <row r="532">
      <c r="F532" s="62" t="inlineStr">
        <is>
          <t>E1NT1</t>
        </is>
      </c>
      <c r="G532" s="67" t="n">
        <v>2955.81</v>
      </c>
      <c r="I532" s="62">
        <f>I531+1</f>
        <v/>
      </c>
      <c r="J532" s="62" t="inlineStr">
        <is>
          <t>A2</t>
        </is>
      </c>
    </row>
    <row r="533">
      <c r="F533" s="62" t="inlineStr">
        <is>
          <t>E1NT2</t>
        </is>
      </c>
      <c r="G533" s="67" t="n">
        <v>3133.16</v>
      </c>
      <c r="I533" s="62">
        <f>I532+1</f>
        <v/>
      </c>
      <c r="J533" s="62" t="inlineStr">
        <is>
          <t>A2</t>
        </is>
      </c>
    </row>
    <row r="534">
      <c r="F534" s="62" t="inlineStr">
        <is>
          <t>E1NT3</t>
        </is>
      </c>
      <c r="G534" s="67" t="n">
        <v>3310.51</v>
      </c>
      <c r="I534" s="62">
        <f>I533+1</f>
        <v/>
      </c>
      <c r="J534" s="62" t="inlineStr">
        <is>
          <t>A2</t>
        </is>
      </c>
    </row>
    <row r="535">
      <c r="F535" s="62" t="inlineStr">
        <is>
          <t>E1NT4</t>
        </is>
      </c>
      <c r="G535" s="67" t="n">
        <v>3487.85</v>
      </c>
      <c r="I535" s="62">
        <f>I534+1</f>
        <v/>
      </c>
      <c r="J535" s="62" t="inlineStr">
        <is>
          <t>A2</t>
        </is>
      </c>
    </row>
    <row r="536">
      <c r="F536" s="62" t="inlineStr">
        <is>
          <t>E1TQ1</t>
        </is>
      </c>
      <c r="G536" s="67" t="n">
        <v>2243.96</v>
      </c>
      <c r="I536" s="62">
        <f>I535+1</f>
        <v/>
      </c>
      <c r="J536" s="62" t="inlineStr">
        <is>
          <t>A2</t>
        </is>
      </c>
    </row>
    <row r="537">
      <c r="F537" s="62" t="inlineStr">
        <is>
          <t>E1TQ2</t>
        </is>
      </c>
      <c r="G537" s="67" t="n">
        <v>2595.89</v>
      </c>
      <c r="I537" s="62">
        <f>I536+1</f>
        <v/>
      </c>
      <c r="J537" s="62" t="inlineStr">
        <is>
          <t>A2</t>
        </is>
      </c>
    </row>
    <row r="538">
      <c r="F538" s="62" t="inlineStr">
        <is>
          <t>E1TQ3</t>
        </is>
      </c>
      <c r="G538" s="67" t="n">
        <v>2673.77</v>
      </c>
      <c r="I538" s="62">
        <f>I537+1</f>
        <v/>
      </c>
      <c r="J538" s="62" t="inlineStr">
        <is>
          <t>A2</t>
        </is>
      </c>
    </row>
    <row r="539">
      <c r="F539" s="62" t="inlineStr">
        <is>
          <t>E1TQ4</t>
        </is>
      </c>
      <c r="G539" s="67" t="n">
        <v>3503.38</v>
      </c>
      <c r="I539" s="62">
        <f>I538+1</f>
        <v/>
      </c>
      <c r="J539" s="62" t="inlineStr">
        <is>
          <t>A2</t>
        </is>
      </c>
    </row>
    <row r="540">
      <c r="F540" s="62" t="inlineStr">
        <is>
          <t>E1TQ5</t>
        </is>
      </c>
      <c r="G540" s="67" t="n">
        <v>3713.58</v>
      </c>
      <c r="I540" s="62">
        <f>I539+1</f>
        <v/>
      </c>
      <c r="J540" s="62" t="inlineStr">
        <is>
          <t>A2</t>
        </is>
      </c>
    </row>
    <row r="541">
      <c r="F541" s="62" t="inlineStr">
        <is>
          <t>E1TQ6</t>
        </is>
      </c>
      <c r="G541" s="67" t="n">
        <v>4028.88</v>
      </c>
      <c r="I541" s="62">
        <f>I540+1</f>
        <v/>
      </c>
      <c r="J541" s="62" t="inlineStr">
        <is>
          <t>A2</t>
        </is>
      </c>
    </row>
    <row r="542">
      <c r="F542" s="62" t="inlineStr">
        <is>
          <t>E1TT1</t>
        </is>
      </c>
      <c r="G542" s="67" t="n">
        <v>1682.97</v>
      </c>
      <c r="I542" s="62">
        <f>I541+1</f>
        <v/>
      </c>
      <c r="J542" s="62" t="inlineStr">
        <is>
          <t>A2</t>
        </is>
      </c>
    </row>
    <row r="543">
      <c r="F543" s="62" t="inlineStr">
        <is>
          <t>E1TT2</t>
        </is>
      </c>
      <c r="G543" s="67" t="n">
        <v>1946.92</v>
      </c>
      <c r="I543" s="62">
        <f>I542+1</f>
        <v/>
      </c>
      <c r="J543" s="62" t="inlineStr">
        <is>
          <t>A2</t>
        </is>
      </c>
    </row>
    <row r="544">
      <c r="F544" s="62" t="inlineStr">
        <is>
          <t>E1TT3</t>
        </is>
      </c>
      <c r="G544" s="67" t="n">
        <v>2005.32</v>
      </c>
      <c r="I544" s="62">
        <f>I543+1</f>
        <v/>
      </c>
      <c r="J544" s="62" t="inlineStr">
        <is>
          <t>A2</t>
        </is>
      </c>
    </row>
    <row r="545">
      <c r="F545" s="62" t="inlineStr">
        <is>
          <t>E1TT4</t>
        </is>
      </c>
      <c r="G545" s="67" t="n">
        <v>2627.53</v>
      </c>
      <c r="I545" s="62">
        <f>I544+1</f>
        <v/>
      </c>
      <c r="J545" s="62" t="inlineStr">
        <is>
          <t>A2</t>
        </is>
      </c>
    </row>
    <row r="546">
      <c r="F546" s="62" t="inlineStr">
        <is>
          <t>E1TT5</t>
        </is>
      </c>
      <c r="G546" s="67" t="n">
        <v>2785.18</v>
      </c>
      <c r="I546" s="62">
        <f>I545+1</f>
        <v/>
      </c>
      <c r="J546" s="62" t="inlineStr">
        <is>
          <t>A2</t>
        </is>
      </c>
    </row>
    <row r="547">
      <c r="F547" s="62" t="inlineStr">
        <is>
          <t>E1TT6</t>
        </is>
      </c>
      <c r="G547" s="67" t="n">
        <v>3021.66</v>
      </c>
      <c r="I547" s="62">
        <f>I546+1</f>
        <v/>
      </c>
      <c r="J547" s="62" t="inlineStr">
        <is>
          <t>A2</t>
        </is>
      </c>
    </row>
    <row r="548">
      <c r="F548" s="62" t="inlineStr">
        <is>
          <t>E2AQ1</t>
        </is>
      </c>
      <c r="G548" s="67" t="n">
        <v>1625.65</v>
      </c>
      <c r="I548" s="62">
        <f>I547+1</f>
        <v/>
      </c>
      <c r="J548" s="62" t="inlineStr">
        <is>
          <t>A2</t>
        </is>
      </c>
    </row>
    <row r="549">
      <c r="F549" s="62" t="inlineStr">
        <is>
          <t>E2AQ2</t>
        </is>
      </c>
      <c r="G549" s="67" t="n">
        <v>2161.65</v>
      </c>
      <c r="I549" s="62">
        <f>I548+1</f>
        <v/>
      </c>
      <c r="J549" s="62" t="inlineStr">
        <is>
          <t>A2</t>
        </is>
      </c>
    </row>
    <row r="550">
      <c r="F550" s="62" t="inlineStr">
        <is>
          <t>E2AQ3</t>
        </is>
      </c>
      <c r="G550" s="67" t="n">
        <v>2501.14</v>
      </c>
      <c r="I550" s="62">
        <f>I549+1</f>
        <v/>
      </c>
      <c r="J550" s="62" t="inlineStr">
        <is>
          <t>A2</t>
        </is>
      </c>
    </row>
    <row r="551">
      <c r="F551" s="62" t="inlineStr">
        <is>
          <t>E2AQ4</t>
        </is>
      </c>
      <c r="G551" s="67" t="n">
        <v>2576.17</v>
      </c>
      <c r="I551" s="62">
        <f>I550+1</f>
        <v/>
      </c>
      <c r="J551" s="62" t="inlineStr">
        <is>
          <t>A2</t>
        </is>
      </c>
    </row>
    <row r="552">
      <c r="F552" s="62" t="inlineStr">
        <is>
          <t>E2AQ5</t>
        </is>
      </c>
      <c r="G552" s="67" t="n">
        <v>2626.19</v>
      </c>
      <c r="I552" s="62">
        <f>I551+1</f>
        <v/>
      </c>
      <c r="J552" s="62" t="inlineStr">
        <is>
          <t>A2</t>
        </is>
      </c>
    </row>
    <row r="553">
      <c r="F553" s="62" t="inlineStr">
        <is>
          <t>E2AT1</t>
        </is>
      </c>
      <c r="G553" s="67" t="n">
        <v>1219.23</v>
      </c>
      <c r="I553" s="62">
        <f>I552+1</f>
        <v/>
      </c>
      <c r="J553" s="62" t="inlineStr">
        <is>
          <t>A2</t>
        </is>
      </c>
    </row>
    <row r="554">
      <c r="F554" s="62" t="inlineStr">
        <is>
          <t>E2AT2</t>
        </is>
      </c>
      <c r="G554" s="67" t="n">
        <v>1621.23</v>
      </c>
      <c r="I554" s="62">
        <f>I553+1</f>
        <v/>
      </c>
      <c r="J554" s="62" t="inlineStr">
        <is>
          <t>A2</t>
        </is>
      </c>
    </row>
    <row r="555">
      <c r="F555" s="62" t="inlineStr">
        <is>
          <t>E2AT3</t>
        </is>
      </c>
      <c r="G555" s="67" t="n">
        <v>1875.85</v>
      </c>
      <c r="I555" s="62">
        <f>I554+1</f>
        <v/>
      </c>
      <c r="J555" s="62" t="inlineStr">
        <is>
          <t>A2</t>
        </is>
      </c>
    </row>
    <row r="556">
      <c r="F556" s="62" t="inlineStr">
        <is>
          <t>E2AT4</t>
        </is>
      </c>
      <c r="G556" s="67" t="n">
        <v>1932.13</v>
      </c>
      <c r="I556" s="62">
        <f>I555+1</f>
        <v/>
      </c>
      <c r="J556" s="62" t="inlineStr">
        <is>
          <t>A2</t>
        </is>
      </c>
    </row>
    <row r="557">
      <c r="F557" s="62" t="inlineStr">
        <is>
          <t>E2AT5</t>
        </is>
      </c>
      <c r="G557" s="67" t="n">
        <v>1969.65</v>
      </c>
      <c r="I557" s="62">
        <f>I556+1</f>
        <v/>
      </c>
      <c r="J557" s="62" t="inlineStr">
        <is>
          <t>A2</t>
        </is>
      </c>
    </row>
    <row r="558">
      <c r="F558" s="62" t="inlineStr">
        <is>
          <t>E2MQ1</t>
        </is>
      </c>
      <c r="G558" s="67" t="n">
        <v>2259.88</v>
      </c>
      <c r="I558" s="62">
        <f>I557+1</f>
        <v/>
      </c>
      <c r="J558" s="62" t="inlineStr">
        <is>
          <t>A2</t>
        </is>
      </c>
    </row>
    <row r="559">
      <c r="F559" s="62" t="inlineStr">
        <is>
          <t>E2MQ2</t>
        </is>
      </c>
      <c r="G559" s="67" t="n">
        <v>2614.3</v>
      </c>
      <c r="I559" s="62">
        <f>I558+1</f>
        <v/>
      </c>
      <c r="J559" s="62" t="inlineStr">
        <is>
          <t>A2</t>
        </is>
      </c>
    </row>
    <row r="560">
      <c r="F560" s="62" t="inlineStr">
        <is>
          <t>E2MQ3</t>
        </is>
      </c>
      <c r="G560" s="67" t="n">
        <v>2692.73</v>
      </c>
      <c r="I560" s="62">
        <f>I559+1</f>
        <v/>
      </c>
      <c r="J560" s="62" t="inlineStr">
        <is>
          <t>A2</t>
        </is>
      </c>
    </row>
    <row r="561">
      <c r="F561" s="62" t="inlineStr">
        <is>
          <t>E2MQ4</t>
        </is>
      </c>
      <c r="G561" s="67" t="n">
        <v>3528.22</v>
      </c>
      <c r="I561" s="62">
        <f>I560+1</f>
        <v/>
      </c>
      <c r="J561" s="62" t="inlineStr">
        <is>
          <t>A2</t>
        </is>
      </c>
    </row>
    <row r="562">
      <c r="F562" s="62" t="inlineStr">
        <is>
          <t>E2MQ5</t>
        </is>
      </c>
      <c r="G562" s="67" t="n">
        <v>3739.92</v>
      </c>
      <c r="I562" s="62">
        <f>I561+1</f>
        <v/>
      </c>
      <c r="J562" s="62" t="inlineStr">
        <is>
          <t>A2</t>
        </is>
      </c>
    </row>
    <row r="563">
      <c r="F563" s="62" t="inlineStr">
        <is>
          <t>E2MQ6</t>
        </is>
      </c>
      <c r="G563" s="67" t="n">
        <v>4057.46</v>
      </c>
      <c r="I563" s="62">
        <f>I562+1</f>
        <v/>
      </c>
      <c r="J563" s="62" t="inlineStr">
        <is>
          <t>A2</t>
        </is>
      </c>
    </row>
    <row r="564">
      <c r="F564" s="62" t="inlineStr">
        <is>
          <t>E2MT1</t>
        </is>
      </c>
      <c r="G564" s="67" t="n">
        <v>1694.91</v>
      </c>
      <c r="I564" s="62">
        <f>I563+1</f>
        <v/>
      </c>
      <c r="J564" s="62" t="inlineStr">
        <is>
          <t>A2</t>
        </is>
      </c>
    </row>
    <row r="565">
      <c r="F565" s="62" t="inlineStr">
        <is>
          <t>E2MT2</t>
        </is>
      </c>
      <c r="G565" s="67" t="n">
        <v>1960.72</v>
      </c>
      <c r="I565" s="62">
        <f>I564+1</f>
        <v/>
      </c>
      <c r="J565" s="62" t="inlineStr">
        <is>
          <t>A2</t>
        </is>
      </c>
    </row>
    <row r="566">
      <c r="F566" s="62" t="inlineStr">
        <is>
          <t>E2MT3</t>
        </is>
      </c>
      <c r="G566" s="67" t="n">
        <v>2019.55</v>
      </c>
      <c r="I566" s="62">
        <f>I565+1</f>
        <v/>
      </c>
      <c r="J566" s="62" t="inlineStr">
        <is>
          <t>A2</t>
        </is>
      </c>
    </row>
    <row r="567">
      <c r="F567" s="62" t="inlineStr">
        <is>
          <t>E2MT4</t>
        </is>
      </c>
      <c r="G567" s="67" t="n">
        <v>2646.17</v>
      </c>
      <c r="I567" s="62">
        <f>I566+1</f>
        <v/>
      </c>
      <c r="J567" s="62" t="inlineStr">
        <is>
          <t>A2</t>
        </is>
      </c>
    </row>
    <row r="568">
      <c r="F568" s="62" t="inlineStr">
        <is>
          <t>E2MT5</t>
        </is>
      </c>
      <c r="G568" s="67" t="n">
        <v>2804.94</v>
      </c>
      <c r="I568" s="62">
        <f>I567+1</f>
        <v/>
      </c>
      <c r="J568" s="62" t="inlineStr">
        <is>
          <t>A2</t>
        </is>
      </c>
    </row>
    <row r="569">
      <c r="F569" s="62" t="inlineStr">
        <is>
          <t>E2MT6</t>
        </is>
      </c>
      <c r="G569" s="67" t="n">
        <v>3043.09</v>
      </c>
      <c r="I569" s="62">
        <f>I568+1</f>
        <v/>
      </c>
      <c r="J569" s="62" t="inlineStr">
        <is>
          <t>A2</t>
        </is>
      </c>
    </row>
    <row r="570">
      <c r="F570" s="62" t="inlineStr">
        <is>
          <t>E2NQ1</t>
        </is>
      </c>
      <c r="G570" s="67" t="n">
        <v>3968.27</v>
      </c>
      <c r="I570" s="62">
        <f>I569+1</f>
        <v/>
      </c>
      <c r="J570" s="62" t="inlineStr">
        <is>
          <t>A2</t>
        </is>
      </c>
    </row>
    <row r="571">
      <c r="F571" s="62" t="inlineStr">
        <is>
          <t>E2NQ2</t>
        </is>
      </c>
      <c r="G571" s="67" t="n">
        <v>4206.37</v>
      </c>
      <c r="I571" s="62">
        <f>I570+1</f>
        <v/>
      </c>
      <c r="J571" s="62" t="inlineStr">
        <is>
          <t>A2</t>
        </is>
      </c>
    </row>
    <row r="572">
      <c r="F572" s="62" t="inlineStr">
        <is>
          <t>E2NQ3</t>
        </is>
      </c>
      <c r="G572" s="67" t="n">
        <v>4444.46</v>
      </c>
      <c r="I572" s="62">
        <f>I571+1</f>
        <v/>
      </c>
      <c r="J572" s="62" t="inlineStr">
        <is>
          <t>A2</t>
        </is>
      </c>
    </row>
    <row r="573">
      <c r="F573" s="62" t="inlineStr">
        <is>
          <t>E2NQ4</t>
        </is>
      </c>
      <c r="G573" s="67" t="n">
        <v>4683.56</v>
      </c>
      <c r="I573" s="62">
        <f>I572+1</f>
        <v/>
      </c>
      <c r="J573" s="62" t="inlineStr">
        <is>
          <t>A2</t>
        </is>
      </c>
    </row>
    <row r="574">
      <c r="F574" s="62" t="inlineStr">
        <is>
          <t>E2NT1</t>
        </is>
      </c>
      <c r="G574" s="67" t="n">
        <v>2976.19</v>
      </c>
      <c r="I574" s="62">
        <f>I573+1</f>
        <v/>
      </c>
      <c r="J574" s="62" t="inlineStr">
        <is>
          <t>A2</t>
        </is>
      </c>
    </row>
    <row r="575">
      <c r="F575" s="62" t="inlineStr">
        <is>
          <t>E2NT2</t>
        </is>
      </c>
      <c r="G575" s="67" t="n">
        <v>3154.77</v>
      </c>
      <c r="I575" s="62">
        <f>I574+1</f>
        <v/>
      </c>
      <c r="J575" s="62" t="inlineStr">
        <is>
          <t>A2</t>
        </is>
      </c>
    </row>
    <row r="576">
      <c r="F576" s="62" t="inlineStr">
        <is>
          <t>E2NT3</t>
        </is>
      </c>
      <c r="G576" s="67" t="n">
        <v>3333.34</v>
      </c>
      <c r="I576" s="62">
        <f>I575+1</f>
        <v/>
      </c>
      <c r="J576" s="62" t="inlineStr">
        <is>
          <t>A2</t>
        </is>
      </c>
    </row>
    <row r="577">
      <c r="F577" s="62" t="inlineStr">
        <is>
          <t>E2NT4</t>
        </is>
      </c>
      <c r="G577" s="67" t="n">
        <v>3511.91</v>
      </c>
      <c r="I577" s="62">
        <f>I576+1</f>
        <v/>
      </c>
      <c r="J577" s="62" t="inlineStr">
        <is>
          <t>A2</t>
        </is>
      </c>
    </row>
    <row r="578">
      <c r="F578" s="62" t="inlineStr">
        <is>
          <t>E2TQ1</t>
        </is>
      </c>
      <c r="G578" s="67" t="n">
        <v>2259.88</v>
      </c>
      <c r="I578" s="62">
        <f>I577+1</f>
        <v/>
      </c>
      <c r="J578" s="62" t="inlineStr">
        <is>
          <t>A2</t>
        </is>
      </c>
    </row>
    <row r="579">
      <c r="F579" s="62" t="inlineStr">
        <is>
          <t>E2TQ2</t>
        </is>
      </c>
      <c r="G579" s="67" t="n">
        <v>2614.3</v>
      </c>
      <c r="I579" s="62">
        <f>I578+1</f>
        <v/>
      </c>
      <c r="J579" s="62" t="inlineStr">
        <is>
          <t>A2</t>
        </is>
      </c>
    </row>
    <row r="580">
      <c r="F580" s="62" t="inlineStr">
        <is>
          <t>E2TQ3</t>
        </is>
      </c>
      <c r="G580" s="67" t="n">
        <v>2692.73</v>
      </c>
      <c r="I580" s="62">
        <f>I579+1</f>
        <v/>
      </c>
      <c r="J580" s="62" t="inlineStr">
        <is>
          <t>A2</t>
        </is>
      </c>
    </row>
    <row r="581">
      <c r="F581" s="62" t="inlineStr">
        <is>
          <t>E2TQ4</t>
        </is>
      </c>
      <c r="G581" s="67" t="n">
        <v>3528.22</v>
      </c>
      <c r="I581" s="62">
        <f>I580+1</f>
        <v/>
      </c>
      <c r="J581" s="62" t="inlineStr">
        <is>
          <t>A2</t>
        </is>
      </c>
    </row>
    <row r="582">
      <c r="F582" s="62" t="inlineStr">
        <is>
          <t>E2TQ5</t>
        </is>
      </c>
      <c r="G582" s="67" t="n">
        <v>3739.92</v>
      </c>
      <c r="I582" s="62">
        <f>I581+1</f>
        <v/>
      </c>
      <c r="J582" s="62" t="inlineStr">
        <is>
          <t>A2</t>
        </is>
      </c>
    </row>
    <row r="583">
      <c r="F583" s="62" t="inlineStr">
        <is>
          <t>E2TQ6</t>
        </is>
      </c>
      <c r="G583" s="67" t="n">
        <v>4057.46</v>
      </c>
      <c r="I583" s="62">
        <f>I582+1</f>
        <v/>
      </c>
      <c r="J583" s="62" t="inlineStr">
        <is>
          <t>A2</t>
        </is>
      </c>
    </row>
    <row r="584">
      <c r="F584" s="62" t="inlineStr">
        <is>
          <t>E2TT1</t>
        </is>
      </c>
      <c r="G584" s="67" t="n">
        <v>1694.91</v>
      </c>
      <c r="I584" s="62">
        <f>I583+1</f>
        <v/>
      </c>
      <c r="J584" s="62" t="inlineStr">
        <is>
          <t>A2</t>
        </is>
      </c>
    </row>
    <row r="585">
      <c r="F585" s="62" t="inlineStr">
        <is>
          <t>E2TT2</t>
        </is>
      </c>
      <c r="G585" s="67" t="n">
        <v>1960.72</v>
      </c>
      <c r="I585" s="62">
        <f>I584+1</f>
        <v/>
      </c>
      <c r="J585" s="62" t="inlineStr">
        <is>
          <t>A2</t>
        </is>
      </c>
    </row>
    <row r="586">
      <c r="F586" s="62" t="inlineStr">
        <is>
          <t>E2TT3</t>
        </is>
      </c>
      <c r="G586" s="67" t="n">
        <v>2019.55</v>
      </c>
      <c r="I586" s="62">
        <f>I585+1</f>
        <v/>
      </c>
      <c r="J586" s="62" t="inlineStr">
        <is>
          <t>A2</t>
        </is>
      </c>
    </row>
    <row r="587">
      <c r="F587" s="62" t="inlineStr">
        <is>
          <t>E2TT4</t>
        </is>
      </c>
      <c r="G587" s="67" t="n">
        <v>2646.17</v>
      </c>
      <c r="I587" s="62">
        <f>I586+1</f>
        <v/>
      </c>
      <c r="J587" s="62" t="inlineStr">
        <is>
          <t>A2</t>
        </is>
      </c>
    </row>
    <row r="588">
      <c r="F588" s="62" t="inlineStr">
        <is>
          <t>E2TT5</t>
        </is>
      </c>
      <c r="G588" s="67" t="n">
        <v>2804.94</v>
      </c>
      <c r="I588" s="62">
        <f>I587+1</f>
        <v/>
      </c>
      <c r="J588" s="62" t="inlineStr">
        <is>
          <t>A2</t>
        </is>
      </c>
    </row>
    <row r="589">
      <c r="F589" s="62" t="inlineStr">
        <is>
          <t>E2TT6</t>
        </is>
      </c>
      <c r="G589" s="67" t="n">
        <v>3043.09</v>
      </c>
      <c r="I589" s="62">
        <f>I588+1</f>
        <v/>
      </c>
      <c r="J589" s="62" t="inlineStr">
        <is>
          <t>A2</t>
        </is>
      </c>
    </row>
    <row r="590">
      <c r="F590" s="62" t="inlineStr">
        <is>
          <t>E3AQ1</t>
        </is>
      </c>
      <c r="G590" s="67" t="n">
        <v>1637.43</v>
      </c>
      <c r="I590" s="62">
        <f>I589+1</f>
        <v/>
      </c>
      <c r="J590" s="62" t="inlineStr">
        <is>
          <t>A2</t>
        </is>
      </c>
    </row>
    <row r="591">
      <c r="F591" s="62" t="inlineStr">
        <is>
          <t>E3AQ2</t>
        </is>
      </c>
      <c r="G591" s="67" t="n">
        <v>2177.31</v>
      </c>
      <c r="I591" s="62">
        <f>I590+1</f>
        <v/>
      </c>
      <c r="J591" s="62" t="inlineStr">
        <is>
          <t>A2</t>
        </is>
      </c>
    </row>
    <row r="592">
      <c r="F592" s="62" t="inlineStr">
        <is>
          <t>E3AQ3</t>
        </is>
      </c>
      <c r="G592" s="67" t="n">
        <v>2519.26</v>
      </c>
      <c r="I592" s="62">
        <f>I591+1</f>
        <v/>
      </c>
      <c r="J592" s="62" t="inlineStr">
        <is>
          <t>A2</t>
        </is>
      </c>
    </row>
    <row r="593">
      <c r="F593" s="62" t="inlineStr">
        <is>
          <t>E3AQ4</t>
        </is>
      </c>
      <c r="G593" s="67" t="n">
        <v>2594.84</v>
      </c>
      <c r="I593" s="62">
        <f>I592+1</f>
        <v/>
      </c>
      <c r="J593" s="62" t="inlineStr">
        <is>
          <t>A2</t>
        </is>
      </c>
    </row>
    <row r="594">
      <c r="F594" s="62" t="inlineStr">
        <is>
          <t>E3AQ5</t>
        </is>
      </c>
      <c r="G594" s="67" t="n">
        <v>2645.22</v>
      </c>
      <c r="I594" s="62">
        <f>I593+1</f>
        <v/>
      </c>
      <c r="J594" s="62" t="inlineStr">
        <is>
          <t>A2</t>
        </is>
      </c>
    </row>
    <row r="595">
      <c r="F595" s="62" t="inlineStr">
        <is>
          <t>E3AT1</t>
        </is>
      </c>
      <c r="G595" s="67" t="n">
        <v>1228.07</v>
      </c>
      <c r="I595" s="62">
        <f>I594+1</f>
        <v/>
      </c>
      <c r="J595" s="62" t="inlineStr">
        <is>
          <t>A2</t>
        </is>
      </c>
    </row>
    <row r="596">
      <c r="F596" s="62" t="inlineStr">
        <is>
          <t>E3AT2</t>
        </is>
      </c>
      <c r="G596" s="67" t="n">
        <v>1632.98</v>
      </c>
      <c r="I596" s="62">
        <f>I595+1</f>
        <v/>
      </c>
      <c r="J596" s="62" t="inlineStr">
        <is>
          <t>A2</t>
        </is>
      </c>
    </row>
    <row r="597">
      <c r="F597" s="62" t="inlineStr">
        <is>
          <t>E3AT3</t>
        </is>
      </c>
      <c r="G597" s="67" t="n">
        <v>1889.45</v>
      </c>
      <c r="I597" s="62">
        <f>I596+1</f>
        <v/>
      </c>
      <c r="J597" s="62" t="inlineStr">
        <is>
          <t>A2</t>
        </is>
      </c>
    </row>
    <row r="598">
      <c r="F598" s="62" t="inlineStr">
        <is>
          <t>E3AT4</t>
        </is>
      </c>
      <c r="G598" s="67" t="n">
        <v>1946.13</v>
      </c>
      <c r="I598" s="62">
        <f>I597+1</f>
        <v/>
      </c>
      <c r="J598" s="62" t="inlineStr">
        <is>
          <t>A2</t>
        </is>
      </c>
    </row>
    <row r="599">
      <c r="F599" s="62" t="inlineStr">
        <is>
          <t>E3AT5</t>
        </is>
      </c>
      <c r="G599" s="67" t="n">
        <v>1983.92</v>
      </c>
      <c r="I599" s="62">
        <f>I598+1</f>
        <v/>
      </c>
      <c r="J599" s="62" t="inlineStr">
        <is>
          <t>A2</t>
        </is>
      </c>
    </row>
    <row r="600">
      <c r="F600" s="62" t="inlineStr">
        <is>
          <t>E3MQ1</t>
        </is>
      </c>
      <c r="G600" s="67" t="n">
        <v>2275.79</v>
      </c>
      <c r="I600" s="62">
        <f>I599+1</f>
        <v/>
      </c>
      <c r="J600" s="62" t="inlineStr">
        <is>
          <t>A2</t>
        </is>
      </c>
    </row>
    <row r="601">
      <c r="F601" s="62" t="inlineStr">
        <is>
          <t>E3MQ2</t>
        </is>
      </c>
      <c r="G601" s="67" t="n">
        <v>2632.71</v>
      </c>
      <c r="I601" s="62">
        <f>I600+1</f>
        <v/>
      </c>
      <c r="J601" s="62" t="inlineStr">
        <is>
          <t>A2</t>
        </is>
      </c>
    </row>
    <row r="602">
      <c r="F602" s="62" t="inlineStr">
        <is>
          <t>E3MQ3</t>
        </is>
      </c>
      <c r="G602" s="67" t="n">
        <v>2711.69</v>
      </c>
      <c r="I602" s="62">
        <f>I601+1</f>
        <v/>
      </c>
      <c r="J602" s="62" t="inlineStr">
        <is>
          <t>A2</t>
        </is>
      </c>
    </row>
    <row r="603">
      <c r="F603" s="62" t="inlineStr">
        <is>
          <t>E3MQ4</t>
        </is>
      </c>
      <c r="G603" s="67" t="n">
        <v>3553.07</v>
      </c>
      <c r="I603" s="62">
        <f>I602+1</f>
        <v/>
      </c>
      <c r="J603" s="62" t="inlineStr">
        <is>
          <t>A2</t>
        </is>
      </c>
    </row>
    <row r="604">
      <c r="F604" s="62" t="inlineStr">
        <is>
          <t>E3MQ5</t>
        </is>
      </c>
      <c r="G604" s="67" t="n">
        <v>3766.25</v>
      </c>
      <c r="I604" s="62">
        <f>I603+1</f>
        <v/>
      </c>
      <c r="J604" s="62" t="inlineStr">
        <is>
          <t>A2</t>
        </is>
      </c>
    </row>
    <row r="605">
      <c r="F605" s="62" t="inlineStr">
        <is>
          <t>E3MQ6</t>
        </is>
      </c>
      <c r="G605" s="67" t="n">
        <v>4086.03</v>
      </c>
      <c r="I605" s="62">
        <f>I604+1</f>
        <v/>
      </c>
      <c r="J605" s="62" t="inlineStr">
        <is>
          <t>A2</t>
        </is>
      </c>
    </row>
    <row r="606">
      <c r="F606" s="62" t="inlineStr">
        <is>
          <t>E3MT1</t>
        </is>
      </c>
      <c r="G606" s="67" t="n">
        <v>1706.85</v>
      </c>
      <c r="I606" s="62">
        <f>I605+1</f>
        <v/>
      </c>
      <c r="J606" s="62" t="inlineStr">
        <is>
          <t>A2</t>
        </is>
      </c>
    </row>
    <row r="607">
      <c r="F607" s="62" t="inlineStr">
        <is>
          <t>E3MT2</t>
        </is>
      </c>
      <c r="G607" s="67" t="n">
        <v>1974.53</v>
      </c>
      <c r="I607" s="62">
        <f>I606+1</f>
        <v/>
      </c>
      <c r="J607" s="62" t="inlineStr">
        <is>
          <t>A2</t>
        </is>
      </c>
    </row>
    <row r="608">
      <c r="F608" s="62" t="inlineStr">
        <is>
          <t>E3MT3</t>
        </is>
      </c>
      <c r="G608" s="67" t="n">
        <v>2033.77</v>
      </c>
      <c r="I608" s="62">
        <f>I607+1</f>
        <v/>
      </c>
      <c r="J608" s="62" t="inlineStr">
        <is>
          <t>A2</t>
        </is>
      </c>
    </row>
    <row r="609">
      <c r="F609" s="62" t="inlineStr">
        <is>
          <t>E3MT4</t>
        </is>
      </c>
      <c r="G609" s="67" t="n">
        <v>2664.8</v>
      </c>
      <c r="I609" s="62">
        <f>I608+1</f>
        <v/>
      </c>
      <c r="J609" s="62" t="inlineStr">
        <is>
          <t>A2</t>
        </is>
      </c>
    </row>
    <row r="610">
      <c r="F610" s="62" t="inlineStr">
        <is>
          <t>E3MT5</t>
        </is>
      </c>
      <c r="G610" s="67" t="n">
        <v>2824.69</v>
      </c>
      <c r="I610" s="62">
        <f>I609+1</f>
        <v/>
      </c>
      <c r="J610" s="62" t="inlineStr">
        <is>
          <t>A2</t>
        </is>
      </c>
    </row>
    <row r="611">
      <c r="F611" s="62" t="inlineStr">
        <is>
          <t>E3MT6</t>
        </is>
      </c>
      <c r="G611" s="67" t="n">
        <v>3064.52</v>
      </c>
      <c r="I611" s="62">
        <f>I610+1</f>
        <v/>
      </c>
      <c r="J611" s="62" t="inlineStr">
        <is>
          <t>A2</t>
        </is>
      </c>
    </row>
    <row r="612">
      <c r="F612" s="62" t="inlineStr">
        <is>
          <t>E3NQ1</t>
        </is>
      </c>
      <c r="G612" s="67" t="n">
        <v>3995.45</v>
      </c>
      <c r="I612" s="62">
        <f>I611+1</f>
        <v/>
      </c>
      <c r="J612" s="62" t="inlineStr">
        <is>
          <t>A2</t>
        </is>
      </c>
    </row>
    <row r="613">
      <c r="F613" s="62" t="inlineStr">
        <is>
          <t>E3NQ2</t>
        </is>
      </c>
      <c r="G613" s="67" t="n">
        <v>4235.18</v>
      </c>
      <c r="I613" s="62">
        <f>I612+1</f>
        <v/>
      </c>
      <c r="J613" s="62" t="inlineStr">
        <is>
          <t>A2</t>
        </is>
      </c>
    </row>
    <row r="614">
      <c r="F614" s="62" t="inlineStr">
        <is>
          <t>E3NQ3</t>
        </is>
      </c>
      <c r="G614" s="67" t="n">
        <v>4474.91</v>
      </c>
      <c r="I614" s="62">
        <f>I613+1</f>
        <v/>
      </c>
      <c r="J614" s="62" t="inlineStr">
        <is>
          <t>A2</t>
        </is>
      </c>
    </row>
    <row r="615">
      <c r="F615" s="62" t="inlineStr">
        <is>
          <t>E3NQ4</t>
        </is>
      </c>
      <c r="G615" s="67" t="n">
        <v>4714.63</v>
      </c>
      <c r="I615" s="62">
        <f>I614+1</f>
        <v/>
      </c>
      <c r="J615" s="62" t="inlineStr">
        <is>
          <t>A2</t>
        </is>
      </c>
    </row>
    <row r="616">
      <c r="F616" s="62" t="inlineStr">
        <is>
          <t>E3NT1</t>
        </is>
      </c>
      <c r="G616" s="67" t="n">
        <v>2996.58</v>
      </c>
      <c r="I616" s="62">
        <f>I615+1</f>
        <v/>
      </c>
      <c r="J616" s="62" t="inlineStr">
        <is>
          <t>A2</t>
        </is>
      </c>
    </row>
    <row r="617">
      <c r="F617" s="62" t="inlineStr">
        <is>
          <t>E3NT2</t>
        </is>
      </c>
      <c r="G617" s="67" t="n">
        <v>3176.37</v>
      </c>
      <c r="I617" s="62">
        <f>I616+1</f>
        <v/>
      </c>
      <c r="J617" s="62" t="inlineStr">
        <is>
          <t>A2</t>
        </is>
      </c>
    </row>
    <row r="618">
      <c r="F618" s="62" t="inlineStr">
        <is>
          <t>E3NT3</t>
        </is>
      </c>
      <c r="G618" s="67" t="n">
        <v>3356.17</v>
      </c>
      <c r="I618" s="62">
        <f>I617+1</f>
        <v/>
      </c>
      <c r="J618" s="62" t="inlineStr">
        <is>
          <t>A2</t>
        </is>
      </c>
    </row>
    <row r="619">
      <c r="F619" s="62" t="inlineStr">
        <is>
          <t>E3NT4</t>
        </is>
      </c>
      <c r="G619" s="67" t="n">
        <v>3535.96</v>
      </c>
      <c r="I619" s="62">
        <f>I618+1</f>
        <v/>
      </c>
      <c r="J619" s="62" t="inlineStr">
        <is>
          <t>A2</t>
        </is>
      </c>
    </row>
    <row r="620">
      <c r="F620" s="62" t="inlineStr">
        <is>
          <t>E3TQ1</t>
        </is>
      </c>
      <c r="G620" s="67" t="n">
        <v>2275.79</v>
      </c>
      <c r="I620" s="62">
        <f>I619+1</f>
        <v/>
      </c>
      <c r="J620" s="62" t="inlineStr">
        <is>
          <t>A2</t>
        </is>
      </c>
    </row>
    <row r="621">
      <c r="F621" s="62" t="inlineStr">
        <is>
          <t>E3TQ2</t>
        </is>
      </c>
      <c r="G621" s="67" t="n">
        <v>2632.71</v>
      </c>
      <c r="I621" s="62">
        <f>I620+1</f>
        <v/>
      </c>
      <c r="J621" s="62" t="inlineStr">
        <is>
          <t>A2</t>
        </is>
      </c>
    </row>
    <row r="622">
      <c r="F622" s="62" t="inlineStr">
        <is>
          <t>E3TQ3</t>
        </is>
      </c>
      <c r="G622" s="67" t="n">
        <v>2711.69</v>
      </c>
      <c r="I622" s="62">
        <f>I621+1</f>
        <v/>
      </c>
      <c r="J622" s="62" t="inlineStr">
        <is>
          <t>A2</t>
        </is>
      </c>
    </row>
    <row r="623">
      <c r="F623" s="62" t="inlineStr">
        <is>
          <t>E3TQ4</t>
        </is>
      </c>
      <c r="G623" s="67" t="n">
        <v>3553.07</v>
      </c>
      <c r="I623" s="62">
        <f>I622+1</f>
        <v/>
      </c>
      <c r="J623" s="62" t="inlineStr">
        <is>
          <t>A2</t>
        </is>
      </c>
    </row>
    <row r="624">
      <c r="F624" s="62" t="inlineStr">
        <is>
          <t>E3TQ5</t>
        </is>
      </c>
      <c r="G624" s="67" t="n">
        <v>3766.25</v>
      </c>
      <c r="I624" s="62">
        <f>I623+1</f>
        <v/>
      </c>
      <c r="J624" s="62" t="inlineStr">
        <is>
          <t>A2</t>
        </is>
      </c>
    </row>
    <row r="625">
      <c r="F625" s="62" t="inlineStr">
        <is>
          <t>E3TQ6</t>
        </is>
      </c>
      <c r="G625" s="67" t="n">
        <v>4086.03</v>
      </c>
      <c r="I625" s="62">
        <f>I624+1</f>
        <v/>
      </c>
      <c r="J625" s="62" t="inlineStr">
        <is>
          <t>A2</t>
        </is>
      </c>
    </row>
    <row r="626">
      <c r="F626" s="62" t="inlineStr">
        <is>
          <t>E3TT1</t>
        </is>
      </c>
      <c r="G626" s="67" t="n">
        <v>1706.85</v>
      </c>
      <c r="I626" s="62">
        <f>I625+1</f>
        <v/>
      </c>
      <c r="J626" s="62" t="inlineStr">
        <is>
          <t>A2</t>
        </is>
      </c>
    </row>
    <row r="627">
      <c r="F627" s="62" t="inlineStr">
        <is>
          <t>E3TT2</t>
        </is>
      </c>
      <c r="G627" s="67" t="n">
        <v>1974.53</v>
      </c>
      <c r="I627" s="62">
        <f>I626+1</f>
        <v/>
      </c>
      <c r="J627" s="62" t="inlineStr">
        <is>
          <t>A2</t>
        </is>
      </c>
    </row>
    <row r="628">
      <c r="F628" s="62" t="inlineStr">
        <is>
          <t>E3TT3</t>
        </is>
      </c>
      <c r="G628" s="67" t="n">
        <v>2033.77</v>
      </c>
      <c r="I628" s="62">
        <f>I627+1</f>
        <v/>
      </c>
      <c r="J628" s="62" t="inlineStr">
        <is>
          <t>A2</t>
        </is>
      </c>
    </row>
    <row r="629">
      <c r="F629" s="62" t="inlineStr">
        <is>
          <t>E3TT4</t>
        </is>
      </c>
      <c r="G629" s="67" t="n">
        <v>2664.8</v>
      </c>
      <c r="I629" s="62">
        <f>I628+1</f>
        <v/>
      </c>
      <c r="J629" s="62" t="inlineStr">
        <is>
          <t>A2</t>
        </is>
      </c>
    </row>
    <row r="630">
      <c r="F630" s="62" t="inlineStr">
        <is>
          <t>E3TT5</t>
        </is>
      </c>
      <c r="G630" s="67" t="n">
        <v>2824.69</v>
      </c>
      <c r="I630" s="62">
        <f>I629+1</f>
        <v/>
      </c>
      <c r="J630" s="62" t="inlineStr">
        <is>
          <t>A2</t>
        </is>
      </c>
    </row>
    <row r="631">
      <c r="F631" s="62" t="inlineStr">
        <is>
          <t>E3TT6</t>
        </is>
      </c>
      <c r="G631" s="67" t="n">
        <v>3064.52</v>
      </c>
      <c r="I631" s="62">
        <f>I630+1</f>
        <v/>
      </c>
      <c r="J631" s="62" t="inlineStr">
        <is>
          <t>A2</t>
        </is>
      </c>
    </row>
    <row r="632">
      <c r="F632" s="62" t="inlineStr">
        <is>
          <t>F1AQ1</t>
        </is>
      </c>
      <c r="G632" s="67" t="n">
        <v>1696.33</v>
      </c>
      <c r="I632" s="62">
        <f>I631+1</f>
        <v/>
      </c>
      <c r="J632" s="62" t="inlineStr">
        <is>
          <t>A2</t>
        </is>
      </c>
    </row>
    <row r="633">
      <c r="F633" s="62" t="inlineStr">
        <is>
          <t>F1AQ2</t>
        </is>
      </c>
      <c r="G633" s="67" t="n">
        <v>2255.63</v>
      </c>
      <c r="I633" s="62">
        <f>I632+1</f>
        <v/>
      </c>
      <c r="J633" s="62" t="inlineStr">
        <is>
          <t>A2</t>
        </is>
      </c>
    </row>
    <row r="634">
      <c r="F634" s="62" t="inlineStr">
        <is>
          <t>F1AQ3</t>
        </is>
      </c>
      <c r="G634" s="67" t="n">
        <v>2609.88</v>
      </c>
      <c r="I634" s="62">
        <f>I633+1</f>
        <v/>
      </c>
      <c r="J634" s="62" t="inlineStr">
        <is>
          <t>A2</t>
        </is>
      </c>
    </row>
    <row r="635">
      <c r="F635" s="62" t="inlineStr">
        <is>
          <t>F1AQ4</t>
        </is>
      </c>
      <c r="G635" s="67" t="n">
        <v>2688.18</v>
      </c>
      <c r="I635" s="62">
        <f>I634+1</f>
        <v/>
      </c>
      <c r="J635" s="62" t="inlineStr">
        <is>
          <t>A2</t>
        </is>
      </c>
    </row>
    <row r="636">
      <c r="F636" s="62" t="inlineStr">
        <is>
          <t>F1AQ5</t>
        </is>
      </c>
      <c r="G636" s="67" t="n">
        <v>2740.38</v>
      </c>
      <c r="I636" s="62">
        <f>I635+1</f>
        <v/>
      </c>
      <c r="J636" s="62" t="inlineStr">
        <is>
          <t>A2</t>
        </is>
      </c>
    </row>
    <row r="637">
      <c r="F637" s="62" t="inlineStr">
        <is>
          <t>F1AT1</t>
        </is>
      </c>
      <c r="G637" s="67" t="n">
        <v>1272.25</v>
      </c>
      <c r="I637" s="62">
        <f>I636+1</f>
        <v/>
      </c>
      <c r="J637" s="62" t="inlineStr">
        <is>
          <t>A2</t>
        </is>
      </c>
    </row>
    <row r="638">
      <c r="F638" s="62" t="inlineStr">
        <is>
          <t>F1AT2</t>
        </is>
      </c>
      <c r="G638" s="67" t="n">
        <v>1691.72</v>
      </c>
      <c r="I638" s="62">
        <f>I637+1</f>
        <v/>
      </c>
      <c r="J638" s="62" t="inlineStr">
        <is>
          <t>A2</t>
        </is>
      </c>
    </row>
    <row r="639">
      <c r="F639" s="62" t="inlineStr">
        <is>
          <t>F1AT3</t>
        </is>
      </c>
      <c r="G639" s="67" t="n">
        <v>1957.41</v>
      </c>
      <c r="I639" s="62">
        <f>I638+1</f>
        <v/>
      </c>
      <c r="J639" s="62" t="inlineStr">
        <is>
          <t>A2</t>
        </is>
      </c>
    </row>
    <row r="640">
      <c r="F640" s="62" t="inlineStr">
        <is>
          <t>F1AT4</t>
        </is>
      </c>
      <c r="G640" s="67" t="n">
        <v>2016.13</v>
      </c>
      <c r="I640" s="62">
        <f>I639+1</f>
        <v/>
      </c>
      <c r="J640" s="62" t="inlineStr">
        <is>
          <t>A2</t>
        </is>
      </c>
    </row>
    <row r="641">
      <c r="F641" s="62" t="inlineStr">
        <is>
          <t>F1AT5</t>
        </is>
      </c>
      <c r="G641" s="67" t="n">
        <v>2055.28</v>
      </c>
      <c r="I641" s="62">
        <f>I640+1</f>
        <v/>
      </c>
      <c r="J641" s="62" t="inlineStr">
        <is>
          <t>A2</t>
        </is>
      </c>
    </row>
    <row r="642">
      <c r="F642" s="62" t="inlineStr">
        <is>
          <t>F1MQ1</t>
        </is>
      </c>
      <c r="G642" s="67" t="n">
        <v>2371.28</v>
      </c>
      <c r="I642" s="62">
        <f>I641+1</f>
        <v/>
      </c>
      <c r="J642" s="62" t="inlineStr">
        <is>
          <t>A2</t>
        </is>
      </c>
    </row>
    <row r="643">
      <c r="F643" s="62" t="inlineStr">
        <is>
          <t>F1MQ2</t>
        </is>
      </c>
      <c r="G643" s="67" t="n">
        <v>2743.17</v>
      </c>
      <c r="I643" s="62">
        <f>I642+1</f>
        <v/>
      </c>
      <c r="J643" s="62" t="inlineStr">
        <is>
          <t>A2</t>
        </is>
      </c>
    </row>
    <row r="644">
      <c r="F644" s="62" t="inlineStr">
        <is>
          <t>F1MQ3</t>
        </is>
      </c>
      <c r="G644" s="67" t="n">
        <v>2825.47</v>
      </c>
      <c r="I644" s="62">
        <f>I643+1</f>
        <v/>
      </c>
      <c r="J644" s="62" t="inlineStr">
        <is>
          <t>A2</t>
        </is>
      </c>
    </row>
    <row r="645">
      <c r="F645" s="62" t="inlineStr">
        <is>
          <t>F1MQ4</t>
        </is>
      </c>
      <c r="G645" s="67" t="n">
        <v>3702.15</v>
      </c>
      <c r="I645" s="62">
        <f>I644+1</f>
        <v/>
      </c>
      <c r="J645" s="62" t="inlineStr">
        <is>
          <t>A2</t>
        </is>
      </c>
    </row>
    <row r="646">
      <c r="F646" s="62" t="inlineStr">
        <is>
          <t>F1MQ5</t>
        </is>
      </c>
      <c r="G646" s="67" t="n">
        <v>3924.28</v>
      </c>
      <c r="I646" s="62">
        <f>I645+1</f>
        <v/>
      </c>
      <c r="J646" s="62" t="inlineStr">
        <is>
          <t>A2</t>
        </is>
      </c>
    </row>
    <row r="647">
      <c r="F647" s="62" t="inlineStr">
        <is>
          <t>F1MQ6</t>
        </is>
      </c>
      <c r="G647" s="67" t="n">
        <v>4257.47</v>
      </c>
      <c r="I647" s="62">
        <f>I646+1</f>
        <v/>
      </c>
      <c r="J647" s="62" t="inlineStr">
        <is>
          <t>A2</t>
        </is>
      </c>
    </row>
    <row r="648">
      <c r="F648" s="62" t="inlineStr">
        <is>
          <t>F1MT1</t>
        </is>
      </c>
      <c r="G648" s="67" t="n">
        <v>1778.46</v>
      </c>
      <c r="I648" s="62">
        <f>I647+1</f>
        <v/>
      </c>
      <c r="J648" s="62" t="inlineStr">
        <is>
          <t>A2</t>
        </is>
      </c>
    </row>
    <row r="649">
      <c r="F649" s="62" t="inlineStr">
        <is>
          <t>F1MT2</t>
        </is>
      </c>
      <c r="G649" s="67" t="n">
        <v>2057.38</v>
      </c>
      <c r="I649" s="62">
        <f>I648+1</f>
        <v/>
      </c>
      <c r="J649" s="62" t="inlineStr">
        <is>
          <t>A2</t>
        </is>
      </c>
    </row>
    <row r="650">
      <c r="F650" s="62" t="inlineStr">
        <is>
          <t>F1MT3</t>
        </is>
      </c>
      <c r="G650" s="67" t="n">
        <v>2119.1</v>
      </c>
      <c r="I650" s="62">
        <f>I649+1</f>
        <v/>
      </c>
      <c r="J650" s="62" t="inlineStr">
        <is>
          <t>A2</t>
        </is>
      </c>
    </row>
    <row r="651">
      <c r="F651" s="62" t="inlineStr">
        <is>
          <t>F1MT4</t>
        </is>
      </c>
      <c r="G651" s="67" t="n">
        <v>2776.61</v>
      </c>
      <c r="I651" s="62">
        <f>I650+1</f>
        <v/>
      </c>
      <c r="J651" s="62" t="inlineStr">
        <is>
          <t>A2</t>
        </is>
      </c>
    </row>
    <row r="652">
      <c r="F652" s="62" t="inlineStr">
        <is>
          <t>F1MT5</t>
        </is>
      </c>
      <c r="G652" s="67" t="n">
        <v>2943.21</v>
      </c>
      <c r="I652" s="62">
        <f>I651+1</f>
        <v/>
      </c>
      <c r="J652" s="62" t="inlineStr">
        <is>
          <t>A2</t>
        </is>
      </c>
    </row>
    <row r="653">
      <c r="F653" s="62" t="inlineStr">
        <is>
          <t>F1MT6</t>
        </is>
      </c>
      <c r="G653" s="67" t="n">
        <v>3193.1</v>
      </c>
      <c r="I653" s="62">
        <f>I652+1</f>
        <v/>
      </c>
      <c r="J653" s="62" t="inlineStr">
        <is>
          <t>A2</t>
        </is>
      </c>
    </row>
    <row r="654">
      <c r="F654" s="62" t="inlineStr">
        <is>
          <t>F1NQ1</t>
        </is>
      </c>
      <c r="G654" s="67" t="n">
        <v>4131.35</v>
      </c>
      <c r="I654" s="62">
        <f>I653+1</f>
        <v/>
      </c>
      <c r="J654" s="62" t="inlineStr">
        <is>
          <t>A2</t>
        </is>
      </c>
    </row>
    <row r="655">
      <c r="F655" s="62" t="inlineStr">
        <is>
          <t>F1NQ2</t>
        </is>
      </c>
      <c r="G655" s="67" t="n">
        <v>4379.23</v>
      </c>
      <c r="I655" s="62">
        <f>I654+1</f>
        <v/>
      </c>
      <c r="J655" s="62" t="inlineStr">
        <is>
          <t>A2</t>
        </is>
      </c>
    </row>
    <row r="656">
      <c r="F656" s="62" t="inlineStr">
        <is>
          <t>F1NQ3</t>
        </is>
      </c>
      <c r="G656" s="67" t="n">
        <v>4627.11</v>
      </c>
      <c r="I656" s="62">
        <f>I655+1</f>
        <v/>
      </c>
      <c r="J656" s="62" t="inlineStr">
        <is>
          <t>A2</t>
        </is>
      </c>
    </row>
    <row r="657">
      <c r="F657" s="62" t="inlineStr">
        <is>
          <t>F1NQ4</t>
        </is>
      </c>
      <c r="G657" s="67" t="n">
        <v>4874.99</v>
      </c>
      <c r="I657" s="62">
        <f>I656+1</f>
        <v/>
      </c>
      <c r="J657" s="62" t="inlineStr">
        <is>
          <t>A2</t>
        </is>
      </c>
    </row>
    <row r="658">
      <c r="F658" s="62" t="inlineStr">
        <is>
          <t>F1NT1</t>
        </is>
      </c>
      <c r="G658" s="67" t="n">
        <v>3098.5</v>
      </c>
      <c r="I658" s="62">
        <f>I657+1</f>
        <v/>
      </c>
      <c r="J658" s="62" t="inlineStr">
        <is>
          <t>A2</t>
        </is>
      </c>
    </row>
    <row r="659">
      <c r="F659" s="62" t="inlineStr">
        <is>
          <t>F1NT2</t>
        </is>
      </c>
      <c r="G659" s="67" t="n">
        <v>3284.41</v>
      </c>
      <c r="I659" s="62">
        <f>I658+1</f>
        <v/>
      </c>
      <c r="J659" s="62" t="inlineStr">
        <is>
          <t>A2</t>
        </is>
      </c>
    </row>
    <row r="660">
      <c r="F660" s="62" t="inlineStr">
        <is>
          <t>F1NT3</t>
        </is>
      </c>
      <c r="G660" s="67" t="n">
        <v>3470.32</v>
      </c>
      <c r="I660" s="62">
        <f>I659+1</f>
        <v/>
      </c>
      <c r="J660" s="62" t="inlineStr">
        <is>
          <t>A2</t>
        </is>
      </c>
    </row>
    <row r="661">
      <c r="F661" s="62" t="inlineStr">
        <is>
          <t>F1NT4</t>
        </is>
      </c>
      <c r="G661" s="67" t="n">
        <v>3656.23</v>
      </c>
      <c r="I661" s="62">
        <f>I660+1</f>
        <v/>
      </c>
      <c r="J661" s="62" t="inlineStr">
        <is>
          <t>A2</t>
        </is>
      </c>
    </row>
    <row r="662">
      <c r="F662" s="62" t="inlineStr">
        <is>
          <t>F1TQ1</t>
        </is>
      </c>
      <c r="G662" s="67" t="n">
        <v>2371.28</v>
      </c>
      <c r="I662" s="62">
        <f>I661+1</f>
        <v/>
      </c>
      <c r="J662" s="62" t="inlineStr">
        <is>
          <t>A2</t>
        </is>
      </c>
    </row>
    <row r="663">
      <c r="F663" s="62" t="inlineStr">
        <is>
          <t>F1TQ2</t>
        </is>
      </c>
      <c r="G663" s="67" t="n">
        <v>2743.17</v>
      </c>
      <c r="I663" s="62">
        <f>I662+1</f>
        <v/>
      </c>
      <c r="J663" s="62" t="inlineStr">
        <is>
          <t>A2</t>
        </is>
      </c>
    </row>
    <row r="664">
      <c r="F664" s="62" t="inlineStr">
        <is>
          <t>F1TQ3</t>
        </is>
      </c>
      <c r="G664" s="67" t="n">
        <v>2825.47</v>
      </c>
      <c r="I664" s="62">
        <f>I663+1</f>
        <v/>
      </c>
      <c r="J664" s="62" t="inlineStr">
        <is>
          <t>A2</t>
        </is>
      </c>
    </row>
    <row r="665">
      <c r="F665" s="62" t="inlineStr">
        <is>
          <t>F1TQ4</t>
        </is>
      </c>
      <c r="G665" s="67" t="n">
        <v>3702.15</v>
      </c>
      <c r="I665" s="62">
        <f>I664+1</f>
        <v/>
      </c>
      <c r="J665" s="62" t="inlineStr">
        <is>
          <t>A2</t>
        </is>
      </c>
    </row>
    <row r="666">
      <c r="F666" s="62" t="inlineStr">
        <is>
          <t>F1TQ5</t>
        </is>
      </c>
      <c r="G666" s="67" t="n">
        <v>3924.28</v>
      </c>
      <c r="I666" s="62">
        <f>I665+1</f>
        <v/>
      </c>
      <c r="J666" s="62" t="inlineStr">
        <is>
          <t>A2</t>
        </is>
      </c>
    </row>
    <row r="667">
      <c r="F667" s="62" t="inlineStr">
        <is>
          <t>F1TQ6</t>
        </is>
      </c>
      <c r="G667" s="67" t="n">
        <v>4257.47</v>
      </c>
      <c r="I667" s="62">
        <f>I666+1</f>
        <v/>
      </c>
      <c r="J667" s="62" t="inlineStr">
        <is>
          <t>A2</t>
        </is>
      </c>
    </row>
    <row r="668">
      <c r="F668" s="62" t="inlineStr">
        <is>
          <t>F1TT1</t>
        </is>
      </c>
      <c r="G668" s="67" t="n">
        <v>1778.46</v>
      </c>
      <c r="I668" s="62">
        <f>I667+1</f>
        <v/>
      </c>
      <c r="J668" s="62" t="inlineStr">
        <is>
          <t>A2</t>
        </is>
      </c>
    </row>
    <row r="669">
      <c r="F669" s="62" t="inlineStr">
        <is>
          <t>F1TT2</t>
        </is>
      </c>
      <c r="G669" s="67" t="n">
        <v>2057.38</v>
      </c>
      <c r="I669" s="62">
        <f>I668+1</f>
        <v/>
      </c>
      <c r="J669" s="62" t="inlineStr">
        <is>
          <t>A2</t>
        </is>
      </c>
    </row>
    <row r="670">
      <c r="F670" s="62" t="inlineStr">
        <is>
          <t>F1TT3</t>
        </is>
      </c>
      <c r="G670" s="67" t="n">
        <v>2119.1</v>
      </c>
      <c r="I670" s="62">
        <f>I669+1</f>
        <v/>
      </c>
      <c r="J670" s="62" t="inlineStr">
        <is>
          <t>A2</t>
        </is>
      </c>
    </row>
    <row r="671">
      <c r="F671" s="62" t="inlineStr">
        <is>
          <t>F1TT4</t>
        </is>
      </c>
      <c r="G671" s="67" t="n">
        <v>2776.61</v>
      </c>
      <c r="I671" s="62">
        <f>I670+1</f>
        <v/>
      </c>
      <c r="J671" s="62" t="inlineStr">
        <is>
          <t>A2</t>
        </is>
      </c>
    </row>
    <row r="672">
      <c r="F672" s="62" t="inlineStr">
        <is>
          <t>F1TT5</t>
        </is>
      </c>
      <c r="G672" s="67" t="n">
        <v>2943.21</v>
      </c>
      <c r="I672" s="62">
        <f>I671+1</f>
        <v/>
      </c>
      <c r="J672" s="62" t="inlineStr">
        <is>
          <t>A2</t>
        </is>
      </c>
    </row>
    <row r="673">
      <c r="F673" s="62" t="inlineStr">
        <is>
          <t>F1TT6</t>
        </is>
      </c>
      <c r="G673" s="67" t="n">
        <v>3193.1</v>
      </c>
      <c r="I673" s="62">
        <f>I672+1</f>
        <v/>
      </c>
      <c r="J673" s="62" t="inlineStr">
        <is>
          <t>A2</t>
        </is>
      </c>
    </row>
    <row r="674">
      <c r="F674" s="62" t="inlineStr">
        <is>
          <t>F2AQ1</t>
        </is>
      </c>
      <c r="G674" s="67" t="n">
        <v>1708.11</v>
      </c>
      <c r="I674" s="62">
        <f>I673+1</f>
        <v/>
      </c>
      <c r="J674" s="62" t="inlineStr">
        <is>
          <t>A2</t>
        </is>
      </c>
    </row>
    <row r="675">
      <c r="F675" s="62" t="inlineStr">
        <is>
          <t>F2AQ2</t>
        </is>
      </c>
      <c r="G675" s="67" t="n">
        <v>2271.3</v>
      </c>
      <c r="I675" s="62">
        <f>I674+1</f>
        <v/>
      </c>
      <c r="J675" s="62" t="inlineStr">
        <is>
          <t>A2</t>
        </is>
      </c>
    </row>
    <row r="676">
      <c r="F676" s="62" t="inlineStr">
        <is>
          <t>F2AQ3</t>
        </is>
      </c>
      <c r="G676" s="67" t="n">
        <v>2628.01</v>
      </c>
      <c r="I676" s="62">
        <f>I675+1</f>
        <v/>
      </c>
      <c r="J676" s="62" t="inlineStr">
        <is>
          <t>A2</t>
        </is>
      </c>
    </row>
    <row r="677">
      <c r="F677" s="62" t="inlineStr">
        <is>
          <t>F2AQ4</t>
        </is>
      </c>
      <c r="G677" s="67" t="n">
        <v>2706.85</v>
      </c>
      <c r="I677" s="62">
        <f>I676+1</f>
        <v/>
      </c>
      <c r="J677" s="62" t="inlineStr">
        <is>
          <t>A2</t>
        </is>
      </c>
    </row>
    <row r="678">
      <c r="F678" s="62" t="inlineStr">
        <is>
          <t>F2AQ5</t>
        </is>
      </c>
      <c r="G678" s="67" t="n">
        <v>2759.41</v>
      </c>
      <c r="I678" s="62">
        <f>I677+1</f>
        <v/>
      </c>
      <c r="J678" s="62" t="inlineStr">
        <is>
          <t>A2</t>
        </is>
      </c>
    </row>
    <row r="679">
      <c r="F679" s="62" t="inlineStr">
        <is>
          <t>F2AT1</t>
        </is>
      </c>
      <c r="G679" s="67" t="n">
        <v>1281.08</v>
      </c>
      <c r="I679" s="62">
        <f>I678+1</f>
        <v/>
      </c>
      <c r="J679" s="62" t="inlineStr">
        <is>
          <t>A2</t>
        </is>
      </c>
    </row>
    <row r="680">
      <c r="F680" s="62" t="inlineStr">
        <is>
          <t>F2AT2</t>
        </is>
      </c>
      <c r="G680" s="67" t="n">
        <v>1703.47</v>
      </c>
      <c r="I680" s="62">
        <f>I679+1</f>
        <v/>
      </c>
      <c r="J680" s="62" t="inlineStr">
        <is>
          <t>A2</t>
        </is>
      </c>
    </row>
    <row r="681">
      <c r="F681" s="62" t="inlineStr">
        <is>
          <t>F2AT3</t>
        </is>
      </c>
      <c r="G681" s="67" t="n">
        <v>1971.01</v>
      </c>
      <c r="I681" s="62">
        <f>I680+1</f>
        <v/>
      </c>
      <c r="J681" s="62" t="inlineStr">
        <is>
          <t>A2</t>
        </is>
      </c>
    </row>
    <row r="682">
      <c r="F682" s="62" t="inlineStr">
        <is>
          <t>F2AT4</t>
        </is>
      </c>
      <c r="G682" s="67" t="n">
        <v>2030.14</v>
      </c>
      <c r="I682" s="62">
        <f>I681+1</f>
        <v/>
      </c>
      <c r="J682" s="62" t="inlineStr">
        <is>
          <t>A2</t>
        </is>
      </c>
    </row>
    <row r="683">
      <c r="F683" s="62" t="inlineStr">
        <is>
          <t>F2AT5</t>
        </is>
      </c>
      <c r="G683" s="67" t="n">
        <v>2069.56</v>
      </c>
      <c r="I683" s="62">
        <f>I682+1</f>
        <v/>
      </c>
      <c r="J683" s="62" t="inlineStr">
        <is>
          <t>A2</t>
        </is>
      </c>
    </row>
    <row r="684">
      <c r="F684" s="62" t="inlineStr">
        <is>
          <t>F2MQ1</t>
        </is>
      </c>
      <c r="G684" s="67" t="n">
        <v>2371.28</v>
      </c>
      <c r="I684" s="62">
        <f>I683+1</f>
        <v/>
      </c>
      <c r="J684" s="62" t="inlineStr">
        <is>
          <t>A2</t>
        </is>
      </c>
    </row>
    <row r="685">
      <c r="F685" s="62" t="inlineStr">
        <is>
          <t>F2MQ2</t>
        </is>
      </c>
      <c r="G685" s="67" t="n">
        <v>2743.17</v>
      </c>
      <c r="I685" s="62">
        <f>I684+1</f>
        <v/>
      </c>
      <c r="J685" s="62" t="inlineStr">
        <is>
          <t>A2</t>
        </is>
      </c>
    </row>
    <row r="686">
      <c r="F686" s="62" t="inlineStr">
        <is>
          <t>F2MQ3</t>
        </is>
      </c>
      <c r="G686" s="67" t="n">
        <v>2825.47</v>
      </c>
      <c r="I686" s="62">
        <f>I685+1</f>
        <v/>
      </c>
      <c r="J686" s="62" t="inlineStr">
        <is>
          <t>A2</t>
        </is>
      </c>
    </row>
    <row r="687">
      <c r="F687" s="62" t="inlineStr">
        <is>
          <t>F2MQ4</t>
        </is>
      </c>
      <c r="G687" s="67" t="n">
        <v>3702.15</v>
      </c>
      <c r="I687" s="62">
        <f>I686+1</f>
        <v/>
      </c>
      <c r="J687" s="62" t="inlineStr">
        <is>
          <t>A2</t>
        </is>
      </c>
    </row>
    <row r="688">
      <c r="F688" s="62" t="inlineStr">
        <is>
          <t>F2MQ5</t>
        </is>
      </c>
      <c r="G688" s="67" t="n">
        <v>3924.28</v>
      </c>
      <c r="I688" s="62">
        <f>I687+1</f>
        <v/>
      </c>
      <c r="J688" s="62" t="inlineStr">
        <is>
          <t>A2</t>
        </is>
      </c>
    </row>
    <row r="689">
      <c r="F689" s="62" t="inlineStr">
        <is>
          <t>F2MQ6</t>
        </is>
      </c>
      <c r="G689" s="67" t="n">
        <v>4257.47</v>
      </c>
      <c r="I689" s="62">
        <f>I688+1</f>
        <v/>
      </c>
      <c r="J689" s="62" t="inlineStr">
        <is>
          <t>A2</t>
        </is>
      </c>
    </row>
    <row r="690">
      <c r="F690" s="62" t="inlineStr">
        <is>
          <t>F2MT1</t>
        </is>
      </c>
      <c r="G690" s="67" t="n">
        <v>1778.46</v>
      </c>
      <c r="I690" s="62">
        <f>I689+1</f>
        <v/>
      </c>
      <c r="J690" s="62" t="inlineStr">
        <is>
          <t>A2</t>
        </is>
      </c>
    </row>
    <row r="691">
      <c r="F691" s="62" t="inlineStr">
        <is>
          <t>F2MT2</t>
        </is>
      </c>
      <c r="G691" s="67" t="n">
        <v>2057.38</v>
      </c>
      <c r="I691" s="62">
        <f>I690+1</f>
        <v/>
      </c>
      <c r="J691" s="62" t="inlineStr">
        <is>
          <t>A2</t>
        </is>
      </c>
    </row>
    <row r="692">
      <c r="F692" s="62" t="inlineStr">
        <is>
          <t>F2MT3</t>
        </is>
      </c>
      <c r="G692" s="67" t="n">
        <v>2119.1</v>
      </c>
      <c r="I692" s="62">
        <f>I691+1</f>
        <v/>
      </c>
      <c r="J692" s="62" t="inlineStr">
        <is>
          <t>A2</t>
        </is>
      </c>
    </row>
    <row r="693">
      <c r="F693" s="62" t="inlineStr">
        <is>
          <t>F2MT4</t>
        </is>
      </c>
      <c r="G693" s="67" t="n">
        <v>2776.61</v>
      </c>
      <c r="I693" s="62">
        <f>I692+1</f>
        <v/>
      </c>
      <c r="J693" s="62" t="inlineStr">
        <is>
          <t>A2</t>
        </is>
      </c>
    </row>
    <row r="694">
      <c r="F694" s="62" t="inlineStr">
        <is>
          <t>F2MT5</t>
        </is>
      </c>
      <c r="G694" s="67" t="n">
        <v>2943.21</v>
      </c>
      <c r="I694" s="62">
        <f>I693+1</f>
        <v/>
      </c>
      <c r="J694" s="62" t="inlineStr">
        <is>
          <t>A2</t>
        </is>
      </c>
    </row>
    <row r="695">
      <c r="F695" s="62" t="inlineStr">
        <is>
          <t>F2MT6</t>
        </is>
      </c>
      <c r="G695" s="67" t="n">
        <v>3193.1</v>
      </c>
      <c r="I695" s="62">
        <f>I694+1</f>
        <v/>
      </c>
      <c r="J695" s="62" t="inlineStr">
        <is>
          <t>A2</t>
        </is>
      </c>
    </row>
    <row r="696">
      <c r="F696" s="62" t="inlineStr">
        <is>
          <t>F2NQ1</t>
        </is>
      </c>
      <c r="G696" s="67" t="n">
        <v>4158.53</v>
      </c>
      <c r="I696" s="62">
        <f>I695+1</f>
        <v/>
      </c>
      <c r="J696" s="62" t="inlineStr">
        <is>
          <t>A2</t>
        </is>
      </c>
    </row>
    <row r="697">
      <c r="F697" s="62" t="inlineStr">
        <is>
          <t>F2NQ2</t>
        </is>
      </c>
      <c r="G697" s="67" t="n">
        <v>4408.04</v>
      </c>
      <c r="I697" s="62">
        <f>I696+1</f>
        <v/>
      </c>
      <c r="J697" s="62" t="inlineStr">
        <is>
          <t>A2</t>
        </is>
      </c>
    </row>
    <row r="698">
      <c r="F698" s="62" t="inlineStr">
        <is>
          <t>F2NQ3</t>
        </is>
      </c>
      <c r="G698" s="67" t="n">
        <v>4657.55</v>
      </c>
      <c r="I698" s="62">
        <f>I697+1</f>
        <v/>
      </c>
      <c r="J698" s="62" t="inlineStr">
        <is>
          <t>A2</t>
        </is>
      </c>
    </row>
    <row r="699">
      <c r="F699" s="62" t="inlineStr">
        <is>
          <t>F2NQ4</t>
        </is>
      </c>
      <c r="G699" s="67" t="n">
        <v>4907.07</v>
      </c>
      <c r="I699" s="62">
        <f>I698+1</f>
        <v/>
      </c>
      <c r="J699" s="62" t="inlineStr">
        <is>
          <t>A2</t>
        </is>
      </c>
    </row>
    <row r="700">
      <c r="F700" s="62" t="inlineStr">
        <is>
          <t>F2NT1</t>
        </is>
      </c>
      <c r="G700" s="67" t="n">
        <v>3118.89</v>
      </c>
      <c r="I700" s="62">
        <f>I699+1</f>
        <v/>
      </c>
      <c r="J700" s="62" t="inlineStr">
        <is>
          <t>A2</t>
        </is>
      </c>
    </row>
    <row r="701">
      <c r="F701" s="62" t="inlineStr">
        <is>
          <t>F2NT2</t>
        </is>
      </c>
      <c r="G701" s="67" t="n">
        <v>3306.02</v>
      </c>
      <c r="I701" s="62">
        <f>I700+1</f>
        <v/>
      </c>
      <c r="J701" s="62" t="inlineStr">
        <is>
          <t>A2</t>
        </is>
      </c>
    </row>
    <row r="702">
      <c r="F702" s="62" t="inlineStr">
        <is>
          <t>F2NT3</t>
        </is>
      </c>
      <c r="G702" s="67" t="n">
        <v>3493.16</v>
      </c>
      <c r="I702" s="62">
        <f>I701+1</f>
        <v/>
      </c>
      <c r="J702" s="62" t="inlineStr">
        <is>
          <t>A2</t>
        </is>
      </c>
    </row>
    <row r="703">
      <c r="F703" s="62" t="inlineStr">
        <is>
          <t>F2NT4</t>
        </is>
      </c>
      <c r="G703" s="67" t="n">
        <v>3680.29</v>
      </c>
      <c r="I703" s="62">
        <f>I702+1</f>
        <v/>
      </c>
      <c r="J703" s="62" t="inlineStr">
        <is>
          <t>A2</t>
        </is>
      </c>
    </row>
    <row r="704">
      <c r="F704" s="62" t="inlineStr">
        <is>
          <t>F2TQ1</t>
        </is>
      </c>
      <c r="G704" s="67" t="n">
        <v>2371.28</v>
      </c>
      <c r="I704" s="62">
        <f>I703+1</f>
        <v/>
      </c>
      <c r="J704" s="62" t="inlineStr">
        <is>
          <t>A2</t>
        </is>
      </c>
    </row>
    <row r="705">
      <c r="F705" s="62" t="inlineStr">
        <is>
          <t>F2TQ2</t>
        </is>
      </c>
      <c r="G705" s="67" t="n">
        <v>2743.17</v>
      </c>
      <c r="I705" s="62">
        <f>I704+1</f>
        <v/>
      </c>
      <c r="J705" s="62" t="inlineStr">
        <is>
          <t>A2</t>
        </is>
      </c>
    </row>
    <row r="706">
      <c r="F706" s="62" t="inlineStr">
        <is>
          <t>F2TQ3</t>
        </is>
      </c>
      <c r="G706" s="67" t="n">
        <v>2825.47</v>
      </c>
      <c r="I706" s="62">
        <f>I705+1</f>
        <v/>
      </c>
      <c r="J706" s="62" t="inlineStr">
        <is>
          <t>A2</t>
        </is>
      </c>
    </row>
    <row r="707">
      <c r="F707" s="62" t="inlineStr">
        <is>
          <t>F2TQ4</t>
        </is>
      </c>
      <c r="G707" s="67" t="n">
        <v>3702.15</v>
      </c>
      <c r="I707" s="62">
        <f>I706+1</f>
        <v/>
      </c>
      <c r="J707" s="62" t="inlineStr">
        <is>
          <t>A2</t>
        </is>
      </c>
    </row>
    <row r="708">
      <c r="F708" s="62" t="inlineStr">
        <is>
          <t>F2TQ5</t>
        </is>
      </c>
      <c r="G708" s="67" t="n">
        <v>3924.28</v>
      </c>
      <c r="I708" s="62">
        <f>I707+1</f>
        <v/>
      </c>
      <c r="J708" s="62" t="inlineStr">
        <is>
          <t>A2</t>
        </is>
      </c>
    </row>
    <row r="709">
      <c r="F709" s="62" t="inlineStr">
        <is>
          <t>F2TQ6</t>
        </is>
      </c>
      <c r="G709" s="67" t="n">
        <v>4257.47</v>
      </c>
      <c r="I709" s="62">
        <f>I708+1</f>
        <v/>
      </c>
      <c r="J709" s="62" t="inlineStr">
        <is>
          <t>A2</t>
        </is>
      </c>
    </row>
    <row r="710">
      <c r="F710" s="62" t="inlineStr">
        <is>
          <t>F2TT1</t>
        </is>
      </c>
      <c r="G710" s="67" t="n">
        <v>1778.46</v>
      </c>
      <c r="I710" s="62">
        <f>I709+1</f>
        <v/>
      </c>
      <c r="J710" s="62" t="inlineStr">
        <is>
          <t>A2</t>
        </is>
      </c>
    </row>
    <row r="711">
      <c r="F711" s="62" t="inlineStr">
        <is>
          <t>F2TT2</t>
        </is>
      </c>
      <c r="G711" s="67" t="n">
        <v>2057.38</v>
      </c>
      <c r="I711" s="62">
        <f>I710+1</f>
        <v/>
      </c>
      <c r="J711" s="62" t="inlineStr">
        <is>
          <t>A2</t>
        </is>
      </c>
    </row>
    <row r="712">
      <c r="F712" s="62" t="inlineStr">
        <is>
          <t>F2TT3</t>
        </is>
      </c>
      <c r="G712" s="67" t="n">
        <v>2119.1</v>
      </c>
      <c r="I712" s="62">
        <f>I711+1</f>
        <v/>
      </c>
      <c r="J712" s="62" t="inlineStr">
        <is>
          <t>A2</t>
        </is>
      </c>
    </row>
    <row r="713">
      <c r="F713" s="62" t="inlineStr">
        <is>
          <t>F2TT4</t>
        </is>
      </c>
      <c r="G713" s="67" t="n">
        <v>2776.61</v>
      </c>
      <c r="I713" s="62">
        <f>I712+1</f>
        <v/>
      </c>
      <c r="J713" s="62" t="inlineStr">
        <is>
          <t>A2</t>
        </is>
      </c>
    </row>
    <row r="714">
      <c r="F714" s="62" t="inlineStr">
        <is>
          <t>F2TT5</t>
        </is>
      </c>
      <c r="G714" s="67" t="n">
        <v>2943.21</v>
      </c>
      <c r="I714" s="62">
        <f>I713+1</f>
        <v/>
      </c>
      <c r="J714" s="62" t="inlineStr">
        <is>
          <t>A2</t>
        </is>
      </c>
    </row>
    <row r="715">
      <c r="F715" s="62" t="inlineStr">
        <is>
          <t>F2TT6</t>
        </is>
      </c>
      <c r="G715" s="67" t="n">
        <v>3193.1</v>
      </c>
      <c r="I715" s="62">
        <f>I714+1</f>
        <v/>
      </c>
      <c r="J715" s="62" t="inlineStr">
        <is>
          <t>A2</t>
        </is>
      </c>
    </row>
    <row r="716">
      <c r="F716" s="62" t="inlineStr">
        <is>
          <t>F3AQ1</t>
        </is>
      </c>
      <c r="G716" s="67" t="n">
        <v>1719.89</v>
      </c>
      <c r="I716" s="62">
        <f>I715+1</f>
        <v/>
      </c>
      <c r="J716" s="62" t="inlineStr">
        <is>
          <t>A2</t>
        </is>
      </c>
    </row>
    <row r="717">
      <c r="F717" s="62" t="inlineStr">
        <is>
          <t>F3AQ2</t>
        </is>
      </c>
      <c r="G717" s="67" t="n">
        <v>2286.96</v>
      </c>
      <c r="I717" s="62">
        <f>I716+1</f>
        <v/>
      </c>
      <c r="J717" s="62" t="inlineStr">
        <is>
          <t>A2</t>
        </is>
      </c>
    </row>
    <row r="718">
      <c r="F718" s="62" t="inlineStr">
        <is>
          <t>F3AQ3</t>
        </is>
      </c>
      <c r="G718" s="67" t="n">
        <v>2646.13</v>
      </c>
      <c r="I718" s="62">
        <f>I717+1</f>
        <v/>
      </c>
      <c r="J718" s="62" t="inlineStr">
        <is>
          <t>A2</t>
        </is>
      </c>
    </row>
    <row r="719">
      <c r="F719" s="62" t="inlineStr">
        <is>
          <t>F3AQ4</t>
        </is>
      </c>
      <c r="G719" s="67" t="n">
        <v>2725.51</v>
      </c>
      <c r="I719" s="62">
        <f>I718+1</f>
        <v/>
      </c>
      <c r="J719" s="62" t="inlineStr">
        <is>
          <t>A2</t>
        </is>
      </c>
    </row>
    <row r="720">
      <c r="F720" s="62" t="inlineStr">
        <is>
          <t>F3AQ5</t>
        </is>
      </c>
      <c r="G720" s="67" t="n">
        <v>2778.44</v>
      </c>
      <c r="I720" s="62">
        <f>I719+1</f>
        <v/>
      </c>
      <c r="J720" s="62" t="inlineStr">
        <is>
          <t>A2</t>
        </is>
      </c>
    </row>
    <row r="721">
      <c r="F721" s="62" t="inlineStr">
        <is>
          <t>F3AT1</t>
        </is>
      </c>
      <c r="G721" s="67" t="n">
        <v>1289.92</v>
      </c>
      <c r="I721" s="62">
        <f>I720+1</f>
        <v/>
      </c>
      <c r="J721" s="62" t="inlineStr">
        <is>
          <t>A2</t>
        </is>
      </c>
    </row>
    <row r="722">
      <c r="F722" s="62" t="inlineStr">
        <is>
          <t>F3AT2</t>
        </is>
      </c>
      <c r="G722" s="67" t="n">
        <v>1715.22</v>
      </c>
      <c r="I722" s="62">
        <f>I721+1</f>
        <v/>
      </c>
      <c r="J722" s="62" t="inlineStr">
        <is>
          <t>A2</t>
        </is>
      </c>
    </row>
    <row r="723">
      <c r="F723" s="62" t="inlineStr">
        <is>
          <t>F3AT3</t>
        </is>
      </c>
      <c r="G723" s="67" t="n">
        <v>1984.6</v>
      </c>
      <c r="I723" s="62">
        <f>I722+1</f>
        <v/>
      </c>
      <c r="J723" s="62" t="inlineStr">
        <is>
          <t>A2</t>
        </is>
      </c>
    </row>
    <row r="724">
      <c r="F724" s="62" t="inlineStr">
        <is>
          <t>F3AT4</t>
        </is>
      </c>
      <c r="G724" s="67" t="n">
        <v>2044.14</v>
      </c>
      <c r="I724" s="62">
        <f>I723+1</f>
        <v/>
      </c>
      <c r="J724" s="62" t="inlineStr">
        <is>
          <t>A2</t>
        </is>
      </c>
    </row>
    <row r="725">
      <c r="F725" s="62" t="inlineStr">
        <is>
          <t>F3AT5</t>
        </is>
      </c>
      <c r="G725" s="67" t="n">
        <v>2083.83</v>
      </c>
      <c r="I725" s="62">
        <f>I724+1</f>
        <v/>
      </c>
      <c r="J725" s="62" t="inlineStr">
        <is>
          <t>A2</t>
        </is>
      </c>
    </row>
    <row r="726">
      <c r="F726" s="62" t="inlineStr">
        <is>
          <t>F3MQ1</t>
        </is>
      </c>
      <c r="G726" s="67" t="n">
        <v>2387.2</v>
      </c>
      <c r="I726" s="62">
        <f>I725+1</f>
        <v/>
      </c>
      <c r="J726" s="62" t="inlineStr">
        <is>
          <t>A2</t>
        </is>
      </c>
    </row>
    <row r="727">
      <c r="F727" s="62" t="inlineStr">
        <is>
          <t>F3MQ2</t>
        </is>
      </c>
      <c r="G727" s="67" t="n">
        <v>2761.58</v>
      </c>
      <c r="I727" s="62">
        <f>I726+1</f>
        <v/>
      </c>
      <c r="J727" s="62" t="inlineStr">
        <is>
          <t>A2</t>
        </is>
      </c>
    </row>
    <row r="728">
      <c r="F728" s="62" t="inlineStr">
        <is>
          <t>F3MQ3</t>
        </is>
      </c>
      <c r="G728" s="67" t="n">
        <v>2844.43</v>
      </c>
      <c r="I728" s="62">
        <f>I727+1</f>
        <v/>
      </c>
      <c r="J728" s="62" t="inlineStr">
        <is>
          <t>A2</t>
        </is>
      </c>
    </row>
    <row r="729">
      <c r="F729" s="62" t="inlineStr">
        <is>
          <t>F3MQ4</t>
        </is>
      </c>
      <c r="G729" s="67" t="n">
        <v>3727</v>
      </c>
      <c r="I729" s="62">
        <f>I728+1</f>
        <v/>
      </c>
      <c r="J729" s="62" t="inlineStr">
        <is>
          <t>A2</t>
        </is>
      </c>
    </row>
    <row r="730">
      <c r="F730" s="62" t="inlineStr">
        <is>
          <t>F3MQ5</t>
        </is>
      </c>
      <c r="G730" s="67" t="n">
        <v>3950.62</v>
      </c>
      <c r="I730" s="62">
        <f>I729+1</f>
        <v/>
      </c>
      <c r="J730" s="62" t="inlineStr">
        <is>
          <t>A2</t>
        </is>
      </c>
    </row>
    <row r="731">
      <c r="F731" s="62" t="inlineStr">
        <is>
          <t>F3MQ6</t>
        </is>
      </c>
      <c r="G731" s="67" t="n">
        <v>4286.05</v>
      </c>
      <c r="I731" s="62">
        <f>I730+1</f>
        <v/>
      </c>
      <c r="J731" s="62" t="inlineStr">
        <is>
          <t>A2</t>
        </is>
      </c>
    </row>
    <row r="732">
      <c r="F732" s="62" t="inlineStr">
        <is>
          <t>F3MT1</t>
        </is>
      </c>
      <c r="G732" s="67" t="n">
        <v>1790.4</v>
      </c>
      <c r="I732" s="62">
        <f>I731+1</f>
        <v/>
      </c>
      <c r="J732" s="62" t="inlineStr">
        <is>
          <t>A3</t>
        </is>
      </c>
    </row>
    <row r="733">
      <c r="F733" s="62" t="inlineStr">
        <is>
          <t>F3MT2</t>
        </is>
      </c>
      <c r="G733" s="67" t="n">
        <v>2071.19</v>
      </c>
      <c r="I733" s="62">
        <f>I732+1</f>
        <v/>
      </c>
      <c r="J733" s="62" t="inlineStr">
        <is>
          <t>A3</t>
        </is>
      </c>
    </row>
    <row r="734">
      <c r="F734" s="62" t="inlineStr">
        <is>
          <t>F3MT3</t>
        </is>
      </c>
      <c r="G734" s="67" t="n">
        <v>2133.32</v>
      </c>
      <c r="I734" s="62">
        <f>I733+1</f>
        <v/>
      </c>
      <c r="J734" s="62" t="inlineStr">
        <is>
          <t>A3</t>
        </is>
      </c>
    </row>
    <row r="735">
      <c r="F735" s="62" t="inlineStr">
        <is>
          <t>F3MT4</t>
        </is>
      </c>
      <c r="G735" s="67" t="n">
        <v>2795.25</v>
      </c>
      <c r="I735" s="62">
        <f>I734+1</f>
        <v/>
      </c>
      <c r="J735" s="62" t="inlineStr">
        <is>
          <t>A3</t>
        </is>
      </c>
    </row>
    <row r="736">
      <c r="F736" s="62" t="inlineStr">
        <is>
          <t>F3MT5</t>
        </is>
      </c>
      <c r="G736" s="67" t="n">
        <v>2962.96</v>
      </c>
      <c r="I736" s="62">
        <f>I735+1</f>
        <v/>
      </c>
      <c r="J736" s="62" t="inlineStr">
        <is>
          <t>A3</t>
        </is>
      </c>
    </row>
    <row r="737">
      <c r="F737" s="62" t="inlineStr">
        <is>
          <t>F3MT6</t>
        </is>
      </c>
      <c r="G737" s="67" t="n">
        <v>3214.53</v>
      </c>
      <c r="I737" s="62">
        <f>I736+1</f>
        <v/>
      </c>
      <c r="J737" s="62" t="inlineStr">
        <is>
          <t>A3</t>
        </is>
      </c>
    </row>
    <row r="738">
      <c r="F738" s="62" t="inlineStr">
        <is>
          <t>F3NQ1</t>
        </is>
      </c>
      <c r="G738" s="67" t="n">
        <v>4185.71</v>
      </c>
      <c r="I738" s="62">
        <f>I737+1</f>
        <v/>
      </c>
      <c r="J738" s="62" t="inlineStr">
        <is>
          <t>A3</t>
        </is>
      </c>
    </row>
    <row r="739">
      <c r="F739" s="62" t="inlineStr">
        <is>
          <t>F3NQ2</t>
        </is>
      </c>
      <c r="G739" s="67" t="n">
        <v>4436.85</v>
      </c>
      <c r="I739" s="62">
        <f>I738+1</f>
        <v/>
      </c>
      <c r="J739" s="62" t="inlineStr">
        <is>
          <t>A3</t>
        </is>
      </c>
    </row>
    <row r="740">
      <c r="F740" s="62" t="inlineStr">
        <is>
          <t>F3NQ3</t>
        </is>
      </c>
      <c r="G740" s="67" t="n">
        <v>4688</v>
      </c>
      <c r="I740" s="62">
        <f>I739+1</f>
        <v/>
      </c>
      <c r="J740" s="62" t="inlineStr">
        <is>
          <t>A3</t>
        </is>
      </c>
    </row>
    <row r="741">
      <c r="F741" s="62" t="inlineStr">
        <is>
          <t>F3NQ4</t>
        </is>
      </c>
      <c r="G741" s="67" t="n">
        <v>4939.14</v>
      </c>
      <c r="I741" s="62">
        <f>I740+1</f>
        <v/>
      </c>
      <c r="J741" s="62" t="inlineStr">
        <is>
          <t>A3</t>
        </is>
      </c>
    </row>
    <row r="742">
      <c r="F742" s="62" t="inlineStr">
        <is>
          <t>F3NT1</t>
        </is>
      </c>
      <c r="G742" s="67" t="n">
        <v>3139.27</v>
      </c>
      <c r="I742" s="62">
        <f>I741+1</f>
        <v/>
      </c>
      <c r="J742" s="62" t="inlineStr">
        <is>
          <t>A3</t>
        </is>
      </c>
    </row>
    <row r="743">
      <c r="F743" s="62" t="inlineStr">
        <is>
          <t>F3NT2</t>
        </is>
      </c>
      <c r="G743" s="67" t="n">
        <v>3327.63</v>
      </c>
      <c r="I743" s="62">
        <f>I742+1</f>
        <v/>
      </c>
      <c r="J743" s="62" t="inlineStr">
        <is>
          <t>A3</t>
        </is>
      </c>
    </row>
    <row r="744">
      <c r="F744" s="62" t="inlineStr">
        <is>
          <t>F3NT3</t>
        </is>
      </c>
      <c r="G744" s="67" t="n">
        <v>3515.99</v>
      </c>
      <c r="I744" s="62">
        <f>I743+1</f>
        <v/>
      </c>
      <c r="J744" s="62" t="inlineStr">
        <is>
          <t>A3</t>
        </is>
      </c>
    </row>
    <row r="745">
      <c r="F745" s="62" t="inlineStr">
        <is>
          <t>F3NT4</t>
        </is>
      </c>
      <c r="G745" s="67" t="n">
        <v>3704.34</v>
      </c>
      <c r="I745" s="62">
        <f>I744+1</f>
        <v/>
      </c>
      <c r="J745" s="62" t="inlineStr">
        <is>
          <t>A3</t>
        </is>
      </c>
    </row>
    <row r="746">
      <c r="F746" s="62" t="inlineStr">
        <is>
          <t>F3TQ1</t>
        </is>
      </c>
      <c r="G746" s="67" t="n">
        <v>2387.2</v>
      </c>
      <c r="I746" s="62">
        <f>I745+1</f>
        <v/>
      </c>
      <c r="J746" s="62" t="inlineStr">
        <is>
          <t>A3</t>
        </is>
      </c>
    </row>
    <row r="747">
      <c r="F747" s="62" t="inlineStr">
        <is>
          <t>F3TQ2</t>
        </is>
      </c>
      <c r="G747" s="67" t="n">
        <v>2761.58</v>
      </c>
      <c r="I747" s="62">
        <f>I746+1</f>
        <v/>
      </c>
      <c r="J747" s="62" t="inlineStr">
        <is>
          <t>A3</t>
        </is>
      </c>
    </row>
    <row r="748">
      <c r="F748" s="62" t="inlineStr">
        <is>
          <t>F3TQ3</t>
        </is>
      </c>
      <c r="G748" s="67" t="n">
        <v>2844.43</v>
      </c>
      <c r="I748" s="62">
        <f>I747+1</f>
        <v/>
      </c>
      <c r="J748" s="62" t="inlineStr">
        <is>
          <t>A3</t>
        </is>
      </c>
    </row>
    <row r="749">
      <c r="F749" s="62" t="inlineStr">
        <is>
          <t>F3TQ4</t>
        </is>
      </c>
      <c r="G749" s="67" t="n">
        <v>3727</v>
      </c>
      <c r="I749" s="62">
        <f>I748+1</f>
        <v/>
      </c>
      <c r="J749" s="62" t="inlineStr">
        <is>
          <t>A3</t>
        </is>
      </c>
    </row>
    <row r="750">
      <c r="F750" s="62" t="inlineStr">
        <is>
          <t>F3TQ5</t>
        </is>
      </c>
      <c r="G750" s="67" t="n">
        <v>3950.62</v>
      </c>
      <c r="I750" s="62">
        <f>I749+1</f>
        <v/>
      </c>
      <c r="J750" s="62" t="inlineStr">
        <is>
          <t>A3</t>
        </is>
      </c>
    </row>
    <row r="751">
      <c r="F751" s="62" t="inlineStr">
        <is>
          <t>F3TQ6</t>
        </is>
      </c>
      <c r="G751" s="67" t="n">
        <v>4286.05</v>
      </c>
      <c r="I751" s="62">
        <f>I750+1</f>
        <v/>
      </c>
      <c r="J751" s="62" t="inlineStr">
        <is>
          <t>A3</t>
        </is>
      </c>
    </row>
    <row r="752">
      <c r="F752" s="62" t="inlineStr">
        <is>
          <t>F3TT1</t>
        </is>
      </c>
      <c r="G752" s="67" t="n">
        <v>1790.4</v>
      </c>
      <c r="I752" s="62">
        <f>I751+1</f>
        <v/>
      </c>
      <c r="J752" s="62" t="inlineStr">
        <is>
          <t>A3</t>
        </is>
      </c>
    </row>
    <row r="753">
      <c r="F753" s="62" t="inlineStr">
        <is>
          <t>F3TT2</t>
        </is>
      </c>
      <c r="G753" s="67" t="n">
        <v>2071.19</v>
      </c>
      <c r="I753" s="62">
        <f>I752+1</f>
        <v/>
      </c>
      <c r="J753" s="62" t="inlineStr">
        <is>
          <t>A3</t>
        </is>
      </c>
    </row>
    <row r="754">
      <c r="F754" s="62" t="inlineStr">
        <is>
          <t>F3TT3</t>
        </is>
      </c>
      <c r="G754" s="67" t="n">
        <v>2133.32</v>
      </c>
      <c r="I754" s="62">
        <f>I753+1</f>
        <v/>
      </c>
      <c r="J754" s="62" t="inlineStr">
        <is>
          <t>A3</t>
        </is>
      </c>
    </row>
    <row r="755">
      <c r="F755" s="62" t="inlineStr">
        <is>
          <t>F3TT4</t>
        </is>
      </c>
      <c r="G755" s="67" t="n">
        <v>2795.25</v>
      </c>
      <c r="I755" s="62">
        <f>I754+1</f>
        <v/>
      </c>
      <c r="J755" s="62" t="inlineStr">
        <is>
          <t>A3</t>
        </is>
      </c>
    </row>
    <row r="756">
      <c r="F756" s="62" t="inlineStr">
        <is>
          <t>F3TT5</t>
        </is>
      </c>
      <c r="G756" s="67" t="n">
        <v>2962.96</v>
      </c>
      <c r="I756" s="62">
        <f>I755+1</f>
        <v/>
      </c>
      <c r="J756" s="62" t="inlineStr">
        <is>
          <t>A3</t>
        </is>
      </c>
    </row>
    <row r="757">
      <c r="F757" s="62" t="inlineStr">
        <is>
          <t>F3TT6</t>
        </is>
      </c>
      <c r="G757" s="67" t="n">
        <v>3214.53</v>
      </c>
      <c r="I757" s="62">
        <f>I756+1</f>
        <v/>
      </c>
      <c r="J757" s="62" t="inlineStr">
        <is>
          <t>A3</t>
        </is>
      </c>
    </row>
    <row r="758">
      <c r="F758" s="62" t="inlineStr">
        <is>
          <t>G1AQ1</t>
        </is>
      </c>
      <c r="G758" s="67" t="n">
        <v>1825.91</v>
      </c>
      <c r="I758" s="62">
        <f>I757+1</f>
        <v/>
      </c>
      <c r="J758" s="62" t="inlineStr">
        <is>
          <t>A3</t>
        </is>
      </c>
    </row>
    <row r="759">
      <c r="F759" s="62" t="inlineStr">
        <is>
          <t>G1AQ2</t>
        </is>
      </c>
      <c r="G759" s="67" t="n">
        <v>2427.94</v>
      </c>
      <c r="I759" s="62">
        <f>I758+1</f>
        <v/>
      </c>
      <c r="J759" s="62" t="inlineStr">
        <is>
          <t>A3</t>
        </is>
      </c>
    </row>
    <row r="760">
      <c r="F760" s="62" t="inlineStr">
        <is>
          <t>G1AQ3</t>
        </is>
      </c>
      <c r="G760" s="67" t="n">
        <v>2809.25</v>
      </c>
      <c r="I760" s="62">
        <f>I759+1</f>
        <v/>
      </c>
      <c r="J760" s="62" t="inlineStr">
        <is>
          <t>A3</t>
        </is>
      </c>
    </row>
    <row r="761">
      <c r="F761" s="62" t="inlineStr">
        <is>
          <t>G1AQ4</t>
        </is>
      </c>
      <c r="G761" s="67" t="n">
        <v>2893.53</v>
      </c>
      <c r="I761" s="62">
        <f>I760+1</f>
        <v/>
      </c>
      <c r="J761" s="62" t="inlineStr">
        <is>
          <t>A3</t>
        </is>
      </c>
    </row>
    <row r="762">
      <c r="F762" s="62" t="inlineStr">
        <is>
          <t>G1AQ5</t>
        </is>
      </c>
      <c r="G762" s="67" t="n">
        <v>2949.71</v>
      </c>
      <c r="I762" s="62">
        <f>I761+1</f>
        <v/>
      </c>
      <c r="J762" s="62" t="inlineStr">
        <is>
          <t>A3</t>
        </is>
      </c>
    </row>
    <row r="763">
      <c r="F763" s="62" t="inlineStr">
        <is>
          <t>G1AT1</t>
        </is>
      </c>
      <c r="G763" s="67" t="n">
        <v>1369.43</v>
      </c>
      <c r="I763" s="62">
        <f>I762+1</f>
        <v/>
      </c>
      <c r="J763" s="62" t="inlineStr">
        <is>
          <t>A3</t>
        </is>
      </c>
    </row>
    <row r="764">
      <c r="F764" s="62" t="inlineStr">
        <is>
          <t>G1AT2</t>
        </is>
      </c>
      <c r="G764" s="67" t="n">
        <v>1820.95</v>
      </c>
      <c r="I764" s="62">
        <f>I763+1</f>
        <v/>
      </c>
      <c r="J764" s="62" t="inlineStr">
        <is>
          <t>A3</t>
        </is>
      </c>
    </row>
    <row r="765">
      <c r="F765" s="62" t="inlineStr">
        <is>
          <t>G1AT3</t>
        </is>
      </c>
      <c r="G765" s="67" t="n">
        <v>2106.94</v>
      </c>
      <c r="I765" s="62">
        <f>I764+1</f>
        <v/>
      </c>
      <c r="J765" s="62" t="inlineStr">
        <is>
          <t>A3</t>
        </is>
      </c>
    </row>
    <row r="766">
      <c r="F766" s="62" t="inlineStr">
        <is>
          <t>G1AT4</t>
        </is>
      </c>
      <c r="G766" s="67" t="n">
        <v>2170.14</v>
      </c>
      <c r="I766" s="62">
        <f>I765+1</f>
        <v/>
      </c>
      <c r="J766" s="62" t="inlineStr">
        <is>
          <t>A3</t>
        </is>
      </c>
    </row>
    <row r="767">
      <c r="F767" s="62" t="inlineStr">
        <is>
          <t>G1AT5</t>
        </is>
      </c>
      <c r="G767" s="67" t="n">
        <v>2212.28</v>
      </c>
      <c r="I767" s="62">
        <f>I766+1</f>
        <v/>
      </c>
      <c r="J767" s="62" t="inlineStr">
        <is>
          <t>A3</t>
        </is>
      </c>
    </row>
    <row r="768">
      <c r="F768" s="62" t="inlineStr">
        <is>
          <t>G1MQ1</t>
        </is>
      </c>
      <c r="G768" s="67" t="n">
        <v>2530.43</v>
      </c>
      <c r="I768" s="62">
        <f>I767+1</f>
        <v/>
      </c>
      <c r="J768" s="62" t="inlineStr">
        <is>
          <t>A3</t>
        </is>
      </c>
    </row>
    <row r="769">
      <c r="F769" s="62" t="inlineStr">
        <is>
          <t>G1MQ2</t>
        </is>
      </c>
      <c r="G769" s="67" t="n">
        <v>2927.28</v>
      </c>
      <c r="I769" s="62">
        <f>I768+1</f>
        <v/>
      </c>
      <c r="J769" s="62" t="inlineStr">
        <is>
          <t>A3</t>
        </is>
      </c>
    </row>
    <row r="770">
      <c r="F770" s="62" t="inlineStr">
        <is>
          <t>G1MQ3</t>
        </is>
      </c>
      <c r="G770" s="67" t="n">
        <v>3015.1</v>
      </c>
      <c r="I770" s="62">
        <f>I769+1</f>
        <v/>
      </c>
      <c r="J770" s="62" t="inlineStr">
        <is>
          <t>A3</t>
        </is>
      </c>
    </row>
    <row r="771">
      <c r="F771" s="62" t="inlineStr">
        <is>
          <t>G1MQ4</t>
        </is>
      </c>
      <c r="G771" s="67" t="n">
        <v>3950.62</v>
      </c>
      <c r="I771" s="62">
        <f>I770+1</f>
        <v/>
      </c>
      <c r="J771" s="62" t="inlineStr">
        <is>
          <t>A3</t>
        </is>
      </c>
    </row>
    <row r="772">
      <c r="F772" s="62" t="inlineStr">
        <is>
          <t>G1MQ5</t>
        </is>
      </c>
      <c r="G772" s="67" t="n">
        <v>4187.65</v>
      </c>
      <c r="I772" s="62">
        <f>I771+1</f>
        <v/>
      </c>
      <c r="J772" s="62" t="inlineStr">
        <is>
          <t>A3</t>
        </is>
      </c>
    </row>
    <row r="773">
      <c r="F773" s="62" t="inlineStr">
        <is>
          <t>G1MQ6</t>
        </is>
      </c>
      <c r="G773" s="67" t="n">
        <v>4543.21</v>
      </c>
      <c r="I773" s="62">
        <f>I772+1</f>
        <v/>
      </c>
      <c r="J773" s="62" t="inlineStr">
        <is>
          <t>A3</t>
        </is>
      </c>
    </row>
    <row r="774">
      <c r="F774" s="62" t="inlineStr">
        <is>
          <t>G1MT1</t>
        </is>
      </c>
      <c r="G774" s="67" t="n">
        <v>1897.82</v>
      </c>
      <c r="I774" s="62">
        <f>I773+1</f>
        <v/>
      </c>
      <c r="J774" s="62" t="inlineStr">
        <is>
          <t>A3</t>
        </is>
      </c>
    </row>
    <row r="775">
      <c r="F775" s="62" t="inlineStr">
        <is>
          <t>G1MT2</t>
        </is>
      </c>
      <c r="G775" s="67" t="n">
        <v>2195.46</v>
      </c>
      <c r="I775" s="62">
        <f>I774+1</f>
        <v/>
      </c>
      <c r="J775" s="62" t="inlineStr">
        <is>
          <t>A3</t>
        </is>
      </c>
    </row>
    <row r="776">
      <c r="F776" s="62" t="inlineStr">
        <is>
          <t>G1MT3</t>
        </is>
      </c>
      <c r="G776" s="67" t="n">
        <v>2261.32</v>
      </c>
      <c r="I776" s="62">
        <f>I775+1</f>
        <v/>
      </c>
      <c r="J776" s="62" t="inlineStr">
        <is>
          <t>A3</t>
        </is>
      </c>
    </row>
    <row r="777">
      <c r="F777" s="62" t="inlineStr">
        <is>
          <t>G1MT4</t>
        </is>
      </c>
      <c r="G777" s="67" t="n">
        <v>2962.96</v>
      </c>
      <c r="I777" s="62">
        <f>I776+1</f>
        <v/>
      </c>
      <c r="J777" s="62" t="inlineStr">
        <is>
          <t>A3</t>
        </is>
      </c>
    </row>
    <row r="778">
      <c r="F778" s="62" t="inlineStr">
        <is>
          <t>G1MT5</t>
        </is>
      </c>
      <c r="G778" s="67" t="n">
        <v>3140.74</v>
      </c>
      <c r="I778" s="62">
        <f>I777+1</f>
        <v/>
      </c>
      <c r="J778" s="62" t="inlineStr">
        <is>
          <t>A3</t>
        </is>
      </c>
    </row>
    <row r="779">
      <c r="F779" s="62" t="inlineStr">
        <is>
          <t>G1MT6</t>
        </is>
      </c>
      <c r="G779" s="67" t="n">
        <v>3407.41</v>
      </c>
      <c r="I779" s="62">
        <f>I778+1</f>
        <v/>
      </c>
      <c r="J779" s="62" t="inlineStr">
        <is>
          <t>A3</t>
        </is>
      </c>
    </row>
    <row r="780">
      <c r="F780" s="62" t="inlineStr">
        <is>
          <t>G1NQ1</t>
        </is>
      </c>
      <c r="G780" s="67" t="n">
        <v>4457.51</v>
      </c>
      <c r="I780" s="62">
        <f>I779+1</f>
        <v/>
      </c>
      <c r="J780" s="62" t="inlineStr">
        <is>
          <t>A3</t>
        </is>
      </c>
    </row>
    <row r="781">
      <c r="F781" s="62" t="inlineStr">
        <is>
          <t>G1NQ2</t>
        </is>
      </c>
      <c r="G781" s="67" t="n">
        <v>4724.96</v>
      </c>
      <c r="I781" s="62">
        <f>I780+1</f>
        <v/>
      </c>
      <c r="J781" s="62" t="inlineStr">
        <is>
          <t>A3</t>
        </is>
      </c>
    </row>
    <row r="782">
      <c r="F782" s="62" t="inlineStr">
        <is>
          <t>G1NQ3</t>
        </is>
      </c>
      <c r="G782" s="67" t="n">
        <v>4992.41</v>
      </c>
      <c r="I782" s="62">
        <f>I781+1</f>
        <v/>
      </c>
      <c r="J782" s="62" t="inlineStr">
        <is>
          <t>A3</t>
        </is>
      </c>
    </row>
    <row r="783">
      <c r="F783" s="62" t="inlineStr">
        <is>
          <t>G1NQ4</t>
        </is>
      </c>
      <c r="G783" s="67" t="n">
        <v>5259.86</v>
      </c>
      <c r="I783" s="62">
        <f>I782+1</f>
        <v/>
      </c>
      <c r="J783" s="62" t="inlineStr">
        <is>
          <t>A3</t>
        </is>
      </c>
    </row>
    <row r="784">
      <c r="F784" s="62" t="inlineStr">
        <is>
          <t>G1NT1</t>
        </is>
      </c>
      <c r="G784" s="67" t="n">
        <v>3343.12</v>
      </c>
      <c r="I784" s="62">
        <f>I783+1</f>
        <v/>
      </c>
      <c r="J784" s="62" t="inlineStr">
        <is>
          <t>A3</t>
        </is>
      </c>
    </row>
    <row r="785">
      <c r="F785" s="62" t="inlineStr">
        <is>
          <t>G1NT2</t>
        </is>
      </c>
      <c r="G785" s="67" t="n">
        <v>3543.71</v>
      </c>
      <c r="I785" s="62">
        <f>I784+1</f>
        <v/>
      </c>
      <c r="J785" s="62" t="inlineStr">
        <is>
          <t>A3</t>
        </is>
      </c>
    </row>
    <row r="786">
      <c r="F786" s="62" t="inlineStr">
        <is>
          <t>G1NT3</t>
        </is>
      </c>
      <c r="G786" s="67" t="n">
        <v>3744.3</v>
      </c>
      <c r="I786" s="62">
        <f>I785+1</f>
        <v/>
      </c>
      <c r="J786" s="62" t="inlineStr">
        <is>
          <t>A3</t>
        </is>
      </c>
    </row>
    <row r="787">
      <c r="F787" s="62" t="inlineStr">
        <is>
          <t>G1NT4</t>
        </is>
      </c>
      <c r="G787" s="67" t="n">
        <v>3944.88</v>
      </c>
      <c r="I787" s="62">
        <f>I786+1</f>
        <v/>
      </c>
      <c r="J787" s="62" t="inlineStr">
        <is>
          <t>A3</t>
        </is>
      </c>
    </row>
    <row r="788">
      <c r="F788" s="62" t="inlineStr">
        <is>
          <t>G1TQ1</t>
        </is>
      </c>
      <c r="G788" s="67" t="n">
        <v>2530.43</v>
      </c>
      <c r="I788" s="62">
        <f>I787+1</f>
        <v/>
      </c>
      <c r="J788" s="62" t="inlineStr">
        <is>
          <t>A3</t>
        </is>
      </c>
    </row>
    <row r="789">
      <c r="F789" s="62" t="inlineStr">
        <is>
          <t>G1TQ2</t>
        </is>
      </c>
      <c r="G789" s="67" t="n">
        <v>2927.28</v>
      </c>
      <c r="I789" s="62">
        <f>I788+1</f>
        <v/>
      </c>
      <c r="J789" s="62" t="inlineStr">
        <is>
          <t>A3</t>
        </is>
      </c>
    </row>
    <row r="790">
      <c r="F790" s="62" t="inlineStr">
        <is>
          <t>G1TQ3</t>
        </is>
      </c>
      <c r="G790" s="67" t="n">
        <v>3015.1</v>
      </c>
      <c r="I790" s="62">
        <f>I789+1</f>
        <v/>
      </c>
      <c r="J790" s="62" t="inlineStr">
        <is>
          <t>A3</t>
        </is>
      </c>
    </row>
    <row r="791">
      <c r="F791" s="62" t="inlineStr">
        <is>
          <t>G1TQ4</t>
        </is>
      </c>
      <c r="G791" s="67" t="n">
        <v>3950.62</v>
      </c>
      <c r="I791" s="62">
        <f>I790+1</f>
        <v/>
      </c>
      <c r="J791" s="62" t="inlineStr">
        <is>
          <t>A3</t>
        </is>
      </c>
    </row>
    <row r="792">
      <c r="F792" s="62" t="inlineStr">
        <is>
          <t>G1TQ5</t>
        </is>
      </c>
      <c r="G792" s="67" t="n">
        <v>4187.65</v>
      </c>
      <c r="I792" s="62">
        <f>I791+1</f>
        <v/>
      </c>
      <c r="J792" s="62" t="inlineStr">
        <is>
          <t>A3</t>
        </is>
      </c>
    </row>
    <row r="793">
      <c r="F793" s="62" t="inlineStr">
        <is>
          <t>G1TQ6</t>
        </is>
      </c>
      <c r="G793" s="67" t="n">
        <v>4543.21</v>
      </c>
      <c r="I793" s="62">
        <f>I792+1</f>
        <v/>
      </c>
      <c r="J793" s="62" t="inlineStr">
        <is>
          <t>A3</t>
        </is>
      </c>
    </row>
    <row r="794">
      <c r="F794" s="62" t="inlineStr">
        <is>
          <t>G1TT1</t>
        </is>
      </c>
      <c r="G794" s="67" t="n">
        <v>1897.82</v>
      </c>
      <c r="I794" s="62">
        <f>I793+1</f>
        <v/>
      </c>
      <c r="J794" s="62" t="inlineStr">
        <is>
          <t>A3</t>
        </is>
      </c>
    </row>
    <row r="795">
      <c r="F795" s="62" t="inlineStr">
        <is>
          <t>G1TT2</t>
        </is>
      </c>
      <c r="G795" s="67" t="n">
        <v>2195.46</v>
      </c>
      <c r="I795" s="62">
        <f>I794+1</f>
        <v/>
      </c>
      <c r="J795" s="62" t="inlineStr">
        <is>
          <t>A3</t>
        </is>
      </c>
    </row>
    <row r="796">
      <c r="F796" s="62" t="inlineStr">
        <is>
          <t>G1TT3</t>
        </is>
      </c>
      <c r="G796" s="67" t="n">
        <v>2261.32</v>
      </c>
      <c r="I796" s="62">
        <f>I795+1</f>
        <v/>
      </c>
      <c r="J796" s="62" t="inlineStr">
        <is>
          <t>A3</t>
        </is>
      </c>
    </row>
    <row r="797">
      <c r="F797" s="62" t="inlineStr">
        <is>
          <t>G1TT4</t>
        </is>
      </c>
      <c r="G797" s="67" t="n">
        <v>2962.96</v>
      </c>
      <c r="I797" s="62">
        <f>I796+1</f>
        <v/>
      </c>
      <c r="J797" s="62" t="inlineStr">
        <is>
          <t>A3</t>
        </is>
      </c>
    </row>
    <row r="798">
      <c r="F798" s="62" t="inlineStr">
        <is>
          <t>G1TT5</t>
        </is>
      </c>
      <c r="G798" s="67" t="n">
        <v>3140.74</v>
      </c>
      <c r="I798" s="62">
        <f>I797+1</f>
        <v/>
      </c>
      <c r="J798" s="62" t="inlineStr">
        <is>
          <t>A3</t>
        </is>
      </c>
    </row>
    <row r="799">
      <c r="F799" s="62" t="inlineStr">
        <is>
          <t>G1TT6</t>
        </is>
      </c>
      <c r="G799" s="67" t="n">
        <v>3407.41</v>
      </c>
      <c r="I799" s="62">
        <f>I798+1</f>
        <v/>
      </c>
      <c r="J799" s="62" t="inlineStr">
        <is>
          <t>A3</t>
        </is>
      </c>
    </row>
    <row r="800">
      <c r="F800" s="62" t="inlineStr">
        <is>
          <t>G2AQ1</t>
        </is>
      </c>
      <c r="G800" s="67" t="n">
        <v>1837.69</v>
      </c>
      <c r="I800" s="62">
        <f>I799+1</f>
        <v/>
      </c>
      <c r="J800" s="62" t="inlineStr">
        <is>
          <t>A3</t>
        </is>
      </c>
    </row>
    <row r="801">
      <c r="F801" s="62" t="inlineStr">
        <is>
          <t>G2AQ2</t>
        </is>
      </c>
      <c r="G801" s="67" t="n">
        <v>2443.6</v>
      </c>
      <c r="I801" s="62">
        <f>I800+1</f>
        <v/>
      </c>
      <c r="J801" s="62" t="inlineStr">
        <is>
          <t>A3</t>
        </is>
      </c>
    </row>
    <row r="802">
      <c r="F802" s="62" t="inlineStr">
        <is>
          <t>G2AQ3</t>
        </is>
      </c>
      <c r="G802" s="67" t="n">
        <v>2827.37</v>
      </c>
      <c r="I802" s="62">
        <f>I801+1</f>
        <v/>
      </c>
      <c r="J802" s="62" t="inlineStr">
        <is>
          <t>A3</t>
        </is>
      </c>
    </row>
    <row r="803">
      <c r="F803" s="62" t="inlineStr">
        <is>
          <t>G2AQ4</t>
        </is>
      </c>
      <c r="G803" s="67" t="n">
        <v>2912.19</v>
      </c>
      <c r="I803" s="62">
        <f>I802+1</f>
        <v/>
      </c>
      <c r="J803" s="62" t="inlineStr">
        <is>
          <t>A3</t>
        </is>
      </c>
    </row>
    <row r="804">
      <c r="F804" s="62" t="inlineStr">
        <is>
          <t>G2AQ5</t>
        </is>
      </c>
      <c r="G804" s="67" t="n">
        <v>2968.74</v>
      </c>
      <c r="I804" s="62">
        <f>I803+1</f>
        <v/>
      </c>
      <c r="J804" s="62" t="inlineStr">
        <is>
          <t>A3</t>
        </is>
      </c>
    </row>
    <row r="805">
      <c r="F805" s="62" t="inlineStr">
        <is>
          <t>G2AT1</t>
        </is>
      </c>
      <c r="G805" s="67" t="n">
        <v>1378.27</v>
      </c>
      <c r="I805" s="62">
        <f>I804+1</f>
        <v/>
      </c>
      <c r="J805" s="62" t="inlineStr">
        <is>
          <t>A3</t>
        </is>
      </c>
    </row>
    <row r="806">
      <c r="F806" s="62" t="inlineStr">
        <is>
          <t>G2AT2</t>
        </is>
      </c>
      <c r="G806" s="67" t="n">
        <v>1832.7</v>
      </c>
      <c r="I806" s="62">
        <f>I805+1</f>
        <v/>
      </c>
      <c r="J806" s="62" t="inlineStr">
        <is>
          <t>A3</t>
        </is>
      </c>
    </row>
    <row r="807">
      <c r="F807" s="62" t="inlineStr">
        <is>
          <t>G2AT3</t>
        </is>
      </c>
      <c r="G807" s="67" t="n">
        <v>2120.53</v>
      </c>
      <c r="I807" s="62">
        <f>I806+1</f>
        <v/>
      </c>
      <c r="J807" s="62" t="inlineStr">
        <is>
          <t>A3</t>
        </is>
      </c>
    </row>
    <row r="808">
      <c r="F808" s="62" t="inlineStr">
        <is>
          <t>G2AT4</t>
        </is>
      </c>
      <c r="G808" s="67" t="n">
        <v>2184.15</v>
      </c>
      <c r="I808" s="62">
        <f>I807+1</f>
        <v/>
      </c>
      <c r="J808" s="62" t="inlineStr">
        <is>
          <t>A3</t>
        </is>
      </c>
    </row>
    <row r="809">
      <c r="F809" s="62" t="inlineStr">
        <is>
          <t>G2AT5</t>
        </is>
      </c>
      <c r="G809" s="67" t="n">
        <v>2226.56</v>
      </c>
      <c r="I809" s="62">
        <f>I808+1</f>
        <v/>
      </c>
      <c r="J809" s="62" t="inlineStr">
        <is>
          <t>A3</t>
        </is>
      </c>
    </row>
    <row r="810">
      <c r="F810" s="62" t="inlineStr">
        <is>
          <t>G2MQ1</t>
        </is>
      </c>
      <c r="G810" s="67" t="n">
        <v>2546.34</v>
      </c>
      <c r="I810" s="62">
        <f>I809+1</f>
        <v/>
      </c>
      <c r="J810" s="62" t="inlineStr">
        <is>
          <t>A3</t>
        </is>
      </c>
    </row>
    <row r="811">
      <c r="F811" s="62" t="inlineStr">
        <is>
          <t>G2MQ2</t>
        </is>
      </c>
      <c r="G811" s="67" t="n">
        <v>2945.69</v>
      </c>
      <c r="I811" s="62">
        <f>I810+1</f>
        <v/>
      </c>
      <c r="J811" s="62" t="inlineStr">
        <is>
          <t>A3</t>
        </is>
      </c>
    </row>
    <row r="812">
      <c r="F812" s="62" t="inlineStr">
        <is>
          <t>G2MQ3</t>
        </is>
      </c>
      <c r="G812" s="67" t="n">
        <v>3034.06</v>
      </c>
      <c r="I812" s="62">
        <f>I811+1</f>
        <v/>
      </c>
      <c r="J812" s="62" t="inlineStr">
        <is>
          <t>A3</t>
        </is>
      </c>
    </row>
    <row r="813">
      <c r="F813" s="62" t="inlineStr">
        <is>
          <t>G2MQ4</t>
        </is>
      </c>
      <c r="G813" s="67" t="n">
        <v>3975.46</v>
      </c>
      <c r="I813" s="62">
        <f>I812+1</f>
        <v/>
      </c>
      <c r="J813" s="62" t="inlineStr">
        <is>
          <t>A3</t>
        </is>
      </c>
    </row>
    <row r="814">
      <c r="F814" s="62" t="inlineStr">
        <is>
          <t>G2MQ5</t>
        </is>
      </c>
      <c r="G814" s="67" t="n">
        <v>4213.99</v>
      </c>
      <c r="I814" s="62">
        <f>I813+1</f>
        <v/>
      </c>
      <c r="J814" s="62" t="inlineStr">
        <is>
          <t>A3</t>
        </is>
      </c>
    </row>
    <row r="815">
      <c r="F815" s="62" t="inlineStr">
        <is>
          <t>G2MQ6</t>
        </is>
      </c>
      <c r="G815" s="67" t="n">
        <v>4571.78</v>
      </c>
      <c r="I815" s="62">
        <f>I814+1</f>
        <v/>
      </c>
      <c r="J815" s="62" t="inlineStr">
        <is>
          <t>A3</t>
        </is>
      </c>
    </row>
    <row r="816">
      <c r="F816" s="62" t="inlineStr">
        <is>
          <t>G2MT1</t>
        </is>
      </c>
      <c r="G816" s="67" t="n">
        <v>1909.76</v>
      </c>
      <c r="I816" s="62">
        <f>I815+1</f>
        <v/>
      </c>
      <c r="J816" s="62" t="inlineStr">
        <is>
          <t>A3</t>
        </is>
      </c>
    </row>
    <row r="817">
      <c r="F817" s="62" t="inlineStr">
        <is>
          <t>G2MT2</t>
        </is>
      </c>
      <c r="G817" s="67" t="n">
        <v>2209.27</v>
      </c>
      <c r="I817" s="62">
        <f>I816+1</f>
        <v/>
      </c>
      <c r="J817" s="62" t="inlineStr">
        <is>
          <t>A3</t>
        </is>
      </c>
    </row>
    <row r="818">
      <c r="F818" s="62" t="inlineStr">
        <is>
          <t>G2MT3</t>
        </is>
      </c>
      <c r="G818" s="67" t="n">
        <v>2275.55</v>
      </c>
      <c r="I818" s="62">
        <f>I817+1</f>
        <v/>
      </c>
      <c r="J818" s="62" t="inlineStr">
        <is>
          <t>A3</t>
        </is>
      </c>
    </row>
    <row r="819">
      <c r="F819" s="62" t="inlineStr">
        <is>
          <t>G2MT4</t>
        </is>
      </c>
      <c r="G819" s="67" t="n">
        <v>2981.6</v>
      </c>
      <c r="I819" s="62">
        <f>I818+1</f>
        <v/>
      </c>
      <c r="J819" s="62" t="inlineStr">
        <is>
          <t>A3</t>
        </is>
      </c>
    </row>
    <row r="820">
      <c r="F820" s="62" t="inlineStr">
        <is>
          <t>G2MT5</t>
        </is>
      </c>
      <c r="G820" s="67" t="n">
        <v>3160.49</v>
      </c>
      <c r="I820" s="62">
        <f>I819+1</f>
        <v/>
      </c>
      <c r="J820" s="62" t="inlineStr">
        <is>
          <t>A3</t>
        </is>
      </c>
    </row>
    <row r="821">
      <c r="F821" s="62" t="inlineStr">
        <is>
          <t>G2MT6</t>
        </is>
      </c>
      <c r="G821" s="67" t="n">
        <v>3428.84</v>
      </c>
      <c r="I821" s="62">
        <f>I820+1</f>
        <v/>
      </c>
      <c r="J821" s="62" t="inlineStr">
        <is>
          <t>A3</t>
        </is>
      </c>
    </row>
    <row r="822">
      <c r="F822" s="62" t="inlineStr">
        <is>
          <t>G2NQ1</t>
        </is>
      </c>
      <c r="G822" s="67" t="n">
        <v>4484.69</v>
      </c>
      <c r="I822" s="62">
        <f>I821+1</f>
        <v/>
      </c>
      <c r="J822" s="62" t="inlineStr">
        <is>
          <t>A3</t>
        </is>
      </c>
    </row>
    <row r="823">
      <c r="F823" s="62" t="inlineStr">
        <is>
          <t>G2NQ2</t>
        </is>
      </c>
      <c r="G823" s="67" t="n">
        <v>4753.77</v>
      </c>
      <c r="I823" s="62">
        <f>I822+1</f>
        <v/>
      </c>
      <c r="J823" s="62" t="inlineStr">
        <is>
          <t>A3</t>
        </is>
      </c>
    </row>
    <row r="824">
      <c r="F824" s="62" t="inlineStr">
        <is>
          <t>G2NQ3</t>
        </is>
      </c>
      <c r="G824" s="67" t="n">
        <v>5022.85</v>
      </c>
      <c r="I824" s="62">
        <f>I823+1</f>
        <v/>
      </c>
      <c r="J824" s="62" t="inlineStr">
        <is>
          <t>A3</t>
        </is>
      </c>
    </row>
    <row r="825">
      <c r="F825" s="62" t="inlineStr">
        <is>
          <t>G2NQ4</t>
        </is>
      </c>
      <c r="G825" s="67" t="n">
        <v>5291.93</v>
      </c>
      <c r="I825" s="62">
        <f>I824+1</f>
        <v/>
      </c>
      <c r="J825" s="62" t="inlineStr">
        <is>
          <t>A3</t>
        </is>
      </c>
    </row>
    <row r="826">
      <c r="F826" s="62" t="inlineStr">
        <is>
          <t>G2NT1</t>
        </is>
      </c>
      <c r="G826" s="67" t="n">
        <v>3363.51</v>
      </c>
      <c r="I826" s="62">
        <f>I825+1</f>
        <v/>
      </c>
      <c r="J826" s="62" t="inlineStr">
        <is>
          <t>A3</t>
        </is>
      </c>
    </row>
    <row r="827">
      <c r="F827" s="62" t="inlineStr">
        <is>
          <t>G2NT2</t>
        </is>
      </c>
      <c r="G827" s="67" t="n">
        <v>3565.32</v>
      </c>
      <c r="I827" s="62">
        <f>I826+1</f>
        <v/>
      </c>
      <c r="J827" s="62" t="inlineStr">
        <is>
          <t>A3</t>
        </is>
      </c>
    </row>
    <row r="828">
      <c r="F828" s="62" t="inlineStr">
        <is>
          <t>G2NT3</t>
        </is>
      </c>
      <c r="G828" s="67" t="n">
        <v>3767.13</v>
      </c>
      <c r="I828" s="62">
        <f>I827+1</f>
        <v/>
      </c>
      <c r="J828" s="62" t="inlineStr">
        <is>
          <t>A3</t>
        </is>
      </c>
    </row>
    <row r="829">
      <c r="F829" s="62" t="inlineStr">
        <is>
          <t>G2NT4</t>
        </is>
      </c>
      <c r="G829" s="67" t="n">
        <v>3968.94</v>
      </c>
      <c r="I829" s="62">
        <f>I828+1</f>
        <v/>
      </c>
      <c r="J829" s="62" t="inlineStr">
        <is>
          <t>A3</t>
        </is>
      </c>
    </row>
    <row r="830">
      <c r="F830" s="62" t="inlineStr">
        <is>
          <t>G2TQ1</t>
        </is>
      </c>
      <c r="G830" s="67" t="n">
        <v>2546.34</v>
      </c>
      <c r="I830" s="62">
        <f>I829+1</f>
        <v/>
      </c>
      <c r="J830" s="62" t="inlineStr">
        <is>
          <t>A3</t>
        </is>
      </c>
    </row>
    <row r="831">
      <c r="F831" s="62" t="inlineStr">
        <is>
          <t>G2TQ2</t>
        </is>
      </c>
      <c r="G831" s="67" t="n">
        <v>2945.69</v>
      </c>
      <c r="I831" s="62">
        <f>I830+1</f>
        <v/>
      </c>
      <c r="J831" s="62" t="inlineStr">
        <is>
          <t>A3</t>
        </is>
      </c>
    </row>
    <row r="832">
      <c r="F832" s="62" t="inlineStr">
        <is>
          <t>G2TQ3</t>
        </is>
      </c>
      <c r="G832" s="67" t="n">
        <v>3034.06</v>
      </c>
      <c r="I832" s="62">
        <f>I831+1</f>
        <v/>
      </c>
      <c r="J832" s="62" t="inlineStr">
        <is>
          <t>A3</t>
        </is>
      </c>
    </row>
    <row r="833">
      <c r="F833" s="62" t="inlineStr">
        <is>
          <t>G2TQ4</t>
        </is>
      </c>
      <c r="G833" s="67" t="n">
        <v>3975.46</v>
      </c>
      <c r="I833" s="62">
        <f>I832+1</f>
        <v/>
      </c>
      <c r="J833" s="62" t="inlineStr">
        <is>
          <t>A3</t>
        </is>
      </c>
    </row>
    <row r="834">
      <c r="F834" s="62" t="inlineStr">
        <is>
          <t>G2TQ5</t>
        </is>
      </c>
      <c r="G834" s="67" t="n">
        <v>4213.99</v>
      </c>
      <c r="I834" s="62">
        <f>I833+1</f>
        <v/>
      </c>
      <c r="J834" s="62" t="inlineStr">
        <is>
          <t>A3</t>
        </is>
      </c>
    </row>
    <row r="835">
      <c r="F835" s="62" t="inlineStr">
        <is>
          <t>G2TQ6</t>
        </is>
      </c>
      <c r="G835" s="67" t="n">
        <v>4571.78</v>
      </c>
      <c r="I835" s="62">
        <f>I834+1</f>
        <v/>
      </c>
      <c r="J835" s="62" t="inlineStr">
        <is>
          <t>A3</t>
        </is>
      </c>
    </row>
    <row r="836">
      <c r="F836" s="62" t="inlineStr">
        <is>
          <t>G2TT1</t>
        </is>
      </c>
      <c r="G836" s="67" t="n">
        <v>1909.76</v>
      </c>
      <c r="I836" s="62">
        <f>I835+1</f>
        <v/>
      </c>
      <c r="J836" s="62" t="inlineStr">
        <is>
          <t>A3</t>
        </is>
      </c>
    </row>
    <row r="837">
      <c r="F837" s="62" t="inlineStr">
        <is>
          <t>G2TT2</t>
        </is>
      </c>
      <c r="G837" s="67" t="n">
        <v>2209.27</v>
      </c>
      <c r="I837" s="62">
        <f>I836+1</f>
        <v/>
      </c>
      <c r="J837" s="62" t="inlineStr">
        <is>
          <t>A3</t>
        </is>
      </c>
    </row>
    <row r="838">
      <c r="F838" s="62" t="inlineStr">
        <is>
          <t>G2TT3</t>
        </is>
      </c>
      <c r="G838" s="67" t="n">
        <v>2275.55</v>
      </c>
      <c r="I838" s="62">
        <f>I837+1</f>
        <v/>
      </c>
      <c r="J838" s="62" t="inlineStr">
        <is>
          <t>A3</t>
        </is>
      </c>
    </row>
    <row r="839">
      <c r="F839" s="62" t="inlineStr">
        <is>
          <t>G2TT4</t>
        </is>
      </c>
      <c r="G839" s="67" t="n">
        <v>2981.6</v>
      </c>
      <c r="I839" s="62">
        <f>I838+1</f>
        <v/>
      </c>
      <c r="J839" s="62" t="inlineStr">
        <is>
          <t>A3</t>
        </is>
      </c>
    </row>
    <row r="840">
      <c r="F840" s="62" t="inlineStr">
        <is>
          <t>G2TT5</t>
        </is>
      </c>
      <c r="G840" s="67" t="n">
        <v>3160.49</v>
      </c>
      <c r="I840" s="62">
        <f>I839+1</f>
        <v/>
      </c>
      <c r="J840" s="62" t="inlineStr">
        <is>
          <t>A3</t>
        </is>
      </c>
    </row>
    <row r="841">
      <c r="F841" s="62" t="inlineStr">
        <is>
          <t>G2TT6</t>
        </is>
      </c>
      <c r="G841" s="67" t="n">
        <v>3428.84</v>
      </c>
      <c r="I841" s="62">
        <f>I840+1</f>
        <v/>
      </c>
      <c r="J841" s="62" t="inlineStr">
        <is>
          <t>A3</t>
        </is>
      </c>
    </row>
    <row r="842">
      <c r="F842" s="62" t="inlineStr">
        <is>
          <t>G3AQ1</t>
        </is>
      </c>
      <c r="G842" s="67" t="n">
        <v>1849.47</v>
      </c>
      <c r="I842" s="62">
        <f>I841+1</f>
        <v/>
      </c>
      <c r="J842" s="62" t="inlineStr">
        <is>
          <t>A3</t>
        </is>
      </c>
    </row>
    <row r="843">
      <c r="F843" s="62" t="inlineStr">
        <is>
          <t>G3AQ2</t>
        </is>
      </c>
      <c r="G843" s="67" t="n">
        <v>2459.26</v>
      </c>
      <c r="I843" s="62">
        <f>I842+1</f>
        <v/>
      </c>
      <c r="J843" s="62" t="inlineStr">
        <is>
          <t>A3</t>
        </is>
      </c>
    </row>
    <row r="844">
      <c r="F844" s="62" t="inlineStr">
        <is>
          <t>G3AQ3</t>
        </is>
      </c>
      <c r="G844" s="67" t="n">
        <v>2845.5</v>
      </c>
      <c r="I844" s="62">
        <f>I843+1</f>
        <v/>
      </c>
      <c r="J844" s="62" t="inlineStr">
        <is>
          <t>A3</t>
        </is>
      </c>
    </row>
    <row r="845">
      <c r="F845" s="62" t="inlineStr">
        <is>
          <t>G3AQ4</t>
        </is>
      </c>
      <c r="G845" s="67" t="n">
        <v>2930.86</v>
      </c>
      <c r="I845" s="62">
        <f>I844+1</f>
        <v/>
      </c>
      <c r="J845" s="62" t="inlineStr">
        <is>
          <t>A3</t>
        </is>
      </c>
    </row>
    <row r="846">
      <c r="F846" s="62" t="inlineStr">
        <is>
          <t>G3AQ5</t>
        </is>
      </c>
      <c r="G846" s="67" t="n">
        <v>2987.77</v>
      </c>
      <c r="I846" s="62">
        <f>I845+1</f>
        <v/>
      </c>
      <c r="J846" s="62" t="inlineStr">
        <is>
          <t>A3</t>
        </is>
      </c>
    </row>
    <row r="847">
      <c r="F847" s="62" t="inlineStr">
        <is>
          <t>G3AT1</t>
        </is>
      </c>
      <c r="G847" s="67" t="n">
        <v>1387.1</v>
      </c>
      <c r="I847" s="62">
        <f>I846+1</f>
        <v/>
      </c>
      <c r="J847" s="62" t="inlineStr">
        <is>
          <t>A3</t>
        </is>
      </c>
    </row>
    <row r="848">
      <c r="F848" s="62" t="inlineStr">
        <is>
          <t>G3AT2</t>
        </is>
      </c>
      <c r="G848" s="67" t="n">
        <v>1844.45</v>
      </c>
      <c r="I848" s="62">
        <f>I847+1</f>
        <v/>
      </c>
      <c r="J848" s="62" t="inlineStr">
        <is>
          <t>A3</t>
        </is>
      </c>
    </row>
    <row r="849">
      <c r="F849" s="62" t="inlineStr">
        <is>
          <t>G3AT3</t>
        </is>
      </c>
      <c r="G849" s="67" t="n">
        <v>2134.12</v>
      </c>
      <c r="I849" s="62">
        <f>I848+1</f>
        <v/>
      </c>
      <c r="J849" s="62" t="inlineStr">
        <is>
          <t>A3</t>
        </is>
      </c>
    </row>
    <row r="850">
      <c r="F850" s="62" t="inlineStr">
        <is>
          <t>G3AT4</t>
        </is>
      </c>
      <c r="G850" s="67" t="n">
        <v>2198.15</v>
      </c>
      <c r="I850" s="62">
        <f>I849+1</f>
        <v/>
      </c>
      <c r="J850" s="62" t="inlineStr">
        <is>
          <t>A3</t>
        </is>
      </c>
    </row>
    <row r="851">
      <c r="F851" s="62" t="inlineStr">
        <is>
          <t>G3AT5</t>
        </is>
      </c>
      <c r="G851" s="67" t="n">
        <v>2240.83</v>
      </c>
      <c r="I851" s="62">
        <f>I850+1</f>
        <v/>
      </c>
      <c r="J851" s="62" t="inlineStr">
        <is>
          <t>A3</t>
        </is>
      </c>
    </row>
    <row r="852">
      <c r="F852" s="62" t="inlineStr">
        <is>
          <t>G3MQ1</t>
        </is>
      </c>
      <c r="G852" s="67" t="n">
        <v>2562.26</v>
      </c>
      <c r="I852" s="62">
        <f>I851+1</f>
        <v/>
      </c>
      <c r="J852" s="62" t="inlineStr">
        <is>
          <t>A3</t>
        </is>
      </c>
    </row>
    <row r="853">
      <c r="F853" s="62" t="inlineStr">
        <is>
          <t>G3MQ2</t>
        </is>
      </c>
      <c r="G853" s="67" t="n">
        <v>2964.1</v>
      </c>
      <c r="I853" s="62">
        <f>I852+1</f>
        <v/>
      </c>
      <c r="J853" s="62" t="inlineStr">
        <is>
          <t>A3</t>
        </is>
      </c>
    </row>
    <row r="854">
      <c r="F854" s="62" t="inlineStr">
        <is>
          <t>G3MQ3</t>
        </is>
      </c>
      <c r="G854" s="67" t="n">
        <v>3053.02</v>
      </c>
      <c r="I854" s="62">
        <f>I853+1</f>
        <v/>
      </c>
      <c r="J854" s="62" t="inlineStr">
        <is>
          <t>A3</t>
        </is>
      </c>
    </row>
    <row r="855">
      <c r="F855" s="62" t="inlineStr">
        <is>
          <t>G3MQ4</t>
        </is>
      </c>
      <c r="G855" s="67" t="n">
        <v>4000.31</v>
      </c>
      <c r="I855" s="62">
        <f>I854+1</f>
        <v/>
      </c>
      <c r="J855" s="62" t="inlineStr">
        <is>
          <t>A3</t>
        </is>
      </c>
    </row>
    <row r="856">
      <c r="F856" s="62" t="inlineStr">
        <is>
          <t>G3MQ5</t>
        </is>
      </c>
      <c r="G856" s="67" t="n">
        <v>4240.33</v>
      </c>
      <c r="I856" s="62">
        <f>I855+1</f>
        <v/>
      </c>
      <c r="J856" s="62" t="inlineStr">
        <is>
          <t>A3</t>
        </is>
      </c>
    </row>
    <row r="857">
      <c r="F857" s="62" t="inlineStr">
        <is>
          <t>G3MQ6</t>
        </is>
      </c>
      <c r="G857" s="67" t="n">
        <v>4600.36</v>
      </c>
      <c r="I857" s="62">
        <f>I856+1</f>
        <v/>
      </c>
      <c r="J857" s="62" t="inlineStr">
        <is>
          <t>A3</t>
        </is>
      </c>
    </row>
    <row r="858">
      <c r="F858" s="62" t="inlineStr">
        <is>
          <t>G3MT1</t>
        </is>
      </c>
      <c r="G858" s="67" t="n">
        <v>1921.69</v>
      </c>
      <c r="I858" s="62">
        <f>I857+1</f>
        <v/>
      </c>
      <c r="J858" s="62" t="inlineStr">
        <is>
          <t>A3</t>
        </is>
      </c>
    </row>
    <row r="859">
      <c r="F859" s="62" t="inlineStr">
        <is>
          <t>G3MT2</t>
        </is>
      </c>
      <c r="G859" s="67" t="n">
        <v>2223.08</v>
      </c>
      <c r="I859" s="62">
        <f>I858+1</f>
        <v/>
      </c>
      <c r="J859" s="62" t="inlineStr">
        <is>
          <t>A3</t>
        </is>
      </c>
    </row>
    <row r="860">
      <c r="F860" s="62" t="inlineStr">
        <is>
          <t>G3MT3</t>
        </is>
      </c>
      <c r="G860" s="67" t="n">
        <v>2289.77</v>
      </c>
      <c r="I860" s="62">
        <f>I859+1</f>
        <v/>
      </c>
      <c r="J860" s="62" t="inlineStr">
        <is>
          <t>A3</t>
        </is>
      </c>
    </row>
    <row r="861">
      <c r="F861" s="62" t="inlineStr">
        <is>
          <t>G3MT4</t>
        </is>
      </c>
      <c r="G861" s="67" t="n">
        <v>3000.23</v>
      </c>
      <c r="I861" s="62">
        <f>I860+1</f>
        <v/>
      </c>
      <c r="J861" s="62" t="inlineStr">
        <is>
          <t>A3</t>
        </is>
      </c>
    </row>
    <row r="862">
      <c r="F862" s="62" t="inlineStr">
        <is>
          <t>G3MT5</t>
        </is>
      </c>
      <c r="G862" s="67" t="n">
        <v>3180.25</v>
      </c>
      <c r="I862" s="62">
        <f>I861+1</f>
        <v/>
      </c>
      <c r="J862" s="62" t="inlineStr">
        <is>
          <t>A3</t>
        </is>
      </c>
    </row>
    <row r="863">
      <c r="F863" s="62" t="inlineStr">
        <is>
          <t>G3MT6</t>
        </is>
      </c>
      <c r="G863" s="67" t="n">
        <v>3450.27</v>
      </c>
      <c r="I863" s="62">
        <f>I862+1</f>
        <v/>
      </c>
      <c r="J863" s="62" t="inlineStr">
        <is>
          <t>A3</t>
        </is>
      </c>
    </row>
    <row r="864">
      <c r="F864" s="62" t="inlineStr">
        <is>
          <t>G3NQ1</t>
        </is>
      </c>
      <c r="G864" s="67" t="n">
        <v>4511.87</v>
      </c>
      <c r="I864" s="62">
        <f>I863+1</f>
        <v/>
      </c>
      <c r="J864" s="62" t="inlineStr">
        <is>
          <t>A3</t>
        </is>
      </c>
    </row>
    <row r="865">
      <c r="F865" s="62" t="inlineStr">
        <is>
          <t>G3NQ2</t>
        </is>
      </c>
      <c r="G865" s="67" t="n">
        <v>4782.58</v>
      </c>
      <c r="I865" s="62">
        <f>I864+1</f>
        <v/>
      </c>
      <c r="J865" s="62" t="inlineStr">
        <is>
          <t>A3</t>
        </is>
      </c>
    </row>
    <row r="866">
      <c r="F866" s="62" t="inlineStr">
        <is>
          <t>G3NQ3</t>
        </is>
      </c>
      <c r="G866" s="67" t="n">
        <v>5053.29</v>
      </c>
      <c r="I866" s="62">
        <f>I865+1</f>
        <v/>
      </c>
      <c r="J866" s="62" t="inlineStr">
        <is>
          <t>A3</t>
        </is>
      </c>
    </row>
    <row r="867">
      <c r="F867" s="62" t="inlineStr">
        <is>
          <t>G3NQ4</t>
        </is>
      </c>
      <c r="G867" s="67" t="n">
        <v>5324.01</v>
      </c>
      <c r="I867" s="62">
        <f>I866+1</f>
        <v/>
      </c>
      <c r="J867" s="62" t="inlineStr">
        <is>
          <t>A3</t>
        </is>
      </c>
    </row>
    <row r="868">
      <c r="F868" s="62" t="inlineStr">
        <is>
          <t>G3NT1</t>
        </is>
      </c>
      <c r="G868" s="67" t="n">
        <v>3383.89</v>
      </c>
      <c r="I868" s="62">
        <f>I867+1</f>
        <v/>
      </c>
      <c r="J868" s="62" t="inlineStr">
        <is>
          <t>A3</t>
        </is>
      </c>
    </row>
    <row r="869">
      <c r="F869" s="62" t="inlineStr">
        <is>
          <t>G3NT2</t>
        </is>
      </c>
      <c r="G869" s="67" t="n">
        <v>3586.92</v>
      </c>
      <c r="I869" s="62">
        <f>I868+1</f>
        <v/>
      </c>
      <c r="J869" s="62" t="inlineStr">
        <is>
          <t>A3</t>
        </is>
      </c>
    </row>
    <row r="870">
      <c r="F870" s="62" t="inlineStr">
        <is>
          <t>G3NT3</t>
        </is>
      </c>
      <c r="G870" s="67" t="n">
        <v>3789.96</v>
      </c>
      <c r="I870" s="62">
        <f>I869+1</f>
        <v/>
      </c>
      <c r="J870" s="62" t="inlineStr">
        <is>
          <t>A3</t>
        </is>
      </c>
    </row>
    <row r="871">
      <c r="F871" s="62" t="inlineStr">
        <is>
          <t>G3NT4</t>
        </is>
      </c>
      <c r="G871" s="67" t="n">
        <v>3992.99</v>
      </c>
      <c r="I871" s="62">
        <f>I870+1</f>
        <v/>
      </c>
      <c r="J871" s="62" t="inlineStr">
        <is>
          <t>A3</t>
        </is>
      </c>
    </row>
    <row r="872">
      <c r="F872" s="62" t="inlineStr">
        <is>
          <t>G3TQ1</t>
        </is>
      </c>
      <c r="G872" s="67" t="n">
        <v>2562.26</v>
      </c>
      <c r="I872" s="62">
        <f>I871+1</f>
        <v/>
      </c>
      <c r="J872" s="62" t="inlineStr">
        <is>
          <t>A3</t>
        </is>
      </c>
    </row>
    <row r="873">
      <c r="F873" s="62" t="inlineStr">
        <is>
          <t>G3TQ2</t>
        </is>
      </c>
      <c r="G873" s="67" t="n">
        <v>2964.1</v>
      </c>
      <c r="I873" s="62">
        <f>I872+1</f>
        <v/>
      </c>
      <c r="J873" s="62" t="inlineStr">
        <is>
          <t>A3</t>
        </is>
      </c>
    </row>
    <row r="874">
      <c r="F874" s="62" t="inlineStr">
        <is>
          <t>G3TQ3</t>
        </is>
      </c>
      <c r="G874" s="67" t="n">
        <v>3053.02</v>
      </c>
      <c r="I874" s="62">
        <f>I873+1</f>
        <v/>
      </c>
      <c r="J874" s="62" t="inlineStr">
        <is>
          <t>A3</t>
        </is>
      </c>
    </row>
    <row r="875">
      <c r="F875" s="62" t="inlineStr">
        <is>
          <t>G3TQ4</t>
        </is>
      </c>
      <c r="G875" s="67" t="n">
        <v>4000.31</v>
      </c>
      <c r="I875" s="62">
        <f>I874+1</f>
        <v/>
      </c>
      <c r="J875" s="62" t="inlineStr">
        <is>
          <t>A3</t>
        </is>
      </c>
    </row>
    <row r="876">
      <c r="F876" s="62" t="inlineStr">
        <is>
          <t>G3TQ5</t>
        </is>
      </c>
      <c r="G876" s="67" t="n">
        <v>4240.33</v>
      </c>
      <c r="I876" s="62">
        <f>I875+1</f>
        <v/>
      </c>
      <c r="J876" s="62" t="inlineStr">
        <is>
          <t>A3</t>
        </is>
      </c>
    </row>
    <row r="877">
      <c r="F877" s="62" t="inlineStr">
        <is>
          <t>G3TQ6</t>
        </is>
      </c>
      <c r="G877" s="67" t="n">
        <v>4600.36</v>
      </c>
      <c r="I877" s="62">
        <f>I876+1</f>
        <v/>
      </c>
      <c r="J877" s="62" t="inlineStr">
        <is>
          <t>A3</t>
        </is>
      </c>
    </row>
    <row r="878">
      <c r="F878" s="62" t="inlineStr">
        <is>
          <t>G3TT1</t>
        </is>
      </c>
      <c r="G878" s="67" t="n">
        <v>1921.69</v>
      </c>
      <c r="I878" s="62">
        <f>I877+1</f>
        <v/>
      </c>
      <c r="J878" s="62" t="inlineStr">
        <is>
          <t>A3</t>
        </is>
      </c>
    </row>
    <row r="879">
      <c r="F879" s="62" t="inlineStr">
        <is>
          <t>G3TT2</t>
        </is>
      </c>
      <c r="G879" s="67" t="n">
        <v>2223.08</v>
      </c>
      <c r="I879" s="62">
        <f>I878+1</f>
        <v/>
      </c>
      <c r="J879" s="62" t="inlineStr">
        <is>
          <t>A3</t>
        </is>
      </c>
    </row>
    <row r="880">
      <c r="F880" s="62" t="inlineStr">
        <is>
          <t>G3TT3</t>
        </is>
      </c>
      <c r="G880" s="67" t="n">
        <v>2289.77</v>
      </c>
      <c r="I880" s="62">
        <f>I879+1</f>
        <v/>
      </c>
      <c r="J880" s="62" t="inlineStr">
        <is>
          <t>A3</t>
        </is>
      </c>
    </row>
    <row r="881">
      <c r="F881" s="62" t="inlineStr">
        <is>
          <t>G3TT4</t>
        </is>
      </c>
      <c r="G881" s="67" t="n">
        <v>3000.23</v>
      </c>
      <c r="I881" s="62">
        <f>I880+1</f>
        <v/>
      </c>
      <c r="J881" s="62" t="inlineStr">
        <is>
          <t>A3</t>
        </is>
      </c>
    </row>
    <row r="882">
      <c r="F882" s="62" t="inlineStr">
        <is>
          <t>G3TT5</t>
        </is>
      </c>
      <c r="G882" s="67" t="n">
        <v>3180.25</v>
      </c>
      <c r="I882" s="62">
        <f>I881+1</f>
        <v/>
      </c>
      <c r="J882" s="62" t="inlineStr">
        <is>
          <t>A3</t>
        </is>
      </c>
    </row>
    <row r="883">
      <c r="F883" s="62" t="inlineStr">
        <is>
          <t>G3TT6</t>
        </is>
      </c>
      <c r="G883" s="67" t="n">
        <v>3450.27</v>
      </c>
      <c r="I883" s="62">
        <f>I882+1</f>
        <v/>
      </c>
      <c r="J883" s="62" t="inlineStr">
        <is>
          <t>A3</t>
        </is>
      </c>
    </row>
    <row r="884">
      <c r="F884" s="62" t="inlineStr">
        <is>
          <t>H1AQ1</t>
        </is>
      </c>
      <c r="G884" s="67" t="n">
        <v>1920.15</v>
      </c>
      <c r="I884" s="62">
        <f>I883+1</f>
        <v/>
      </c>
      <c r="J884" s="62" t="inlineStr">
        <is>
          <t>A3</t>
        </is>
      </c>
    </row>
    <row r="885">
      <c r="F885" s="62" t="inlineStr">
        <is>
          <t>H1AQ2</t>
        </is>
      </c>
      <c r="G885" s="67" t="n">
        <v>2553.25</v>
      </c>
      <c r="I885" s="62">
        <f>I884+1</f>
        <v/>
      </c>
      <c r="J885" s="62" t="inlineStr">
        <is>
          <t>A3</t>
        </is>
      </c>
    </row>
    <row r="886">
      <c r="F886" s="62" t="inlineStr">
        <is>
          <t>H1AQ3</t>
        </is>
      </c>
      <c r="G886" s="67" t="n">
        <v>2954.24</v>
      </c>
      <c r="I886" s="62">
        <f>I885+1</f>
        <v/>
      </c>
      <c r="J886" s="62" t="inlineStr">
        <is>
          <t>A3</t>
        </is>
      </c>
    </row>
    <row r="887">
      <c r="F887" s="62" t="inlineStr">
        <is>
          <t>H1AQ4</t>
        </is>
      </c>
      <c r="G887" s="67" t="n">
        <v>3042.87</v>
      </c>
      <c r="I887" s="62">
        <f>I886+1</f>
        <v/>
      </c>
      <c r="J887" s="62" t="inlineStr">
        <is>
          <t>A3</t>
        </is>
      </c>
    </row>
    <row r="888">
      <c r="F888" s="62" t="inlineStr">
        <is>
          <t>H1AQ5</t>
        </is>
      </c>
      <c r="G888" s="67" t="n">
        <v>3101.95</v>
      </c>
      <c r="I888" s="62">
        <f>I887+1</f>
        <v/>
      </c>
      <c r="J888" s="62" t="inlineStr">
        <is>
          <t>A3</t>
        </is>
      </c>
    </row>
    <row r="889">
      <c r="F889" s="62" t="inlineStr">
        <is>
          <t>H1AT1</t>
        </is>
      </c>
      <c r="G889" s="67" t="n">
        <v>1440.11</v>
      </c>
      <c r="I889" s="62">
        <f>I888+1</f>
        <v/>
      </c>
      <c r="J889" s="62" t="inlineStr">
        <is>
          <t>A3</t>
        </is>
      </c>
    </row>
    <row r="890">
      <c r="F890" s="62" t="inlineStr">
        <is>
          <t>H1AT2</t>
        </is>
      </c>
      <c r="G890" s="67" t="n">
        <v>1914.94</v>
      </c>
      <c r="I890" s="62">
        <f>I889+1</f>
        <v/>
      </c>
      <c r="J890" s="62" t="inlineStr">
        <is>
          <t>A3</t>
        </is>
      </c>
    </row>
    <row r="891">
      <c r="F891" s="62" t="inlineStr">
        <is>
          <t>H1AT3</t>
        </is>
      </c>
      <c r="G891" s="67" t="n">
        <v>2215.68</v>
      </c>
      <c r="I891" s="62">
        <f>I890+1</f>
        <v/>
      </c>
      <c r="J891" s="62" t="inlineStr">
        <is>
          <t>A3</t>
        </is>
      </c>
    </row>
    <row r="892">
      <c r="F892" s="62" t="inlineStr">
        <is>
          <t>H1AT4</t>
        </is>
      </c>
      <c r="G892" s="67" t="n">
        <v>2282.15</v>
      </c>
      <c r="I892" s="62">
        <f>I891+1</f>
        <v/>
      </c>
      <c r="J892" s="62" t="inlineStr">
        <is>
          <t>A3</t>
        </is>
      </c>
    </row>
    <row r="893">
      <c r="F893" s="62" t="inlineStr">
        <is>
          <t>H1AT5</t>
        </is>
      </c>
      <c r="G893" s="67" t="n">
        <v>2326.47</v>
      </c>
      <c r="I893" s="62">
        <f>I892+1</f>
        <v/>
      </c>
      <c r="J893" s="62" t="inlineStr">
        <is>
          <t>A3</t>
        </is>
      </c>
    </row>
    <row r="894">
      <c r="F894" s="62" t="inlineStr">
        <is>
          <t>H1MQ1</t>
        </is>
      </c>
      <c r="G894" s="67" t="n">
        <v>2657.74</v>
      </c>
      <c r="I894" s="62">
        <f>I893+1</f>
        <v/>
      </c>
      <c r="J894" s="62" t="inlineStr">
        <is>
          <t>A3</t>
        </is>
      </c>
    </row>
    <row r="895">
      <c r="F895" s="62" t="inlineStr">
        <is>
          <t>H1MQ2</t>
        </is>
      </c>
      <c r="G895" s="67" t="n">
        <v>3074.56</v>
      </c>
      <c r="I895" s="62">
        <f>I894+1</f>
        <v/>
      </c>
      <c r="J895" s="62" t="inlineStr">
        <is>
          <t>A3</t>
        </is>
      </c>
    </row>
    <row r="896">
      <c r="F896" s="62" t="inlineStr">
        <is>
          <t>H1MQ3</t>
        </is>
      </c>
      <c r="G896" s="67" t="n">
        <v>3166.8</v>
      </c>
      <c r="I896" s="62">
        <f>I895+1</f>
        <v/>
      </c>
      <c r="J896" s="62" t="inlineStr">
        <is>
          <t>A3</t>
        </is>
      </c>
    </row>
    <row r="897">
      <c r="F897" s="62" t="inlineStr">
        <is>
          <t>H1MQ4</t>
        </is>
      </c>
      <c r="G897" s="67" t="n">
        <v>4149.39</v>
      </c>
      <c r="I897" s="62">
        <f>I896+1</f>
        <v/>
      </c>
      <c r="J897" s="62" t="inlineStr">
        <is>
          <t>A3</t>
        </is>
      </c>
    </row>
    <row r="898">
      <c r="F898" s="62" t="inlineStr">
        <is>
          <t>H1MQ5</t>
        </is>
      </c>
      <c r="G898" s="67" t="n">
        <v>4398.35</v>
      </c>
      <c r="I898" s="62">
        <f>I897+1</f>
        <v/>
      </c>
      <c r="J898" s="62" t="inlineStr">
        <is>
          <t>A3</t>
        </is>
      </c>
    </row>
    <row r="899">
      <c r="F899" s="62" t="inlineStr">
        <is>
          <t>H1MQ6</t>
        </is>
      </c>
      <c r="G899" s="67" t="n">
        <v>4771.8</v>
      </c>
      <c r="I899" s="62">
        <f>I898+1</f>
        <v/>
      </c>
      <c r="J899" s="62" t="inlineStr">
        <is>
          <t>A3</t>
        </is>
      </c>
    </row>
    <row r="900">
      <c r="F900" s="62" t="inlineStr">
        <is>
          <t>H1MT1</t>
        </is>
      </c>
      <c r="G900" s="67" t="n">
        <v>1993.31</v>
      </c>
      <c r="I900" s="62">
        <f>I899+1</f>
        <v/>
      </c>
      <c r="J900" s="62" t="inlineStr">
        <is>
          <t>A3</t>
        </is>
      </c>
    </row>
    <row r="901">
      <c r="F901" s="62" t="inlineStr">
        <is>
          <t>H1MT2</t>
        </is>
      </c>
      <c r="G901" s="67" t="n">
        <v>2305.92</v>
      </c>
      <c r="I901" s="62">
        <f>I900+1</f>
        <v/>
      </c>
      <c r="J901" s="62" t="inlineStr">
        <is>
          <t>A3</t>
        </is>
      </c>
    </row>
    <row r="902">
      <c r="F902" s="62" t="inlineStr">
        <is>
          <t>H1MT3</t>
        </is>
      </c>
      <c r="G902" s="67" t="n">
        <v>2375.1</v>
      </c>
      <c r="I902" s="62">
        <f>I901+1</f>
        <v/>
      </c>
      <c r="J902" s="62" t="inlineStr">
        <is>
          <t>A3</t>
        </is>
      </c>
    </row>
    <row r="903">
      <c r="F903" s="62" t="inlineStr">
        <is>
          <t>H1MT4</t>
        </is>
      </c>
      <c r="G903" s="67" t="n">
        <v>3112.04</v>
      </c>
      <c r="I903" s="62">
        <f>I902+1</f>
        <v/>
      </c>
      <c r="J903" s="62" t="inlineStr">
        <is>
          <t>A3</t>
        </is>
      </c>
    </row>
    <row r="904">
      <c r="F904" s="62" t="inlineStr">
        <is>
          <t>H1MT5</t>
        </is>
      </c>
      <c r="G904" s="67" t="n">
        <v>3298.76</v>
      </c>
      <c r="I904" s="62">
        <f>I903+1</f>
        <v/>
      </c>
      <c r="J904" s="62" t="inlineStr">
        <is>
          <t>A3</t>
        </is>
      </c>
    </row>
    <row r="905">
      <c r="F905" s="62" t="inlineStr">
        <is>
          <t>H1MT6</t>
        </is>
      </c>
      <c r="G905" s="67" t="n">
        <v>3578.85</v>
      </c>
      <c r="I905" s="62">
        <f>I904+1</f>
        <v/>
      </c>
      <c r="J905" s="62" t="inlineStr">
        <is>
          <t>A3</t>
        </is>
      </c>
    </row>
    <row r="906">
      <c r="F906" s="62" t="inlineStr">
        <is>
          <t>H1NQ1</t>
        </is>
      </c>
      <c r="G906" s="67" t="n">
        <v>4647.77</v>
      </c>
      <c r="I906" s="62">
        <f>I905+1</f>
        <v/>
      </c>
      <c r="J906" s="62" t="inlineStr">
        <is>
          <t>A3</t>
        </is>
      </c>
    </row>
    <row r="907">
      <c r="F907" s="62" t="inlineStr">
        <is>
          <t>H1NQ2</t>
        </is>
      </c>
      <c r="G907" s="67" t="n">
        <v>4926.64</v>
      </c>
      <c r="I907" s="62">
        <f>I906+1</f>
        <v/>
      </c>
      <c r="J907" s="62" t="inlineStr">
        <is>
          <t>A3</t>
        </is>
      </c>
    </row>
    <row r="908">
      <c r="F908" s="62" t="inlineStr">
        <is>
          <t>H1NQ3</t>
        </is>
      </c>
      <c r="G908" s="67" t="n">
        <v>5205.5</v>
      </c>
      <c r="I908" s="62">
        <f>I907+1</f>
        <v/>
      </c>
      <c r="J908" s="62" t="inlineStr">
        <is>
          <t>A3</t>
        </is>
      </c>
    </row>
    <row r="909">
      <c r="F909" s="62" t="inlineStr">
        <is>
          <t>H1NQ4</t>
        </is>
      </c>
      <c r="G909" s="67" t="n">
        <v>5484.37</v>
      </c>
      <c r="I909" s="62">
        <f>I908+1</f>
        <v/>
      </c>
      <c r="J909" s="62" t="inlineStr">
        <is>
          <t>A3</t>
        </is>
      </c>
    </row>
    <row r="910">
      <c r="F910" s="62" t="inlineStr">
        <is>
          <t>H1NT1</t>
        </is>
      </c>
      <c r="G910" s="67" t="n">
        <v>3485.82</v>
      </c>
      <c r="I910" s="62">
        <f>I909+1</f>
        <v/>
      </c>
      <c r="J910" s="62" t="inlineStr">
        <is>
          <t>A3</t>
        </is>
      </c>
    </row>
    <row r="911">
      <c r="F911" s="62" t="inlineStr">
        <is>
          <t>H1NT2</t>
        </is>
      </c>
      <c r="G911" s="67" t="n">
        <v>3694.96</v>
      </c>
      <c r="I911" s="62">
        <f>I910+1</f>
        <v/>
      </c>
      <c r="J911" s="62" t="inlineStr">
        <is>
          <t>A3</t>
        </is>
      </c>
    </row>
    <row r="912">
      <c r="F912" s="62" t="inlineStr">
        <is>
          <t>H1NT3</t>
        </is>
      </c>
      <c r="G912" s="67" t="n">
        <v>3904.11</v>
      </c>
      <c r="I912" s="62">
        <f>I911+1</f>
        <v/>
      </c>
      <c r="J912" s="62" t="inlineStr">
        <is>
          <t>A3</t>
        </is>
      </c>
    </row>
    <row r="913">
      <c r="F913" s="62" t="inlineStr">
        <is>
          <t>H1NT4</t>
        </is>
      </c>
      <c r="G913" s="67" t="n">
        <v>4113.26</v>
      </c>
      <c r="I913" s="62">
        <f>I912+1</f>
        <v/>
      </c>
      <c r="J913" s="62" t="inlineStr">
        <is>
          <t>A3</t>
        </is>
      </c>
    </row>
    <row r="914">
      <c r="F914" s="62" t="inlineStr">
        <is>
          <t>H1TQ1</t>
        </is>
      </c>
      <c r="G914" s="67" t="n">
        <v>2657.74</v>
      </c>
      <c r="I914" s="62">
        <f>I913+1</f>
        <v/>
      </c>
      <c r="J914" s="62" t="inlineStr">
        <is>
          <t>A3</t>
        </is>
      </c>
    </row>
    <row r="915">
      <c r="F915" s="62" t="inlineStr">
        <is>
          <t>H1TQ2</t>
        </is>
      </c>
      <c r="G915" s="67" t="n">
        <v>3074.56</v>
      </c>
      <c r="I915" s="62">
        <f>I914+1</f>
        <v/>
      </c>
      <c r="J915" s="62" t="inlineStr">
        <is>
          <t>A3</t>
        </is>
      </c>
    </row>
    <row r="916">
      <c r="F916" s="62" t="inlineStr">
        <is>
          <t>H1TQ3</t>
        </is>
      </c>
      <c r="G916" s="67" t="n">
        <v>3166.8</v>
      </c>
      <c r="I916" s="62">
        <f>I915+1</f>
        <v/>
      </c>
      <c r="J916" s="62" t="inlineStr">
        <is>
          <t>A3</t>
        </is>
      </c>
    </row>
    <row r="917">
      <c r="F917" s="62" t="inlineStr">
        <is>
          <t>H1TQ4</t>
        </is>
      </c>
      <c r="G917" s="67" t="n">
        <v>4149.39</v>
      </c>
      <c r="I917" s="62">
        <f>I916+1</f>
        <v/>
      </c>
      <c r="J917" s="62" t="inlineStr">
        <is>
          <t>A3</t>
        </is>
      </c>
    </row>
    <row r="918">
      <c r="F918" s="62" t="inlineStr">
        <is>
          <t>H1TQ5</t>
        </is>
      </c>
      <c r="G918" s="67" t="n">
        <v>4398.35</v>
      </c>
      <c r="I918" s="62">
        <f>I917+1</f>
        <v/>
      </c>
      <c r="J918" s="62" t="inlineStr">
        <is>
          <t>A3</t>
        </is>
      </c>
    </row>
    <row r="919">
      <c r="F919" s="62" t="inlineStr">
        <is>
          <t>H1TQ6</t>
        </is>
      </c>
      <c r="G919" s="67" t="n">
        <v>4771.8</v>
      </c>
      <c r="I919" s="62">
        <f>I918+1</f>
        <v/>
      </c>
      <c r="J919" s="62" t="inlineStr">
        <is>
          <t>A3</t>
        </is>
      </c>
    </row>
    <row r="920">
      <c r="F920" s="62" t="inlineStr">
        <is>
          <t>H1TT1</t>
        </is>
      </c>
      <c r="G920" s="67" t="n">
        <v>1993.31</v>
      </c>
      <c r="I920" s="62">
        <f>I919+1</f>
        <v/>
      </c>
      <c r="J920" s="62" t="inlineStr">
        <is>
          <t>A3</t>
        </is>
      </c>
    </row>
    <row r="921">
      <c r="F921" s="62" t="inlineStr">
        <is>
          <t>H1TT2</t>
        </is>
      </c>
      <c r="G921" s="67" t="n">
        <v>2305.92</v>
      </c>
      <c r="I921" s="62">
        <f>I920+1</f>
        <v/>
      </c>
      <c r="J921" s="62" t="inlineStr">
        <is>
          <t>A3</t>
        </is>
      </c>
    </row>
    <row r="922">
      <c r="F922" s="62" t="inlineStr">
        <is>
          <t>H1TT3</t>
        </is>
      </c>
      <c r="G922" s="67" t="n">
        <v>2375.1</v>
      </c>
      <c r="I922" s="62">
        <f>I921+1</f>
        <v/>
      </c>
      <c r="J922" s="62" t="inlineStr">
        <is>
          <t>A3</t>
        </is>
      </c>
    </row>
    <row r="923">
      <c r="F923" s="62" t="inlineStr">
        <is>
          <t>H1TT4</t>
        </is>
      </c>
      <c r="G923" s="67" t="n">
        <v>3112.04</v>
      </c>
      <c r="I923" s="62">
        <f>I922+1</f>
        <v/>
      </c>
      <c r="J923" s="62" t="inlineStr">
        <is>
          <t>A3</t>
        </is>
      </c>
    </row>
    <row r="924">
      <c r="F924" s="62" t="inlineStr">
        <is>
          <t>H1TT5</t>
        </is>
      </c>
      <c r="G924" s="67" t="n">
        <v>3298.76</v>
      </c>
      <c r="I924" s="62">
        <f>I923+1</f>
        <v/>
      </c>
      <c r="J924" s="62" t="inlineStr">
        <is>
          <t>A3</t>
        </is>
      </c>
    </row>
    <row r="925">
      <c r="F925" s="62" t="inlineStr">
        <is>
          <t>H1TT6</t>
        </is>
      </c>
      <c r="G925" s="67" t="n">
        <v>3578.85</v>
      </c>
      <c r="I925" s="62">
        <f>I924+1</f>
        <v/>
      </c>
      <c r="J925" s="62" t="inlineStr">
        <is>
          <t>A3</t>
        </is>
      </c>
    </row>
    <row r="926">
      <c r="F926" s="62" t="inlineStr">
        <is>
          <t>H2AQ1</t>
        </is>
      </c>
      <c r="G926" s="67" t="n">
        <v>1931.93</v>
      </c>
      <c r="I926" s="62">
        <f>I925+1</f>
        <v/>
      </c>
      <c r="J926" s="62" t="inlineStr">
        <is>
          <t>A3</t>
        </is>
      </c>
    </row>
    <row r="927">
      <c r="F927" s="62" t="inlineStr">
        <is>
          <t>H2AQ2</t>
        </is>
      </c>
      <c r="G927" s="67" t="n">
        <v>2568.91</v>
      </c>
      <c r="I927" s="62">
        <f>I926+1</f>
        <v/>
      </c>
      <c r="J927" s="62" t="inlineStr">
        <is>
          <t>A3</t>
        </is>
      </c>
    </row>
    <row r="928">
      <c r="F928" s="62" t="inlineStr">
        <is>
          <t>H2AQ3</t>
        </is>
      </c>
      <c r="G928" s="67" t="n">
        <v>2972.37</v>
      </c>
      <c r="I928" s="62">
        <f>I927+1</f>
        <v/>
      </c>
      <c r="J928" s="62" t="inlineStr">
        <is>
          <t>A3</t>
        </is>
      </c>
    </row>
    <row r="929">
      <c r="F929" s="62" t="inlineStr">
        <is>
          <t>H2AQ4</t>
        </is>
      </c>
      <c r="G929" s="67" t="n">
        <v>3061.54</v>
      </c>
      <c r="I929" s="62">
        <f>I928+1</f>
        <v/>
      </c>
      <c r="J929" s="62" t="inlineStr">
        <is>
          <t>A3</t>
        </is>
      </c>
    </row>
    <row r="930">
      <c r="F930" s="62" t="inlineStr">
        <is>
          <t>H2AQ5</t>
        </is>
      </c>
      <c r="G930" s="67" t="n">
        <v>3120.98</v>
      </c>
      <c r="I930" s="62">
        <f>I929+1</f>
        <v/>
      </c>
      <c r="J930" s="62" t="inlineStr">
        <is>
          <t>A3</t>
        </is>
      </c>
    </row>
    <row r="931">
      <c r="F931" s="62" t="inlineStr">
        <is>
          <t>H2AT1</t>
        </is>
      </c>
      <c r="G931" s="67" t="n">
        <v>1448.95</v>
      </c>
      <c r="I931" s="62">
        <f>I930+1</f>
        <v/>
      </c>
      <c r="J931" s="62" t="inlineStr">
        <is>
          <t>A3</t>
        </is>
      </c>
    </row>
    <row r="932">
      <c r="F932" s="62" t="inlineStr">
        <is>
          <t>H2AT2</t>
        </is>
      </c>
      <c r="G932" s="67" t="n">
        <v>1926.68</v>
      </c>
      <c r="I932" s="62">
        <f>I931+1</f>
        <v/>
      </c>
      <c r="J932" s="62" t="inlineStr">
        <is>
          <t>A3</t>
        </is>
      </c>
    </row>
    <row r="933">
      <c r="F933" s="62" t="inlineStr">
        <is>
          <t>H2AT3</t>
        </is>
      </c>
      <c r="G933" s="67" t="n">
        <v>2229.27</v>
      </c>
      <c r="I933" s="62">
        <f>I932+1</f>
        <v/>
      </c>
      <c r="J933" s="62" t="inlineStr">
        <is>
          <t>A3</t>
        </is>
      </c>
    </row>
    <row r="934">
      <c r="F934" s="62" t="inlineStr">
        <is>
          <t>H2AT4</t>
        </is>
      </c>
      <c r="G934" s="67" t="n">
        <v>2296.15</v>
      </c>
      <c r="I934" s="62">
        <f>I933+1</f>
        <v/>
      </c>
      <c r="J934" s="62" t="inlineStr">
        <is>
          <t>A3</t>
        </is>
      </c>
    </row>
    <row r="935">
      <c r="F935" s="62" t="inlineStr">
        <is>
          <t>H2AT5</t>
        </is>
      </c>
      <c r="G935" s="67" t="n">
        <v>2340.74</v>
      </c>
      <c r="I935" s="62">
        <f>I934+1</f>
        <v/>
      </c>
      <c r="J935" s="62" t="inlineStr">
        <is>
          <t>A3</t>
        </is>
      </c>
    </row>
    <row r="936">
      <c r="F936" s="62" t="inlineStr">
        <is>
          <t>H2MQ1</t>
        </is>
      </c>
      <c r="G936" s="67" t="n">
        <v>2673.66</v>
      </c>
      <c r="I936" s="62">
        <f>I935+1</f>
        <v/>
      </c>
      <c r="J936" s="62" t="inlineStr">
        <is>
          <t>A3</t>
        </is>
      </c>
    </row>
    <row r="937">
      <c r="F937" s="62" t="inlineStr">
        <is>
          <t>H2MQ2</t>
        </is>
      </c>
      <c r="G937" s="67" t="n">
        <v>3092.97</v>
      </c>
      <c r="I937" s="62">
        <f>I936+1</f>
        <v/>
      </c>
      <c r="J937" s="62" t="inlineStr">
        <is>
          <t>A3</t>
        </is>
      </c>
    </row>
    <row r="938">
      <c r="F938" s="62" t="inlineStr">
        <is>
          <t>H2MQ3</t>
        </is>
      </c>
      <c r="G938" s="67" t="n">
        <v>3185.76</v>
      </c>
      <c r="I938" s="62">
        <f>I937+1</f>
        <v/>
      </c>
      <c r="J938" s="62" t="inlineStr">
        <is>
          <t>A3</t>
        </is>
      </c>
    </row>
    <row r="939">
      <c r="F939" s="62" t="inlineStr">
        <is>
          <t>H2MQ4</t>
        </is>
      </c>
      <c r="G939" s="67" t="n">
        <v>4174.24</v>
      </c>
      <c r="I939" s="62">
        <f>I938+1</f>
        <v/>
      </c>
      <c r="J939" s="62" t="inlineStr">
        <is>
          <t>A3</t>
        </is>
      </c>
    </row>
    <row r="940">
      <c r="F940" s="62" t="inlineStr">
        <is>
          <t>H2MQ5</t>
        </is>
      </c>
      <c r="G940" s="67" t="n">
        <v>4424.69</v>
      </c>
      <c r="I940" s="62">
        <f>I939+1</f>
        <v/>
      </c>
      <c r="J940" s="62" t="inlineStr">
        <is>
          <t>A3</t>
        </is>
      </c>
    </row>
    <row r="941">
      <c r="F941" s="62" t="inlineStr">
        <is>
          <t>H2MQ6</t>
        </is>
      </c>
      <c r="G941" s="67" t="n">
        <v>4800.37</v>
      </c>
      <c r="I941" s="62">
        <f>I940+1</f>
        <v/>
      </c>
      <c r="J941" s="62" t="inlineStr">
        <is>
          <t>A3</t>
        </is>
      </c>
    </row>
    <row r="942">
      <c r="F942" s="62" t="inlineStr">
        <is>
          <t>H2MT1</t>
        </is>
      </c>
      <c r="G942" s="67" t="n">
        <v>2005.24</v>
      </c>
      <c r="I942" s="62">
        <f>I941+1</f>
        <v/>
      </c>
      <c r="J942" s="62" t="inlineStr">
        <is>
          <t>A3</t>
        </is>
      </c>
    </row>
    <row r="943">
      <c r="F943" s="62" t="inlineStr">
        <is>
          <t>H2MT2</t>
        </is>
      </c>
      <c r="G943" s="67" t="n">
        <v>2319.73</v>
      </c>
      <c r="I943" s="62">
        <f>I942+1</f>
        <v/>
      </c>
      <c r="J943" s="62" t="inlineStr">
        <is>
          <t>A3</t>
        </is>
      </c>
    </row>
    <row r="944">
      <c r="F944" s="62" t="inlineStr">
        <is>
          <t>H2MT3</t>
        </is>
      </c>
      <c r="G944" s="67" t="n">
        <v>2389.32</v>
      </c>
      <c r="I944" s="62">
        <f>I943+1</f>
        <v/>
      </c>
      <c r="J944" s="62" t="inlineStr">
        <is>
          <t>A3</t>
        </is>
      </c>
    </row>
    <row r="945">
      <c r="F945" s="62" t="inlineStr">
        <is>
          <t>H2MT4</t>
        </is>
      </c>
      <c r="G945" s="67" t="n">
        <v>3130.68</v>
      </c>
      <c r="I945" s="62">
        <f>I944+1</f>
        <v/>
      </c>
      <c r="J945" s="62" t="inlineStr">
        <is>
          <t>A3</t>
        </is>
      </c>
    </row>
    <row r="946">
      <c r="F946" s="62" t="inlineStr">
        <is>
          <t>H2MT5</t>
        </is>
      </c>
      <c r="G946" s="67" t="n">
        <v>3318.52</v>
      </c>
      <c r="I946" s="62">
        <f>I945+1</f>
        <v/>
      </c>
      <c r="J946" s="62" t="inlineStr">
        <is>
          <t>A3</t>
        </is>
      </c>
    </row>
    <row r="947">
      <c r="F947" s="62" t="inlineStr">
        <is>
          <t>H2MT6</t>
        </is>
      </c>
      <c r="G947" s="67" t="n">
        <v>3600.28</v>
      </c>
      <c r="I947" s="62">
        <f>I946+1</f>
        <v/>
      </c>
      <c r="J947" s="62" t="inlineStr">
        <is>
          <t>A3</t>
        </is>
      </c>
    </row>
    <row r="948">
      <c r="F948" s="62" t="inlineStr">
        <is>
          <t>H2NQ1</t>
        </is>
      </c>
      <c r="G948" s="67" t="n">
        <v>4674.95</v>
      </c>
      <c r="I948" s="62">
        <f>I947+1</f>
        <v/>
      </c>
      <c r="J948" s="62" t="inlineStr">
        <is>
          <t>A3</t>
        </is>
      </c>
    </row>
    <row r="949">
      <c r="F949" s="62" t="inlineStr">
        <is>
          <t>H2NQ2</t>
        </is>
      </c>
      <c r="G949" s="67" t="n">
        <v>4955.45</v>
      </c>
      <c r="I949" s="62">
        <f>I948+1</f>
        <v/>
      </c>
      <c r="J949" s="62" t="inlineStr">
        <is>
          <t>A3</t>
        </is>
      </c>
    </row>
    <row r="950">
      <c r="F950" s="62" t="inlineStr">
        <is>
          <t>H2NQ3</t>
        </is>
      </c>
      <c r="G950" s="67" t="n">
        <v>5235.94</v>
      </c>
      <c r="I950" s="62">
        <f>I949+1</f>
        <v/>
      </c>
      <c r="J950" s="62" t="inlineStr">
        <is>
          <t>A3</t>
        </is>
      </c>
    </row>
    <row r="951">
      <c r="F951" s="62" t="inlineStr">
        <is>
          <t>H2NQ4</t>
        </is>
      </c>
      <c r="G951" s="67" t="n">
        <v>5516.44</v>
      </c>
      <c r="I951" s="62">
        <f>I950+1</f>
        <v/>
      </c>
      <c r="J951" s="62" t="inlineStr">
        <is>
          <t>A3</t>
        </is>
      </c>
    </row>
    <row r="952">
      <c r="F952" s="62" t="inlineStr">
        <is>
          <t>H2NT1</t>
        </is>
      </c>
      <c r="G952" s="67" t="n">
        <v>3506.2</v>
      </c>
      <c r="I952" s="62">
        <f>I951+1</f>
        <v/>
      </c>
      <c r="J952" s="62" t="inlineStr">
        <is>
          <t>A3</t>
        </is>
      </c>
    </row>
    <row r="953">
      <c r="F953" s="62" t="inlineStr">
        <is>
          <t>H2NT2</t>
        </is>
      </c>
      <c r="G953" s="67" t="n">
        <v>3716.57</v>
      </c>
      <c r="I953" s="62">
        <f>I952+1</f>
        <v/>
      </c>
      <c r="J953" s="62" t="inlineStr">
        <is>
          <t>A3</t>
        </is>
      </c>
    </row>
    <row r="954">
      <c r="F954" s="62" t="inlineStr">
        <is>
          <t>H2NT3</t>
        </is>
      </c>
      <c r="G954" s="67" t="n">
        <v>3926.94</v>
      </c>
      <c r="I954" s="62">
        <f>I953+1</f>
        <v/>
      </c>
      <c r="J954" s="62" t="inlineStr">
        <is>
          <t>A3</t>
        </is>
      </c>
    </row>
    <row r="955">
      <c r="F955" s="62" t="inlineStr">
        <is>
          <t>H2NT4</t>
        </is>
      </c>
      <c r="G955" s="67" t="n">
        <v>4137.32</v>
      </c>
      <c r="I955" s="62">
        <f>I954+1</f>
        <v/>
      </c>
      <c r="J955" s="62" t="inlineStr">
        <is>
          <t>A3</t>
        </is>
      </c>
    </row>
    <row r="956">
      <c r="F956" s="62" t="inlineStr">
        <is>
          <t>H2TQ1</t>
        </is>
      </c>
      <c r="G956" s="67" t="n">
        <v>2673.66</v>
      </c>
      <c r="I956" s="62">
        <f>I955+1</f>
        <v/>
      </c>
      <c r="J956" s="62" t="inlineStr">
        <is>
          <t>A3</t>
        </is>
      </c>
    </row>
    <row r="957">
      <c r="F957" s="62" t="inlineStr">
        <is>
          <t>H2TQ2</t>
        </is>
      </c>
      <c r="G957" s="67" t="n">
        <v>3092.97</v>
      </c>
      <c r="I957" s="62">
        <f>I956+1</f>
        <v/>
      </c>
      <c r="J957" s="62" t="inlineStr">
        <is>
          <t>A3</t>
        </is>
      </c>
    </row>
    <row r="958">
      <c r="F958" s="62" t="inlineStr">
        <is>
          <t>H2TQ3</t>
        </is>
      </c>
      <c r="G958" s="67" t="n">
        <v>3185.76</v>
      </c>
      <c r="I958" s="62">
        <f>I957+1</f>
        <v/>
      </c>
      <c r="J958" s="62" t="inlineStr">
        <is>
          <t>A3</t>
        </is>
      </c>
    </row>
    <row r="959">
      <c r="F959" s="62" t="inlineStr">
        <is>
          <t>H2TQ4</t>
        </is>
      </c>
      <c r="G959" s="67" t="n">
        <v>4174.24</v>
      </c>
      <c r="I959" s="62">
        <f>I958+1</f>
        <v/>
      </c>
      <c r="J959" s="62" t="inlineStr">
        <is>
          <t>A3</t>
        </is>
      </c>
    </row>
    <row r="960">
      <c r="F960" s="62" t="inlineStr">
        <is>
          <t>H2TQ5</t>
        </is>
      </c>
      <c r="G960" s="67" t="n">
        <v>4424.69</v>
      </c>
      <c r="I960" s="62">
        <f>I959+1</f>
        <v/>
      </c>
      <c r="J960" s="62" t="inlineStr">
        <is>
          <t>A3</t>
        </is>
      </c>
    </row>
    <row r="961">
      <c r="F961" s="62" t="inlineStr">
        <is>
          <t>H2TQ6</t>
        </is>
      </c>
      <c r="G961" s="67" t="n">
        <v>4800.37</v>
      </c>
      <c r="I961" s="62">
        <f>I960+1</f>
        <v/>
      </c>
      <c r="J961" s="62" t="inlineStr">
        <is>
          <t>A3</t>
        </is>
      </c>
    </row>
    <row r="962">
      <c r="F962" s="62" t="inlineStr">
        <is>
          <t>H2TT1</t>
        </is>
      </c>
      <c r="G962" s="67" t="n">
        <v>2005.24</v>
      </c>
      <c r="I962" s="62">
        <f>I961+1</f>
        <v/>
      </c>
      <c r="J962" s="62" t="inlineStr">
        <is>
          <t>A3</t>
        </is>
      </c>
    </row>
    <row r="963">
      <c r="F963" s="62" t="inlineStr">
        <is>
          <t>H2TT2</t>
        </is>
      </c>
      <c r="G963" s="67" t="n">
        <v>2319.73</v>
      </c>
      <c r="I963" s="62">
        <f>I962+1</f>
        <v/>
      </c>
      <c r="J963" s="62" t="inlineStr">
        <is>
          <t>A3</t>
        </is>
      </c>
    </row>
    <row r="964">
      <c r="F964" s="62" t="inlineStr">
        <is>
          <t>H2TT3</t>
        </is>
      </c>
      <c r="G964" s="67" t="n">
        <v>2389.32</v>
      </c>
      <c r="I964" s="62">
        <f>I963+1</f>
        <v/>
      </c>
      <c r="J964" s="62" t="inlineStr">
        <is>
          <t>A3</t>
        </is>
      </c>
    </row>
    <row r="965">
      <c r="F965" s="62" t="inlineStr">
        <is>
          <t>H2TT4</t>
        </is>
      </c>
      <c r="G965" s="67" t="n">
        <v>3130.68</v>
      </c>
      <c r="I965" s="62">
        <f>I964+1</f>
        <v/>
      </c>
      <c r="J965" s="62" t="inlineStr">
        <is>
          <t>A3</t>
        </is>
      </c>
    </row>
    <row r="966">
      <c r="F966" s="62" t="inlineStr">
        <is>
          <t>H2TT5</t>
        </is>
      </c>
      <c r="G966" s="67" t="n">
        <v>3318.52</v>
      </c>
      <c r="I966" s="62">
        <f>I965+1</f>
        <v/>
      </c>
      <c r="J966" s="62" t="inlineStr">
        <is>
          <t>A3</t>
        </is>
      </c>
    </row>
    <row r="967">
      <c r="F967" s="62" t="inlineStr">
        <is>
          <t>H2TT6</t>
        </is>
      </c>
      <c r="G967" s="67" t="n">
        <v>3600.28</v>
      </c>
      <c r="I967" s="62">
        <f>I966+1</f>
        <v/>
      </c>
      <c r="J967" s="62" t="inlineStr">
        <is>
          <t>A3</t>
        </is>
      </c>
    </row>
    <row r="968">
      <c r="F968" s="62" t="inlineStr">
        <is>
          <t>H3AQ1</t>
        </is>
      </c>
      <c r="G968" s="67" t="n">
        <v>1943.71</v>
      </c>
      <c r="I968" s="62">
        <f>I967+1</f>
        <v/>
      </c>
      <c r="J968" s="62" t="inlineStr">
        <is>
          <t>A3</t>
        </is>
      </c>
    </row>
    <row r="969">
      <c r="F969" s="62" t="inlineStr">
        <is>
          <t>H3AQ2</t>
        </is>
      </c>
      <c r="G969" s="67" t="n">
        <v>2584.58</v>
      </c>
      <c r="I969" s="62">
        <f>I968+1</f>
        <v/>
      </c>
      <c r="J969" s="62" t="inlineStr">
        <is>
          <t>A3</t>
        </is>
      </c>
    </row>
    <row r="970">
      <c r="F970" s="62" t="inlineStr">
        <is>
          <t>H3AQ3</t>
        </is>
      </c>
      <c r="G970" s="67" t="n">
        <v>2990.49</v>
      </c>
      <c r="I970" s="62">
        <f>I969+1</f>
        <v/>
      </c>
      <c r="J970" s="62" t="inlineStr">
        <is>
          <t>A3</t>
        </is>
      </c>
    </row>
    <row r="971">
      <c r="F971" s="62" t="inlineStr">
        <is>
          <t>H3AQ4</t>
        </is>
      </c>
      <c r="G971" s="67" t="n">
        <v>3080.21</v>
      </c>
      <c r="I971" s="62">
        <f>I970+1</f>
        <v/>
      </c>
      <c r="J971" s="62" t="inlineStr">
        <is>
          <t>A3</t>
        </is>
      </c>
    </row>
    <row r="972">
      <c r="F972" s="62" t="inlineStr">
        <is>
          <t>H3AQ5</t>
        </is>
      </c>
      <c r="G972" s="67" t="n">
        <v>3140.01</v>
      </c>
      <c r="I972" s="62">
        <f>I971+1</f>
        <v/>
      </c>
      <c r="J972" s="62" t="inlineStr">
        <is>
          <t>A3</t>
        </is>
      </c>
    </row>
    <row r="973">
      <c r="F973" s="62" t="inlineStr">
        <is>
          <t>H3AT1</t>
        </is>
      </c>
      <c r="G973" s="67" t="n">
        <v>1457.78</v>
      </c>
      <c r="I973" s="62">
        <f>I972+1</f>
        <v/>
      </c>
      <c r="J973" s="62" t="inlineStr">
        <is>
          <t>A3</t>
        </is>
      </c>
    </row>
    <row r="974">
      <c r="F974" s="62" t="inlineStr">
        <is>
          <t>H3AT2</t>
        </is>
      </c>
      <c r="G974" s="67" t="n">
        <v>1938.43</v>
      </c>
      <c r="I974" s="62">
        <f>I973+1</f>
        <v/>
      </c>
      <c r="J974" s="62" t="inlineStr">
        <is>
          <t>A3</t>
        </is>
      </c>
    </row>
    <row r="975">
      <c r="F975" s="62" t="inlineStr">
        <is>
          <t>H3AT3</t>
        </is>
      </c>
      <c r="G975" s="67" t="n">
        <v>2242.87</v>
      </c>
      <c r="I975" s="62">
        <f>I974+1</f>
        <v/>
      </c>
      <c r="J975" s="62" t="inlineStr">
        <is>
          <t>A3</t>
        </is>
      </c>
    </row>
    <row r="976">
      <c r="F976" s="62" t="inlineStr">
        <is>
          <t>H3AT4</t>
        </is>
      </c>
      <c r="G976" s="67" t="n">
        <v>2310.15</v>
      </c>
      <c r="I976" s="62">
        <f>I975+1</f>
        <v/>
      </c>
      <c r="J976" s="62" t="inlineStr">
        <is>
          <t>A3</t>
        </is>
      </c>
    </row>
    <row r="977">
      <c r="F977" s="62" t="inlineStr">
        <is>
          <t>H3AT5</t>
        </is>
      </c>
      <c r="G977" s="67" t="n">
        <v>2355.01</v>
      </c>
      <c r="I977" s="62">
        <f>I976+1</f>
        <v/>
      </c>
      <c r="J977" s="62" t="inlineStr">
        <is>
          <t>A3</t>
        </is>
      </c>
    </row>
    <row r="978">
      <c r="F978" s="62" t="inlineStr">
        <is>
          <t>H3MQ1</t>
        </is>
      </c>
      <c r="G978" s="67" t="n">
        <v>2689.57</v>
      </c>
      <c r="I978" s="62">
        <f>I977+1</f>
        <v/>
      </c>
      <c r="J978" s="62" t="inlineStr">
        <is>
          <t>A3</t>
        </is>
      </c>
    </row>
    <row r="979">
      <c r="F979" s="62" t="inlineStr">
        <is>
          <t>H3MQ2</t>
        </is>
      </c>
      <c r="G979" s="67" t="n">
        <v>3111.38</v>
      </c>
      <c r="I979" s="62">
        <f>I978+1</f>
        <v/>
      </c>
      <c r="J979" s="62" t="inlineStr">
        <is>
          <t>A3</t>
        </is>
      </c>
    </row>
    <row r="980">
      <c r="F980" s="62" t="inlineStr">
        <is>
          <t>H3MQ3</t>
        </is>
      </c>
      <c r="G980" s="67" t="n">
        <v>3204.73</v>
      </c>
      <c r="I980" s="62">
        <f>I979+1</f>
        <v/>
      </c>
      <c r="J980" s="62" t="inlineStr">
        <is>
          <t>A3</t>
        </is>
      </c>
    </row>
    <row r="981">
      <c r="F981" s="62" t="inlineStr">
        <is>
          <t>H3MQ4</t>
        </is>
      </c>
      <c r="G981" s="67" t="n">
        <v>4199.08</v>
      </c>
      <c r="I981" s="62">
        <f>I980+1</f>
        <v/>
      </c>
      <c r="J981" s="62" t="inlineStr">
        <is>
          <t>A3</t>
        </is>
      </c>
    </row>
    <row r="982">
      <c r="F982" s="62" t="inlineStr">
        <is>
          <t>H3MQ5</t>
        </is>
      </c>
      <c r="G982" s="67" t="n">
        <v>4451.03</v>
      </c>
      <c r="I982" s="62">
        <f>I981+1</f>
        <v/>
      </c>
      <c r="J982" s="62" t="inlineStr">
        <is>
          <t>A3</t>
        </is>
      </c>
    </row>
    <row r="983">
      <c r="F983" s="62" t="inlineStr">
        <is>
          <t>H3MQ6</t>
        </is>
      </c>
      <c r="G983" s="67" t="n">
        <v>4828.94</v>
      </c>
      <c r="I983" s="62">
        <f>I982+1</f>
        <v/>
      </c>
      <c r="J983" s="62" t="inlineStr">
        <is>
          <t>A3</t>
        </is>
      </c>
    </row>
    <row r="984">
      <c r="F984" s="62" t="inlineStr">
        <is>
          <t>H3MT1</t>
        </is>
      </c>
      <c r="G984" s="67" t="n">
        <v>2017.18</v>
      </c>
      <c r="I984" s="62">
        <f>I983+1</f>
        <v/>
      </c>
      <c r="J984" s="62" t="inlineStr">
        <is>
          <t>A3</t>
        </is>
      </c>
    </row>
    <row r="985">
      <c r="F985" s="62" t="inlineStr">
        <is>
          <t>H3MT2</t>
        </is>
      </c>
      <c r="G985" s="67" t="n">
        <v>2333.54</v>
      </c>
      <c r="I985" s="62">
        <f>I984+1</f>
        <v/>
      </c>
      <c r="J985" s="62" t="inlineStr">
        <is>
          <t>A3</t>
        </is>
      </c>
    </row>
    <row r="986">
      <c r="F986" s="62" t="inlineStr">
        <is>
          <t>H3MT3</t>
        </is>
      </c>
      <c r="G986" s="67" t="n">
        <v>2403.54</v>
      </c>
      <c r="I986" s="62">
        <f>I985+1</f>
        <v/>
      </c>
      <c r="J986" s="62" t="inlineStr">
        <is>
          <t>A3</t>
        </is>
      </c>
    </row>
    <row r="987">
      <c r="F987" s="62" t="inlineStr">
        <is>
          <t>H3MT4</t>
        </is>
      </c>
      <c r="G987" s="67" t="n">
        <v>3149.31</v>
      </c>
      <c r="I987" s="62">
        <f>I986+1</f>
        <v/>
      </c>
      <c r="J987" s="62" t="inlineStr">
        <is>
          <t>A3</t>
        </is>
      </c>
    </row>
    <row r="988">
      <c r="F988" s="62" t="inlineStr">
        <is>
          <t>H3MT5</t>
        </is>
      </c>
      <c r="G988" s="67" t="n">
        <v>3338.27</v>
      </c>
      <c r="I988" s="62">
        <f>I987+1</f>
        <v/>
      </c>
      <c r="J988" s="62" t="inlineStr">
        <is>
          <t>A3</t>
        </is>
      </c>
    </row>
    <row r="989">
      <c r="F989" s="62" t="inlineStr">
        <is>
          <t>H3MT6</t>
        </is>
      </c>
      <c r="G989" s="67" t="n">
        <v>3621.71</v>
      </c>
      <c r="I989" s="62">
        <f>I988+1</f>
        <v/>
      </c>
      <c r="J989" s="62" t="inlineStr">
        <is>
          <t>A3</t>
        </is>
      </c>
    </row>
    <row r="990">
      <c r="F990" s="62" t="inlineStr">
        <is>
          <t>H3NQ1</t>
        </is>
      </c>
      <c r="G990" s="67" t="n">
        <v>4702.12</v>
      </c>
      <c r="I990" s="62">
        <f>I989+1</f>
        <v/>
      </c>
      <c r="J990" s="62" t="inlineStr">
        <is>
          <t>A3</t>
        </is>
      </c>
    </row>
    <row r="991">
      <c r="F991" s="62" t="inlineStr">
        <is>
          <t>H3NQ2</t>
        </is>
      </c>
      <c r="G991" s="67" t="n">
        <v>4984.26</v>
      </c>
      <c r="I991" s="62">
        <f>I990+1</f>
        <v/>
      </c>
      <c r="J991" s="62" t="inlineStr">
        <is>
          <t>A3</t>
        </is>
      </c>
    </row>
    <row r="992">
      <c r="F992" s="62" t="inlineStr">
        <is>
          <t>H3NQ3</t>
        </is>
      </c>
      <c r="G992" s="67" t="n">
        <v>5266.39</v>
      </c>
      <c r="I992" s="62">
        <f>I991+1</f>
        <v/>
      </c>
      <c r="J992" s="62" t="inlineStr">
        <is>
          <t>A3</t>
        </is>
      </c>
    </row>
    <row r="993">
      <c r="F993" s="62" t="inlineStr">
        <is>
          <t>H3NQ4</t>
        </is>
      </c>
      <c r="G993" s="67" t="n">
        <v>5548.51</v>
      </c>
      <c r="I993" s="62">
        <f>I992+1</f>
        <v/>
      </c>
      <c r="J993" s="62" t="inlineStr">
        <is>
          <t>A3</t>
        </is>
      </c>
    </row>
    <row r="994">
      <c r="F994" s="62" t="inlineStr">
        <is>
          <t>H3NT1</t>
        </is>
      </c>
      <c r="G994" s="67" t="n">
        <v>3526.59</v>
      </c>
      <c r="I994" s="62">
        <f>I993+1</f>
        <v/>
      </c>
      <c r="J994" s="62" t="inlineStr">
        <is>
          <t>A3</t>
        </is>
      </c>
    </row>
    <row r="995">
      <c r="F995" s="62" t="inlineStr">
        <is>
          <t>H3NT2</t>
        </is>
      </c>
      <c r="G995" s="67" t="n">
        <v>3738.18</v>
      </c>
      <c r="I995" s="62">
        <f>I994+1</f>
        <v/>
      </c>
      <c r="J995" s="62" t="inlineStr">
        <is>
          <t>A3</t>
        </is>
      </c>
    </row>
    <row r="996">
      <c r="F996" s="62" t="inlineStr">
        <is>
          <t>H3NT3</t>
        </is>
      </c>
      <c r="G996" s="67" t="n">
        <v>3949.78</v>
      </c>
      <c r="I996" s="62">
        <f>I995+1</f>
        <v/>
      </c>
      <c r="J996" s="62" t="inlineStr">
        <is>
          <t>A3</t>
        </is>
      </c>
    </row>
    <row r="997">
      <c r="F997" s="62" t="inlineStr">
        <is>
          <t>H3NT4</t>
        </is>
      </c>
      <c r="G997" s="67" t="n">
        <v>4161.37</v>
      </c>
      <c r="I997" s="62">
        <f>I996+1</f>
        <v/>
      </c>
      <c r="J997" s="62" t="inlineStr">
        <is>
          <t>A3</t>
        </is>
      </c>
    </row>
    <row r="998">
      <c r="F998" s="62" t="inlineStr">
        <is>
          <t>H3TQ1</t>
        </is>
      </c>
      <c r="G998" s="67" t="n">
        <v>2689.57</v>
      </c>
      <c r="I998" s="62">
        <f>I997+1</f>
        <v/>
      </c>
      <c r="J998" s="62" t="inlineStr">
        <is>
          <t>A3</t>
        </is>
      </c>
    </row>
    <row r="999">
      <c r="F999" s="62" t="inlineStr">
        <is>
          <t>H3TQ2</t>
        </is>
      </c>
      <c r="G999" s="67" t="n">
        <v>3111.38</v>
      </c>
      <c r="I999" s="62">
        <f>I998+1</f>
        <v/>
      </c>
      <c r="J999" s="62" t="inlineStr">
        <is>
          <t>A3</t>
        </is>
      </c>
    </row>
    <row r="1000">
      <c r="F1000" s="62" t="inlineStr">
        <is>
          <t>H3TQ3</t>
        </is>
      </c>
      <c r="G1000" s="67" t="n">
        <v>3204.73</v>
      </c>
      <c r="I1000" s="62">
        <f>I999+1</f>
        <v/>
      </c>
      <c r="J1000" s="62" t="inlineStr">
        <is>
          <t>A3</t>
        </is>
      </c>
    </row>
    <row r="1001">
      <c r="F1001" s="62" t="inlineStr">
        <is>
          <t>H3TQ4</t>
        </is>
      </c>
      <c r="G1001" s="67" t="n">
        <v>4199.08</v>
      </c>
      <c r="I1001" s="62">
        <f>I1000+1</f>
        <v/>
      </c>
      <c r="J1001" s="62" t="inlineStr">
        <is>
          <t>A3</t>
        </is>
      </c>
    </row>
    <row r="1002">
      <c r="F1002" s="62" t="inlineStr">
        <is>
          <t>H3TQ5</t>
        </is>
      </c>
      <c r="G1002" s="67" t="n">
        <v>4451.03</v>
      </c>
      <c r="I1002" s="62">
        <f>I1001+1</f>
        <v/>
      </c>
      <c r="J1002" s="62" t="inlineStr">
        <is>
          <t>A3</t>
        </is>
      </c>
    </row>
    <row r="1003">
      <c r="F1003" s="62" t="inlineStr">
        <is>
          <t>H3TQ6</t>
        </is>
      </c>
      <c r="G1003" s="67" t="n">
        <v>4828.94</v>
      </c>
      <c r="I1003" s="62">
        <f>I1002+1</f>
        <v/>
      </c>
      <c r="J1003" s="62" t="inlineStr">
        <is>
          <t>A3</t>
        </is>
      </c>
    </row>
    <row r="1004">
      <c r="F1004" s="62" t="inlineStr">
        <is>
          <t>H3TT1</t>
        </is>
      </c>
      <c r="G1004" s="67" t="n">
        <v>2017.18</v>
      </c>
      <c r="I1004" s="62">
        <f>I1003+1</f>
        <v/>
      </c>
      <c r="J1004" s="62" t="inlineStr">
        <is>
          <t>A3</t>
        </is>
      </c>
    </row>
    <row r="1005">
      <c r="F1005" s="62" t="inlineStr">
        <is>
          <t>H3TT2</t>
        </is>
      </c>
      <c r="G1005" s="67" t="n">
        <v>2333.54</v>
      </c>
      <c r="I1005" s="62">
        <f>I1004+1</f>
        <v/>
      </c>
      <c r="J1005" s="62" t="inlineStr">
        <is>
          <t>A3</t>
        </is>
      </c>
    </row>
    <row r="1006">
      <c r="F1006" s="62" t="inlineStr">
        <is>
          <t>H3TT3</t>
        </is>
      </c>
      <c r="G1006" s="67" t="n">
        <v>2403.54</v>
      </c>
      <c r="I1006" s="62">
        <f>I1005+1</f>
        <v/>
      </c>
      <c r="J1006" s="62" t="inlineStr">
        <is>
          <t>A3</t>
        </is>
      </c>
    </row>
    <row r="1007">
      <c r="F1007" s="62" t="inlineStr">
        <is>
          <t>H3TT4</t>
        </is>
      </c>
      <c r="G1007" s="67" t="n">
        <v>3149.31</v>
      </c>
      <c r="I1007" s="62">
        <f>I1006+1</f>
        <v/>
      </c>
      <c r="J1007" s="62" t="inlineStr">
        <is>
          <t>A3</t>
        </is>
      </c>
    </row>
    <row r="1008">
      <c r="F1008" s="62" t="inlineStr">
        <is>
          <t>H3TT5</t>
        </is>
      </c>
      <c r="G1008" s="67" t="n">
        <v>3338.27</v>
      </c>
      <c r="I1008" s="62">
        <f>I1007+1</f>
        <v/>
      </c>
      <c r="J1008" s="62" t="inlineStr">
        <is>
          <t>A3</t>
        </is>
      </c>
    </row>
    <row r="1009">
      <c r="F1009" s="62" t="inlineStr">
        <is>
          <t>H3TT6</t>
        </is>
      </c>
      <c r="G1009" s="67" t="n">
        <v>3621.71</v>
      </c>
      <c r="I1009" s="62">
        <f>I1008+1</f>
        <v/>
      </c>
      <c r="J1009" s="62" t="inlineStr">
        <is>
          <t>A3</t>
        </is>
      </c>
    </row>
    <row r="1010">
      <c r="F1010" s="62" t="inlineStr">
        <is>
          <t>I1AQ1</t>
        </is>
      </c>
      <c r="G1010" s="67" t="n">
        <v>2073.29</v>
      </c>
      <c r="I1010" s="62">
        <f>I1009+1</f>
        <v/>
      </c>
      <c r="J1010" s="62" t="inlineStr">
        <is>
          <t>A3</t>
        </is>
      </c>
    </row>
    <row r="1011">
      <c r="F1011" s="62" t="inlineStr">
        <is>
          <t>I1AQ2</t>
        </is>
      </c>
      <c r="G1011" s="67" t="n">
        <v>2756.88</v>
      </c>
      <c r="I1011" s="62">
        <f>I1010+1</f>
        <v/>
      </c>
      <c r="J1011" s="62" t="inlineStr">
        <is>
          <t>A3</t>
        </is>
      </c>
    </row>
    <row r="1012">
      <c r="F1012" s="62" t="inlineStr">
        <is>
          <t>I1AQ3</t>
        </is>
      </c>
      <c r="G1012" s="67" t="n">
        <v>3189.86</v>
      </c>
      <c r="I1012" s="62">
        <f>I1011+1</f>
        <v/>
      </c>
      <c r="J1012" s="62" t="inlineStr">
        <is>
          <t>A3</t>
        </is>
      </c>
    </row>
    <row r="1013">
      <c r="F1013" s="62" t="inlineStr">
        <is>
          <t>I1AQ4</t>
        </is>
      </c>
      <c r="G1013" s="67" t="n">
        <v>3285.55</v>
      </c>
      <c r="I1013" s="62">
        <f>I1012+1</f>
        <v/>
      </c>
      <c r="J1013" s="62" t="inlineStr">
        <is>
          <t>A3</t>
        </is>
      </c>
    </row>
    <row r="1014">
      <c r="F1014" s="62" t="inlineStr">
        <is>
          <t>I1AQ5</t>
        </is>
      </c>
      <c r="G1014" s="67" t="n">
        <v>3349.35</v>
      </c>
      <c r="I1014" s="62">
        <f>I1013+1</f>
        <v/>
      </c>
      <c r="J1014" s="62" t="inlineStr">
        <is>
          <t>A3</t>
        </is>
      </c>
    </row>
    <row r="1015">
      <c r="F1015" s="62" t="inlineStr">
        <is>
          <t>I1AT1</t>
        </is>
      </c>
      <c r="G1015" s="67" t="n">
        <v>1554.97</v>
      </c>
      <c r="I1015" s="62">
        <f>I1014+1</f>
        <v/>
      </c>
      <c r="J1015" s="62" t="inlineStr">
        <is>
          <t>A3</t>
        </is>
      </c>
    </row>
    <row r="1016">
      <c r="F1016" s="62" t="inlineStr">
        <is>
          <t>I1AT2</t>
        </is>
      </c>
      <c r="G1016" s="67" t="n">
        <v>2067.66</v>
      </c>
      <c r="I1016" s="62">
        <f>I1015+1</f>
        <v/>
      </c>
      <c r="J1016" s="62" t="inlineStr">
        <is>
          <t>A3</t>
        </is>
      </c>
    </row>
    <row r="1017">
      <c r="F1017" s="62" t="inlineStr">
        <is>
          <t>I1AT3</t>
        </is>
      </c>
      <c r="G1017" s="67" t="n">
        <v>2392.39</v>
      </c>
      <c r="I1017" s="62">
        <f>I1016+1</f>
        <v/>
      </c>
      <c r="J1017" s="62" t="inlineStr">
        <is>
          <t>A3</t>
        </is>
      </c>
    </row>
    <row r="1018">
      <c r="F1018" s="62" t="inlineStr">
        <is>
          <t>I1AT4</t>
        </is>
      </c>
      <c r="G1018" s="67" t="n">
        <v>2464.16</v>
      </c>
      <c r="I1018" s="62">
        <f>I1017+1</f>
        <v/>
      </c>
      <c r="J1018" s="62" t="inlineStr">
        <is>
          <t>A3</t>
        </is>
      </c>
    </row>
    <row r="1019">
      <c r="F1019" s="62" t="inlineStr">
        <is>
          <t>I1AT5</t>
        </is>
      </c>
      <c r="G1019" s="67" t="n">
        <v>2512.01</v>
      </c>
      <c r="I1019" s="62">
        <f>I1018+1</f>
        <v/>
      </c>
      <c r="J1019" s="62" t="inlineStr">
        <is>
          <t>A3</t>
        </is>
      </c>
    </row>
    <row r="1020">
      <c r="F1020" s="62" t="inlineStr">
        <is>
          <t>I1MQ1</t>
        </is>
      </c>
      <c r="G1020" s="67" t="n">
        <v>2848.72</v>
      </c>
      <c r="I1020" s="62">
        <f>I1019+1</f>
        <v/>
      </c>
      <c r="J1020" s="62" t="inlineStr">
        <is>
          <t>A3</t>
        </is>
      </c>
    </row>
    <row r="1021">
      <c r="F1021" s="62" t="inlineStr">
        <is>
          <t>I1MQ2</t>
        </is>
      </c>
      <c r="G1021" s="67" t="n">
        <v>3295.49</v>
      </c>
      <c r="I1021" s="62">
        <f>I1020+1</f>
        <v/>
      </c>
      <c r="J1021" s="62" t="inlineStr">
        <is>
          <t>A3</t>
        </is>
      </c>
    </row>
    <row r="1022">
      <c r="F1022" s="62" t="inlineStr">
        <is>
          <t>I1MQ3</t>
        </is>
      </c>
      <c r="G1022" s="67" t="n">
        <v>3394.35</v>
      </c>
      <c r="I1022" s="62">
        <f>I1021+1</f>
        <v/>
      </c>
      <c r="J1022" s="62" t="inlineStr">
        <is>
          <t>A3</t>
        </is>
      </c>
    </row>
    <row r="1023">
      <c r="F1023" s="62" t="inlineStr">
        <is>
          <t>I1MQ4</t>
        </is>
      </c>
      <c r="G1023" s="67" t="n">
        <v>4447.55</v>
      </c>
      <c r="I1023" s="62">
        <f>I1022+1</f>
        <v/>
      </c>
      <c r="J1023" s="62" t="inlineStr">
        <is>
          <t>A3</t>
        </is>
      </c>
    </row>
    <row r="1024">
      <c r="F1024" s="62" t="inlineStr">
        <is>
          <t>I1MQ5</t>
        </is>
      </c>
      <c r="G1024" s="67" t="n">
        <v>4714.4</v>
      </c>
      <c r="I1024" s="62">
        <f>I1023+1</f>
        <v/>
      </c>
      <c r="J1024" s="62" t="inlineStr">
        <is>
          <t>A3</t>
        </is>
      </c>
    </row>
    <row r="1025">
      <c r="F1025" s="62" t="inlineStr">
        <is>
          <t>I1MQ6</t>
        </is>
      </c>
      <c r="G1025" s="67" t="n">
        <v>5114.68</v>
      </c>
      <c r="I1025" s="62">
        <f>I1024+1</f>
        <v/>
      </c>
      <c r="J1025" s="62" t="inlineStr">
        <is>
          <t>A3</t>
        </is>
      </c>
    </row>
    <row r="1026">
      <c r="F1026" s="62" t="inlineStr">
        <is>
          <t>I1MT1</t>
        </is>
      </c>
      <c r="G1026" s="67" t="n">
        <v>2136.54</v>
      </c>
      <c r="I1026" s="62">
        <f>I1025+1</f>
        <v/>
      </c>
      <c r="J1026" s="62" t="inlineStr">
        <is>
          <t>A3</t>
        </is>
      </c>
    </row>
    <row r="1027">
      <c r="F1027" s="62" t="inlineStr">
        <is>
          <t>I1MT2</t>
        </is>
      </c>
      <c r="G1027" s="67" t="n">
        <v>2471.62</v>
      </c>
      <c r="I1027" s="62">
        <f>I1026+1</f>
        <v/>
      </c>
      <c r="J1027" s="62" t="inlineStr">
        <is>
          <t>A3</t>
        </is>
      </c>
    </row>
    <row r="1028">
      <c r="F1028" s="62" t="inlineStr">
        <is>
          <t>I1MT3</t>
        </is>
      </c>
      <c r="G1028" s="67" t="n">
        <v>2545.77</v>
      </c>
      <c r="I1028" s="62">
        <f>I1027+1</f>
        <v/>
      </c>
      <c r="J1028" s="62" t="inlineStr">
        <is>
          <t>A3</t>
        </is>
      </c>
    </row>
    <row r="1029">
      <c r="F1029" s="62" t="inlineStr">
        <is>
          <t>I1MT4</t>
        </is>
      </c>
      <c r="G1029" s="67" t="n">
        <v>3335.66</v>
      </c>
      <c r="I1029" s="62">
        <f>I1028+1</f>
        <v/>
      </c>
      <c r="J1029" s="62" t="inlineStr">
        <is>
          <t>A3</t>
        </is>
      </c>
    </row>
    <row r="1030">
      <c r="F1030" s="62" t="inlineStr">
        <is>
          <t>I1MT5</t>
        </is>
      </c>
      <c r="G1030" s="67" t="n">
        <v>3535.8</v>
      </c>
      <c r="I1030" s="62">
        <f>I1029+1</f>
        <v/>
      </c>
      <c r="J1030" s="62" t="inlineStr">
        <is>
          <t>A3</t>
        </is>
      </c>
    </row>
    <row r="1031">
      <c r="F1031" s="62" t="inlineStr">
        <is>
          <t>I1MT6</t>
        </is>
      </c>
      <c r="G1031" s="67" t="n">
        <v>3836.01</v>
      </c>
      <c r="I1031" s="62">
        <f>I1030+1</f>
        <v/>
      </c>
      <c r="J1031" s="62" t="inlineStr">
        <is>
          <t>A3</t>
        </is>
      </c>
    </row>
    <row r="1032">
      <c r="F1032" s="62" t="inlineStr">
        <is>
          <t>I1NQ1</t>
        </is>
      </c>
      <c r="G1032" s="67" t="n">
        <v>4973.93</v>
      </c>
      <c r="I1032" s="62">
        <f>I1031+1</f>
        <v/>
      </c>
      <c r="J1032" s="62" t="inlineStr">
        <is>
          <t>A3</t>
        </is>
      </c>
    </row>
    <row r="1033">
      <c r="F1033" s="62" t="inlineStr">
        <is>
          <t>I1NQ2</t>
        </is>
      </c>
      <c r="G1033" s="67" t="n">
        <v>5272.36</v>
      </c>
      <c r="I1033" s="62">
        <f>I1032+1</f>
        <v/>
      </c>
      <c r="J1033" s="62" t="inlineStr">
        <is>
          <t>A3</t>
        </is>
      </c>
    </row>
    <row r="1034">
      <c r="F1034" s="62" t="inlineStr">
        <is>
          <t>I1NQ3</t>
        </is>
      </c>
      <c r="G1034" s="67" t="n">
        <v>5570.8</v>
      </c>
      <c r="I1034" s="62">
        <f>I1033+1</f>
        <v/>
      </c>
      <c r="J1034" s="62" t="inlineStr">
        <is>
          <t>A3</t>
        </is>
      </c>
    </row>
    <row r="1035">
      <c r="F1035" s="62" t="inlineStr">
        <is>
          <t>I1NQ4</t>
        </is>
      </c>
      <c r="G1035" s="67" t="n">
        <v>5869.24</v>
      </c>
      <c r="I1035" s="62">
        <f>I1034+1</f>
        <v/>
      </c>
      <c r="J1035" s="62" t="inlineStr">
        <is>
          <t>A3</t>
        </is>
      </c>
    </row>
    <row r="1036">
      <c r="F1036" s="62" t="inlineStr">
        <is>
          <t>I1NT1</t>
        </is>
      </c>
      <c r="G1036" s="67" t="n">
        <v>3730.43</v>
      </c>
      <c r="I1036" s="62">
        <f>I1035+1</f>
        <v/>
      </c>
      <c r="J1036" s="62" t="inlineStr">
        <is>
          <t>A3</t>
        </is>
      </c>
    </row>
    <row r="1037">
      <c r="F1037" s="62" t="inlineStr">
        <is>
          <t>I1NT2</t>
        </is>
      </c>
      <c r="G1037" s="67" t="n">
        <v>3954.26</v>
      </c>
      <c r="I1037" s="62">
        <f>I1036+1</f>
        <v/>
      </c>
      <c r="J1037" s="62" t="inlineStr">
        <is>
          <t>A3</t>
        </is>
      </c>
    </row>
    <row r="1038">
      <c r="F1038" s="62" t="inlineStr">
        <is>
          <t>I1NT3</t>
        </is>
      </c>
      <c r="G1038" s="67" t="n">
        <v>4178.09</v>
      </c>
      <c r="I1038" s="62">
        <f>I1037+1</f>
        <v/>
      </c>
      <c r="J1038" s="62" t="inlineStr">
        <is>
          <t>A3</t>
        </is>
      </c>
    </row>
    <row r="1039">
      <c r="F1039" s="62" t="inlineStr">
        <is>
          <t>I1NT4</t>
        </is>
      </c>
      <c r="G1039" s="67" t="n">
        <v>4401.91</v>
      </c>
      <c r="I1039" s="62">
        <f>I1038+1</f>
        <v/>
      </c>
      <c r="J1039" s="62" t="inlineStr">
        <is>
          <t>A3</t>
        </is>
      </c>
    </row>
    <row r="1040">
      <c r="F1040" s="62" t="inlineStr">
        <is>
          <t>I1TQ1</t>
        </is>
      </c>
      <c r="G1040" s="67" t="n">
        <v>2848.72</v>
      </c>
      <c r="I1040" s="62">
        <f>I1039+1</f>
        <v/>
      </c>
      <c r="J1040" s="62" t="inlineStr">
        <is>
          <t>A3</t>
        </is>
      </c>
    </row>
    <row r="1041">
      <c r="F1041" s="62" t="inlineStr">
        <is>
          <t>I1TQ2</t>
        </is>
      </c>
      <c r="G1041" s="67" t="n">
        <v>3295.49</v>
      </c>
      <c r="I1041" s="62">
        <f>I1040+1</f>
        <v/>
      </c>
      <c r="J1041" s="62" t="inlineStr">
        <is>
          <t>A3</t>
        </is>
      </c>
    </row>
    <row r="1042">
      <c r="F1042" s="62" t="inlineStr">
        <is>
          <t>I1TQ3</t>
        </is>
      </c>
      <c r="G1042" s="67" t="n">
        <v>3394.35</v>
      </c>
      <c r="I1042" s="62">
        <f>I1041+1</f>
        <v/>
      </c>
      <c r="J1042" s="62" t="inlineStr">
        <is>
          <t>A3</t>
        </is>
      </c>
    </row>
    <row r="1043">
      <c r="F1043" s="62" t="inlineStr">
        <is>
          <t>I1TQ4</t>
        </is>
      </c>
      <c r="G1043" s="67" t="n">
        <v>4447.55</v>
      </c>
      <c r="I1043" s="62">
        <f>I1042+1</f>
        <v/>
      </c>
      <c r="J1043" s="62" t="inlineStr">
        <is>
          <t>A3</t>
        </is>
      </c>
    </row>
    <row r="1044">
      <c r="F1044" s="62" t="inlineStr">
        <is>
          <t>I1TQ5</t>
        </is>
      </c>
      <c r="G1044" s="67" t="n">
        <v>4714.4</v>
      </c>
      <c r="I1044" s="62">
        <f>I1043+1</f>
        <v/>
      </c>
      <c r="J1044" s="62" t="inlineStr">
        <is>
          <t>A3</t>
        </is>
      </c>
    </row>
    <row r="1045">
      <c r="F1045" s="62" t="inlineStr">
        <is>
          <t>I1TQ6</t>
        </is>
      </c>
      <c r="G1045" s="67" t="n">
        <v>5114.68</v>
      </c>
      <c r="I1045" s="62">
        <f>I1044+1</f>
        <v/>
      </c>
      <c r="J1045" s="62" t="inlineStr">
        <is>
          <t>A3</t>
        </is>
      </c>
    </row>
    <row r="1046">
      <c r="F1046" s="62" t="inlineStr">
        <is>
          <t>I1TT1</t>
        </is>
      </c>
      <c r="G1046" s="67" t="n">
        <v>2136.54</v>
      </c>
      <c r="I1046" s="62">
        <f>I1045+1</f>
        <v/>
      </c>
      <c r="J1046" s="62" t="inlineStr">
        <is>
          <t>A3</t>
        </is>
      </c>
    </row>
    <row r="1047">
      <c r="F1047" s="62" t="inlineStr">
        <is>
          <t>I1TT2</t>
        </is>
      </c>
      <c r="G1047" s="67" t="n">
        <v>2471.62</v>
      </c>
      <c r="I1047" s="62">
        <f>I1046+1</f>
        <v/>
      </c>
      <c r="J1047" s="62" t="inlineStr">
        <is>
          <t>A3</t>
        </is>
      </c>
    </row>
    <row r="1048">
      <c r="F1048" s="62" t="inlineStr">
        <is>
          <t>I1TT3</t>
        </is>
      </c>
      <c r="G1048" s="67" t="n">
        <v>2545.77</v>
      </c>
      <c r="I1048" s="62">
        <f>I1047+1</f>
        <v/>
      </c>
      <c r="J1048" s="62" t="inlineStr">
        <is>
          <t>A3</t>
        </is>
      </c>
    </row>
    <row r="1049">
      <c r="F1049" s="62" t="inlineStr">
        <is>
          <t>I1TT4</t>
        </is>
      </c>
      <c r="G1049" s="67" t="n">
        <v>3335.66</v>
      </c>
      <c r="I1049" s="62">
        <f>I1048+1</f>
        <v/>
      </c>
      <c r="J1049" s="62" t="inlineStr">
        <is>
          <t>A3</t>
        </is>
      </c>
    </row>
    <row r="1050">
      <c r="F1050" s="62" t="inlineStr">
        <is>
          <t>I1TT5</t>
        </is>
      </c>
      <c r="G1050" s="67" t="n">
        <v>3535.8</v>
      </c>
      <c r="I1050" s="62">
        <f>I1049+1</f>
        <v/>
      </c>
      <c r="J1050" s="62" t="inlineStr">
        <is>
          <t>A3</t>
        </is>
      </c>
    </row>
    <row r="1051">
      <c r="F1051" s="62" t="inlineStr">
        <is>
          <t>I1TT6</t>
        </is>
      </c>
      <c r="G1051" s="67" t="n">
        <v>3836.01</v>
      </c>
      <c r="I1051" s="62">
        <f>I1050+1</f>
        <v/>
      </c>
      <c r="J1051" s="62" t="inlineStr">
        <is>
          <t>A3</t>
        </is>
      </c>
    </row>
    <row r="1052">
      <c r="F1052" s="62" t="inlineStr">
        <is>
          <t>I2AQ1</t>
        </is>
      </c>
      <c r="G1052" s="67" t="n">
        <v>2085.07</v>
      </c>
      <c r="I1052" s="62">
        <f>I1051+1</f>
        <v/>
      </c>
      <c r="J1052" s="62" t="inlineStr">
        <is>
          <t>A3</t>
        </is>
      </c>
    </row>
    <row r="1053">
      <c r="F1053" s="62" t="inlineStr">
        <is>
          <t>I2AQ2</t>
        </is>
      </c>
      <c r="G1053" s="67" t="n">
        <v>2772.55</v>
      </c>
      <c r="I1053" s="62">
        <f>I1052+1</f>
        <v/>
      </c>
      <c r="J1053" s="62" t="inlineStr">
        <is>
          <t>A3</t>
        </is>
      </c>
    </row>
    <row r="1054">
      <c r="F1054" s="62" t="inlineStr">
        <is>
          <t>I2AQ3</t>
        </is>
      </c>
      <c r="G1054" s="67" t="n">
        <v>3207.98</v>
      </c>
      <c r="I1054" s="62">
        <f>I1053+1</f>
        <v/>
      </c>
      <c r="J1054" s="62" t="inlineStr">
        <is>
          <t>A3</t>
        </is>
      </c>
    </row>
    <row r="1055">
      <c r="F1055" s="62" t="inlineStr">
        <is>
          <t>I2AQ4</t>
        </is>
      </c>
      <c r="G1055" s="67" t="n">
        <v>3304.22</v>
      </c>
      <c r="I1055" s="62">
        <f>I1054+1</f>
        <v/>
      </c>
      <c r="J1055" s="62" t="inlineStr">
        <is>
          <t>A3</t>
        </is>
      </c>
    </row>
    <row r="1056">
      <c r="F1056" s="62" t="inlineStr">
        <is>
          <t>I2AQ5</t>
        </is>
      </c>
      <c r="G1056" s="67" t="n">
        <v>3368.38</v>
      </c>
      <c r="I1056" s="62">
        <f>I1055+1</f>
        <v/>
      </c>
      <c r="J1056" s="62" t="inlineStr">
        <is>
          <t>A3</t>
        </is>
      </c>
    </row>
    <row r="1057">
      <c r="F1057" s="62" t="inlineStr">
        <is>
          <t>I2AT1</t>
        </is>
      </c>
      <c r="G1057" s="67" t="n">
        <v>1563.8</v>
      </c>
      <c r="I1057" s="62">
        <f>I1056+1</f>
        <v/>
      </c>
      <c r="J1057" s="62" t="inlineStr">
        <is>
          <t>A3</t>
        </is>
      </c>
    </row>
    <row r="1058">
      <c r="F1058" s="62" t="inlineStr">
        <is>
          <t>I2AT2</t>
        </is>
      </c>
      <c r="G1058" s="67" t="n">
        <v>2079.41</v>
      </c>
      <c r="I1058" s="62">
        <f>I1057+1</f>
        <v/>
      </c>
      <c r="J1058" s="62" t="inlineStr">
        <is>
          <t>A3</t>
        </is>
      </c>
    </row>
    <row r="1059">
      <c r="F1059" s="62" t="inlineStr">
        <is>
          <t>I2AT3</t>
        </is>
      </c>
      <c r="G1059" s="67" t="n">
        <v>2405.99</v>
      </c>
      <c r="I1059" s="62">
        <f>I1058+1</f>
        <v/>
      </c>
      <c r="J1059" s="62" t="inlineStr">
        <is>
          <t>A3</t>
        </is>
      </c>
    </row>
    <row r="1060">
      <c r="F1060" s="62" t="inlineStr">
        <is>
          <t>I2AT4</t>
        </is>
      </c>
      <c r="G1060" s="67" t="n">
        <v>2478.16</v>
      </c>
      <c r="I1060" s="62">
        <f>I1059+1</f>
        <v/>
      </c>
      <c r="J1060" s="62" t="inlineStr">
        <is>
          <t>A3</t>
        </is>
      </c>
    </row>
    <row r="1061">
      <c r="F1061" s="62" t="inlineStr">
        <is>
          <t>I2AT5</t>
        </is>
      </c>
      <c r="G1061" s="67" t="n">
        <v>2526.28</v>
      </c>
      <c r="I1061" s="62">
        <f>I1060+1</f>
        <v/>
      </c>
      <c r="J1061" s="62" t="inlineStr">
        <is>
          <t>A3</t>
        </is>
      </c>
    </row>
    <row r="1062">
      <c r="F1062" s="62" t="inlineStr">
        <is>
          <t>I2MQ1</t>
        </is>
      </c>
      <c r="G1062" s="67" t="n">
        <v>2864.64</v>
      </c>
      <c r="I1062" s="62">
        <f>I1061+1</f>
        <v/>
      </c>
      <c r="J1062" s="62" t="inlineStr">
        <is>
          <t>A3</t>
        </is>
      </c>
    </row>
    <row r="1063">
      <c r="F1063" s="62" t="inlineStr">
        <is>
          <t>I2MQ2</t>
        </is>
      </c>
      <c r="G1063" s="67" t="n">
        <v>3313.9</v>
      </c>
      <c r="I1063" s="62">
        <f>I1062+1</f>
        <v/>
      </c>
      <c r="J1063" s="62" t="inlineStr">
        <is>
          <t>A3</t>
        </is>
      </c>
    </row>
    <row r="1064">
      <c r="F1064" s="62" t="inlineStr">
        <is>
          <t>I2MQ3</t>
        </is>
      </c>
      <c r="G1064" s="67" t="n">
        <v>3413.32</v>
      </c>
      <c r="I1064" s="62">
        <f>I1063+1</f>
        <v/>
      </c>
      <c r="J1064" s="62" t="inlineStr">
        <is>
          <t>A3</t>
        </is>
      </c>
    </row>
    <row r="1065">
      <c r="F1065" s="62" t="inlineStr">
        <is>
          <t>I2MQ4</t>
        </is>
      </c>
      <c r="G1065" s="67" t="n">
        <v>4472.4</v>
      </c>
      <c r="I1065" s="62">
        <f>I1064+1</f>
        <v/>
      </c>
      <c r="J1065" s="62" t="inlineStr">
        <is>
          <t>A3</t>
        </is>
      </c>
    </row>
    <row r="1066">
      <c r="F1066" s="62" t="inlineStr">
        <is>
          <t>I2MQ5</t>
        </is>
      </c>
      <c r="G1066" s="67" t="n">
        <v>4740.74</v>
      </c>
      <c r="I1066" s="62">
        <f>I1065+1</f>
        <v/>
      </c>
      <c r="J1066" s="62" t="inlineStr">
        <is>
          <t>A3</t>
        </is>
      </c>
    </row>
    <row r="1067">
      <c r="F1067" s="62" t="inlineStr">
        <is>
          <t>I2MQ6</t>
        </is>
      </c>
      <c r="G1067" s="67" t="n">
        <v>5143.25</v>
      </c>
      <c r="I1067" s="62">
        <f>I1066+1</f>
        <v/>
      </c>
      <c r="J1067" s="62" t="inlineStr">
        <is>
          <t>A3</t>
        </is>
      </c>
    </row>
    <row r="1068">
      <c r="F1068" s="62" t="inlineStr">
        <is>
          <t>I2MT1</t>
        </is>
      </c>
      <c r="G1068" s="67" t="n">
        <v>2148.48</v>
      </c>
      <c r="I1068" s="62">
        <f>I1067+1</f>
        <v/>
      </c>
      <c r="J1068" s="62" t="inlineStr">
        <is>
          <t>A3</t>
        </is>
      </c>
    </row>
    <row r="1069">
      <c r="F1069" s="62" t="inlineStr">
        <is>
          <t>I2MT2</t>
        </is>
      </c>
      <c r="G1069" s="67" t="n">
        <v>2485.43</v>
      </c>
      <c r="I1069" s="62">
        <f>I1068+1</f>
        <v/>
      </c>
      <c r="J1069" s="62" t="inlineStr">
        <is>
          <t>A3</t>
        </is>
      </c>
    </row>
    <row r="1070">
      <c r="F1070" s="62" t="inlineStr">
        <is>
          <t>I2MT3</t>
        </is>
      </c>
      <c r="G1070" s="67" t="n">
        <v>2559.99</v>
      </c>
      <c r="I1070" s="62">
        <f>I1069+1</f>
        <v/>
      </c>
      <c r="J1070" s="62" t="inlineStr">
        <is>
          <t>A3</t>
        </is>
      </c>
    </row>
    <row r="1071">
      <c r="F1071" s="62" t="inlineStr">
        <is>
          <t>I2MT4</t>
        </is>
      </c>
      <c r="G1071" s="67" t="n">
        <v>3354.3</v>
      </c>
      <c r="I1071" s="62">
        <f>I1070+1</f>
        <v/>
      </c>
      <c r="J1071" s="62" t="inlineStr">
        <is>
          <t>A3</t>
        </is>
      </c>
    </row>
    <row r="1072">
      <c r="F1072" s="62" t="inlineStr">
        <is>
          <t>I2MT5</t>
        </is>
      </c>
      <c r="G1072" s="67" t="n">
        <v>3555.55</v>
      </c>
      <c r="I1072" s="62">
        <f>I1071+1</f>
        <v/>
      </c>
      <c r="J1072" s="62" t="inlineStr">
        <is>
          <t>A3</t>
        </is>
      </c>
    </row>
    <row r="1073">
      <c r="F1073" s="62" t="inlineStr">
        <is>
          <t>I2MT6</t>
        </is>
      </c>
      <c r="G1073" s="67" t="n">
        <v>3857.44</v>
      </c>
      <c r="I1073" s="62">
        <f>I1072+1</f>
        <v/>
      </c>
      <c r="J1073" s="62" t="inlineStr">
        <is>
          <t>A3</t>
        </is>
      </c>
    </row>
    <row r="1074">
      <c r="F1074" s="62" t="inlineStr">
        <is>
          <t>I2NQ1</t>
        </is>
      </c>
      <c r="G1074" s="67" t="n">
        <v>5001.11</v>
      </c>
      <c r="I1074" s="62">
        <f>I1073+1</f>
        <v/>
      </c>
      <c r="J1074" s="62" t="inlineStr">
        <is>
          <t>A3</t>
        </is>
      </c>
    </row>
    <row r="1075">
      <c r="F1075" s="62" t="inlineStr">
        <is>
          <t>I2NQ2</t>
        </is>
      </c>
      <c r="G1075" s="67" t="n">
        <v>5301.18</v>
      </c>
      <c r="I1075" s="62">
        <f>I1074+1</f>
        <v/>
      </c>
      <c r="J1075" s="62" t="inlineStr">
        <is>
          <t>A3</t>
        </is>
      </c>
    </row>
    <row r="1076">
      <c r="F1076" s="62" t="inlineStr">
        <is>
          <t>I2NQ3</t>
        </is>
      </c>
      <c r="G1076" s="67" t="n">
        <v>5601.24</v>
      </c>
      <c r="I1076" s="62">
        <f>I1075+1</f>
        <v/>
      </c>
      <c r="J1076" s="62" t="inlineStr">
        <is>
          <t>A3</t>
        </is>
      </c>
    </row>
    <row r="1077">
      <c r="F1077" s="62" t="inlineStr">
        <is>
          <t>I2NQ4</t>
        </is>
      </c>
      <c r="G1077" s="67" t="n">
        <v>5901.31</v>
      </c>
      <c r="I1077" s="62">
        <f>I1076+1</f>
        <v/>
      </c>
      <c r="J1077" s="62" t="inlineStr">
        <is>
          <t>A3</t>
        </is>
      </c>
    </row>
    <row r="1078">
      <c r="F1078" s="62" t="inlineStr">
        <is>
          <t>I2NT1</t>
        </is>
      </c>
      <c r="G1078" s="67" t="n">
        <v>3750.82</v>
      </c>
      <c r="I1078" s="62">
        <f>I1077+1</f>
        <v/>
      </c>
      <c r="J1078" s="62" t="inlineStr">
        <is>
          <t>A3</t>
        </is>
      </c>
    </row>
    <row r="1079">
      <c r="F1079" s="62" t="inlineStr">
        <is>
          <t>I2NT2</t>
        </is>
      </c>
      <c r="G1079" s="67" t="n">
        <v>3975.87</v>
      </c>
      <c r="I1079" s="62">
        <f>I1078+1</f>
        <v/>
      </c>
      <c r="J1079" s="62" t="inlineStr">
        <is>
          <t>A3</t>
        </is>
      </c>
    </row>
    <row r="1080">
      <c r="F1080" s="62" t="inlineStr">
        <is>
          <t>I2NT3</t>
        </is>
      </c>
      <c r="G1080" s="67" t="n">
        <v>4200.92</v>
      </c>
      <c r="I1080" s="62">
        <f>I1079+1</f>
        <v/>
      </c>
      <c r="J1080" s="62" t="inlineStr">
        <is>
          <t>A3</t>
        </is>
      </c>
    </row>
    <row r="1081">
      <c r="F1081" s="62" t="inlineStr">
        <is>
          <t>I2NT4</t>
        </is>
      </c>
      <c r="G1081" s="67" t="n">
        <v>4425.97</v>
      </c>
      <c r="I1081" s="62">
        <f>I1080+1</f>
        <v/>
      </c>
      <c r="J1081" s="62" t="inlineStr">
        <is>
          <t>A3</t>
        </is>
      </c>
    </row>
    <row r="1082">
      <c r="F1082" s="62" t="inlineStr">
        <is>
          <t>I2TQ1</t>
        </is>
      </c>
      <c r="G1082" s="67" t="n">
        <v>2864.64</v>
      </c>
      <c r="I1082" s="62">
        <f>I1081+1</f>
        <v/>
      </c>
      <c r="J1082" s="62" t="inlineStr">
        <is>
          <t>A3</t>
        </is>
      </c>
    </row>
    <row r="1083">
      <c r="F1083" s="62" t="inlineStr">
        <is>
          <t>I2TQ2</t>
        </is>
      </c>
      <c r="G1083" s="67" t="n">
        <v>3313.9</v>
      </c>
      <c r="I1083" s="62">
        <f>I1082+1</f>
        <v/>
      </c>
      <c r="J1083" s="62" t="inlineStr">
        <is>
          <t>A3</t>
        </is>
      </c>
    </row>
    <row r="1084">
      <c r="F1084" s="62" t="inlineStr">
        <is>
          <t>I2TQ3</t>
        </is>
      </c>
      <c r="G1084" s="67" t="n">
        <v>3413.32</v>
      </c>
      <c r="I1084" s="62">
        <f>I1083+1</f>
        <v/>
      </c>
      <c r="J1084" s="62" t="inlineStr">
        <is>
          <t>A3</t>
        </is>
      </c>
    </row>
    <row r="1085">
      <c r="F1085" s="62" t="inlineStr">
        <is>
          <t>I2TQ4</t>
        </is>
      </c>
      <c r="G1085" s="67" t="n">
        <v>4472.4</v>
      </c>
      <c r="I1085" s="62">
        <f>I1084+1</f>
        <v/>
      </c>
      <c r="J1085" s="62" t="inlineStr">
        <is>
          <t>A3</t>
        </is>
      </c>
    </row>
    <row r="1086">
      <c r="F1086" s="62" t="inlineStr">
        <is>
          <t>I2TQ5</t>
        </is>
      </c>
      <c r="G1086" s="67" t="n">
        <v>4740.74</v>
      </c>
      <c r="I1086" s="62">
        <f>I1085+1</f>
        <v/>
      </c>
      <c r="J1086" s="62" t="inlineStr">
        <is>
          <t>A3</t>
        </is>
      </c>
    </row>
    <row r="1087">
      <c r="F1087" s="62" t="inlineStr">
        <is>
          <t>I2TQ6</t>
        </is>
      </c>
      <c r="G1087" s="67" t="n">
        <v>5143.25</v>
      </c>
      <c r="I1087" s="62">
        <f>I1086+1</f>
        <v/>
      </c>
      <c r="J1087" s="62" t="inlineStr">
        <is>
          <t>A3</t>
        </is>
      </c>
    </row>
    <row r="1088">
      <c r="F1088" s="62" t="inlineStr">
        <is>
          <t>I2TT1</t>
        </is>
      </c>
      <c r="G1088" s="67" t="n">
        <v>2148.48</v>
      </c>
      <c r="I1088" s="62">
        <f>I1087+1</f>
        <v/>
      </c>
      <c r="J1088" s="62" t="inlineStr">
        <is>
          <t>A3</t>
        </is>
      </c>
    </row>
    <row r="1089">
      <c r="F1089" s="62" t="inlineStr">
        <is>
          <t>I2TT2</t>
        </is>
      </c>
      <c r="G1089" s="67" t="n">
        <v>2485.43</v>
      </c>
      <c r="I1089" s="62">
        <f>I1088+1</f>
        <v/>
      </c>
      <c r="J1089" s="62" t="inlineStr">
        <is>
          <t>A3</t>
        </is>
      </c>
    </row>
    <row r="1090">
      <c r="F1090" s="62" t="inlineStr">
        <is>
          <t>I2TT3</t>
        </is>
      </c>
      <c r="G1090" s="67" t="n">
        <v>2559.99</v>
      </c>
      <c r="I1090" s="62">
        <f>I1089+1</f>
        <v/>
      </c>
      <c r="J1090" s="62" t="inlineStr">
        <is>
          <t>A3</t>
        </is>
      </c>
    </row>
    <row r="1091">
      <c r="F1091" s="62" t="inlineStr">
        <is>
          <t>I2TT4</t>
        </is>
      </c>
      <c r="G1091" s="67" t="n">
        <v>3354.3</v>
      </c>
      <c r="I1091" s="62">
        <f>I1090+1</f>
        <v/>
      </c>
      <c r="J1091" s="62" t="inlineStr">
        <is>
          <t>A3</t>
        </is>
      </c>
    </row>
    <row r="1092">
      <c r="F1092" s="62" t="inlineStr">
        <is>
          <t>I2TT5</t>
        </is>
      </c>
      <c r="G1092" s="67" t="n">
        <v>3555.55</v>
      </c>
      <c r="I1092" s="62">
        <f>I1091+1</f>
        <v/>
      </c>
      <c r="J1092" s="62" t="inlineStr">
        <is>
          <t>A3</t>
        </is>
      </c>
    </row>
    <row r="1093">
      <c r="F1093" s="62" t="inlineStr">
        <is>
          <t>I2TT6</t>
        </is>
      </c>
      <c r="G1093" s="67" t="n">
        <v>3857.44</v>
      </c>
      <c r="I1093" s="62">
        <f>I1092+1</f>
        <v/>
      </c>
      <c r="J1093" s="62" t="inlineStr">
        <is>
          <t>A3</t>
        </is>
      </c>
    </row>
    <row r="1094">
      <c r="F1094" s="62" t="inlineStr">
        <is>
          <t>I3AQ1</t>
        </is>
      </c>
      <c r="G1094" s="67" t="n">
        <v>2096.85</v>
      </c>
      <c r="I1094" s="62">
        <f>I1093+1</f>
        <v/>
      </c>
      <c r="J1094" s="62" t="inlineStr">
        <is>
          <t>A3</t>
        </is>
      </c>
    </row>
    <row r="1095">
      <c r="F1095" s="62" t="inlineStr">
        <is>
          <t>I3AQ2</t>
        </is>
      </c>
      <c r="G1095" s="67" t="n">
        <v>2788.21</v>
      </c>
      <c r="I1095" s="62">
        <f>I1094+1</f>
        <v/>
      </c>
      <c r="J1095" s="62" t="inlineStr">
        <is>
          <t>A3</t>
        </is>
      </c>
    </row>
    <row r="1096">
      <c r="F1096" s="62" t="inlineStr">
        <is>
          <t>I3AQ3</t>
        </is>
      </c>
      <c r="G1096" s="67" t="n">
        <v>3226.1</v>
      </c>
      <c r="I1096" s="62">
        <f>I1095+1</f>
        <v/>
      </c>
      <c r="J1096" s="62" t="inlineStr">
        <is>
          <t>A3</t>
        </is>
      </c>
    </row>
    <row r="1097">
      <c r="F1097" s="62" t="inlineStr">
        <is>
          <t>I3AQ4</t>
        </is>
      </c>
      <c r="G1097" s="67" t="n">
        <v>3322.89</v>
      </c>
      <c r="I1097" s="62">
        <f>I1096+1</f>
        <v/>
      </c>
      <c r="J1097" s="62" t="inlineStr">
        <is>
          <t>B1</t>
        </is>
      </c>
    </row>
    <row r="1098">
      <c r="F1098" s="62" t="inlineStr">
        <is>
          <t>I3AQ5</t>
        </is>
      </c>
      <c r="G1098" s="67" t="n">
        <v>3387.41</v>
      </c>
      <c r="I1098" s="62">
        <f>I1097+1</f>
        <v/>
      </c>
      <c r="J1098" s="62" t="inlineStr">
        <is>
          <t>B1</t>
        </is>
      </c>
    </row>
    <row r="1099">
      <c r="F1099" s="62" t="inlineStr">
        <is>
          <t>I3AT1</t>
        </is>
      </c>
      <c r="G1099" s="67" t="n">
        <v>1572.64</v>
      </c>
      <c r="I1099" s="62">
        <f>I1098+1</f>
        <v/>
      </c>
      <c r="J1099" s="62" t="inlineStr">
        <is>
          <t>B1</t>
        </is>
      </c>
    </row>
    <row r="1100">
      <c r="F1100" s="62" t="inlineStr">
        <is>
          <t>I3AT2</t>
        </is>
      </c>
      <c r="G1100" s="67" t="n">
        <v>2091.16</v>
      </c>
      <c r="I1100" s="62">
        <f>I1099+1</f>
        <v/>
      </c>
      <c r="J1100" s="62" t="inlineStr">
        <is>
          <t>B1</t>
        </is>
      </c>
    </row>
    <row r="1101">
      <c r="F1101" s="62" t="inlineStr">
        <is>
          <t>I3AT3</t>
        </is>
      </c>
      <c r="G1101" s="67" t="n">
        <v>2419.58</v>
      </c>
      <c r="I1101" s="62">
        <f>I1100+1</f>
        <v/>
      </c>
      <c r="J1101" s="62" t="inlineStr">
        <is>
          <t>B1</t>
        </is>
      </c>
    </row>
    <row r="1102">
      <c r="F1102" s="62" t="inlineStr">
        <is>
          <t>I3AT4</t>
        </is>
      </c>
      <c r="G1102" s="67" t="n">
        <v>2492.17</v>
      </c>
      <c r="I1102" s="62">
        <f>I1101+1</f>
        <v/>
      </c>
      <c r="J1102" s="62" t="inlineStr">
        <is>
          <t>B1</t>
        </is>
      </c>
    </row>
    <row r="1103">
      <c r="F1103" s="62" t="inlineStr">
        <is>
          <t>I3AT5</t>
        </is>
      </c>
      <c r="G1103" s="67" t="n">
        <v>2540.56</v>
      </c>
      <c r="I1103" s="62">
        <f>I1102+1</f>
        <v/>
      </c>
      <c r="J1103" s="62" t="inlineStr">
        <is>
          <t>B1</t>
        </is>
      </c>
    </row>
    <row r="1104">
      <c r="F1104" s="62" t="inlineStr">
        <is>
          <t>I3MQ1</t>
        </is>
      </c>
      <c r="G1104" s="67" t="n">
        <v>2896.46</v>
      </c>
      <c r="I1104" s="62">
        <f>I1103+1</f>
        <v/>
      </c>
      <c r="J1104" s="62" t="inlineStr">
        <is>
          <t>B1</t>
        </is>
      </c>
    </row>
    <row r="1105">
      <c r="F1105" s="62" t="inlineStr">
        <is>
          <t>I3MQ2</t>
        </is>
      </c>
      <c r="G1105" s="67" t="n">
        <v>3350.72</v>
      </c>
      <c r="I1105" s="62">
        <f>I1104+1</f>
        <v/>
      </c>
      <c r="J1105" s="62" t="inlineStr">
        <is>
          <t>B1</t>
        </is>
      </c>
    </row>
    <row r="1106">
      <c r="F1106" s="62" t="inlineStr">
        <is>
          <t>I3MQ3</t>
        </is>
      </c>
      <c r="G1106" s="67" t="n">
        <v>3451.24</v>
      </c>
      <c r="I1106" s="62">
        <f>I1105+1</f>
        <v/>
      </c>
      <c r="J1106" s="62" t="inlineStr">
        <is>
          <t>B1</t>
        </is>
      </c>
    </row>
    <row r="1107">
      <c r="F1107" s="62" t="inlineStr">
        <is>
          <t>I3MQ4</t>
        </is>
      </c>
      <c r="G1107" s="67" t="n">
        <v>4522.09</v>
      </c>
      <c r="I1107" s="62">
        <f>I1106+1</f>
        <v/>
      </c>
      <c r="J1107" s="62" t="inlineStr">
        <is>
          <t>B1</t>
        </is>
      </c>
    </row>
    <row r="1108">
      <c r="F1108" s="62" t="inlineStr">
        <is>
          <t>I3MQ5</t>
        </is>
      </c>
      <c r="G1108" s="67" t="n">
        <v>4793.41</v>
      </c>
      <c r="I1108" s="62">
        <f>I1107+1</f>
        <v/>
      </c>
      <c r="J1108" s="62" t="inlineStr">
        <is>
          <t>B1</t>
        </is>
      </c>
    </row>
    <row r="1109">
      <c r="F1109" s="62" t="inlineStr">
        <is>
          <t>I3MQ6</t>
        </is>
      </c>
      <c r="G1109" s="67" t="n">
        <v>5200.4</v>
      </c>
      <c r="I1109" s="62">
        <f>I1108+1</f>
        <v/>
      </c>
      <c r="J1109" s="62" t="inlineStr">
        <is>
          <t>B1</t>
        </is>
      </c>
    </row>
    <row r="1110">
      <c r="F1110" s="62" t="inlineStr">
        <is>
          <t>I3MT1</t>
        </is>
      </c>
      <c r="G1110" s="67" t="n">
        <v>2172.35</v>
      </c>
      <c r="I1110" s="62">
        <f>I1109+1</f>
        <v/>
      </c>
      <c r="J1110" s="62" t="inlineStr">
        <is>
          <t>B1</t>
        </is>
      </c>
    </row>
    <row r="1111">
      <c r="F1111" s="62" t="inlineStr">
        <is>
          <t>I3MT2</t>
        </is>
      </c>
      <c r="G1111" s="67" t="n">
        <v>2513.04</v>
      </c>
      <c r="I1111" s="62">
        <f>I1110+1</f>
        <v/>
      </c>
      <c r="J1111" s="62" t="inlineStr">
        <is>
          <t>B1</t>
        </is>
      </c>
    </row>
    <row r="1112">
      <c r="F1112" s="62" t="inlineStr">
        <is>
          <t>I3MT3</t>
        </is>
      </c>
      <c r="G1112" s="67" t="n">
        <v>2588.43</v>
      </c>
      <c r="I1112" s="62">
        <f>I1111+1</f>
        <v/>
      </c>
      <c r="J1112" s="62" t="inlineStr">
        <is>
          <t>B1</t>
        </is>
      </c>
    </row>
    <row r="1113">
      <c r="F1113" s="62" t="inlineStr">
        <is>
          <t>I3MT4</t>
        </is>
      </c>
      <c r="G1113" s="67" t="n">
        <v>3391.57</v>
      </c>
      <c r="I1113" s="62">
        <f>I1112+1</f>
        <v/>
      </c>
      <c r="J1113" s="62" t="inlineStr">
        <is>
          <t>B1</t>
        </is>
      </c>
    </row>
    <row r="1114">
      <c r="F1114" s="62" t="inlineStr">
        <is>
          <t>I3MT5</t>
        </is>
      </c>
      <c r="G1114" s="67" t="n">
        <v>3595.06</v>
      </c>
      <c r="I1114" s="62">
        <f>I1113+1</f>
        <v/>
      </c>
      <c r="J1114" s="62" t="inlineStr">
        <is>
          <t>B1</t>
        </is>
      </c>
    </row>
    <row r="1115">
      <c r="F1115" s="62" t="inlineStr">
        <is>
          <t>I3MT6</t>
        </is>
      </c>
      <c r="G1115" s="67" t="n">
        <v>3900.3</v>
      </c>
      <c r="I1115" s="62">
        <f>I1114+1</f>
        <v/>
      </c>
      <c r="J1115" s="62" t="inlineStr">
        <is>
          <t>B1</t>
        </is>
      </c>
    </row>
    <row r="1116">
      <c r="F1116" s="62" t="inlineStr">
        <is>
          <t>I3NQ1</t>
        </is>
      </c>
      <c r="G1116" s="67" t="n">
        <v>5028.29</v>
      </c>
      <c r="I1116" s="62">
        <f>I1115+1</f>
        <v/>
      </c>
      <c r="J1116" s="62" t="inlineStr">
        <is>
          <t>B1</t>
        </is>
      </c>
    </row>
    <row r="1117">
      <c r="F1117" s="62" t="inlineStr">
        <is>
          <t>I3NQ2</t>
        </is>
      </c>
      <c r="G1117" s="67" t="n">
        <v>5329.99</v>
      </c>
      <c r="I1117" s="62">
        <f>I1116+1</f>
        <v/>
      </c>
      <c r="J1117" s="62" t="inlineStr">
        <is>
          <t>B1</t>
        </is>
      </c>
    </row>
    <row r="1118">
      <c r="F1118" s="62" t="inlineStr">
        <is>
          <t>I3NQ3</t>
        </is>
      </c>
      <c r="G1118" s="67" t="n">
        <v>5631.68</v>
      </c>
      <c r="I1118" s="62">
        <f>I1117+1</f>
        <v/>
      </c>
      <c r="J1118" s="62" t="inlineStr">
        <is>
          <t>B1</t>
        </is>
      </c>
    </row>
    <row r="1119">
      <c r="F1119" s="62" t="inlineStr">
        <is>
          <t>I3NQ4</t>
        </is>
      </c>
      <c r="G1119" s="67" t="n">
        <v>5933.38</v>
      </c>
      <c r="I1119" s="62">
        <f>I1118+1</f>
        <v/>
      </c>
      <c r="J1119" s="62" t="inlineStr">
        <is>
          <t>B1</t>
        </is>
      </c>
    </row>
    <row r="1120">
      <c r="F1120" s="62" t="inlineStr">
        <is>
          <t>I3NT1</t>
        </is>
      </c>
      <c r="G1120" s="67" t="n">
        <v>3771.2</v>
      </c>
      <c r="I1120" s="62">
        <f>I1119+1</f>
        <v/>
      </c>
      <c r="J1120" s="62" t="inlineStr">
        <is>
          <t>B1</t>
        </is>
      </c>
    </row>
    <row r="1121">
      <c r="F1121" s="62" t="inlineStr">
        <is>
          <t>I3NT2</t>
        </is>
      </c>
      <c r="G1121" s="67" t="n">
        <v>3997.48</v>
      </c>
      <c r="I1121" s="62">
        <f>I1120+1</f>
        <v/>
      </c>
      <c r="J1121" s="62" t="inlineStr">
        <is>
          <t>B1</t>
        </is>
      </c>
    </row>
    <row r="1122">
      <c r="F1122" s="62" t="inlineStr">
        <is>
          <t>I3NT3</t>
        </is>
      </c>
      <c r="G1122" s="67" t="n">
        <v>4223.75</v>
      </c>
      <c r="I1122" s="62">
        <f>I1121+1</f>
        <v/>
      </c>
      <c r="J1122" s="62" t="inlineStr">
        <is>
          <t>B1</t>
        </is>
      </c>
    </row>
    <row r="1123">
      <c r="F1123" s="62" t="inlineStr">
        <is>
          <t>I3NT4</t>
        </is>
      </c>
      <c r="G1123" s="67" t="n">
        <v>4450.02</v>
      </c>
      <c r="I1123" s="62">
        <f>I1122+1</f>
        <v/>
      </c>
      <c r="J1123" s="62" t="inlineStr">
        <is>
          <t>B1</t>
        </is>
      </c>
    </row>
    <row r="1124">
      <c r="F1124" s="62" t="inlineStr">
        <is>
          <t>I3TQ1</t>
        </is>
      </c>
      <c r="G1124" s="67" t="n">
        <v>2896.46</v>
      </c>
      <c r="I1124" s="62">
        <f>I1123+1</f>
        <v/>
      </c>
      <c r="J1124" s="62" t="inlineStr">
        <is>
          <t>B1</t>
        </is>
      </c>
    </row>
    <row r="1125">
      <c r="F1125" s="62" t="inlineStr">
        <is>
          <t>I3TQ2</t>
        </is>
      </c>
      <c r="G1125" s="67" t="n">
        <v>3350.72</v>
      </c>
      <c r="I1125" s="62">
        <f>I1124+1</f>
        <v/>
      </c>
      <c r="J1125" s="62" t="inlineStr">
        <is>
          <t>B1</t>
        </is>
      </c>
    </row>
    <row r="1126">
      <c r="F1126" s="62" t="inlineStr">
        <is>
          <t>I3TQ3</t>
        </is>
      </c>
      <c r="G1126" s="67" t="n">
        <v>3451.24</v>
      </c>
      <c r="I1126" s="62">
        <f>I1125+1</f>
        <v/>
      </c>
      <c r="J1126" s="62" t="inlineStr">
        <is>
          <t>B1</t>
        </is>
      </c>
    </row>
    <row r="1127">
      <c r="F1127" s="62" t="inlineStr">
        <is>
          <t>I3TQ4</t>
        </is>
      </c>
      <c r="G1127" s="67" t="n">
        <v>4522.09</v>
      </c>
      <c r="I1127" s="62">
        <f>I1126+1</f>
        <v/>
      </c>
      <c r="J1127" s="62" t="inlineStr">
        <is>
          <t>B1</t>
        </is>
      </c>
    </row>
    <row r="1128">
      <c r="F1128" s="62" t="inlineStr">
        <is>
          <t>I3TQ5</t>
        </is>
      </c>
      <c r="G1128" s="67" t="n">
        <v>4793.41</v>
      </c>
      <c r="I1128" s="62">
        <f>I1127+1</f>
        <v/>
      </c>
      <c r="J1128" s="62" t="inlineStr">
        <is>
          <t>B1</t>
        </is>
      </c>
    </row>
    <row r="1129">
      <c r="F1129" s="62" t="inlineStr">
        <is>
          <t>I3TQ6</t>
        </is>
      </c>
      <c r="G1129" s="67" t="n">
        <v>5200.4</v>
      </c>
      <c r="I1129" s="62">
        <f>I1128+1</f>
        <v/>
      </c>
      <c r="J1129" s="62" t="inlineStr">
        <is>
          <t>B1</t>
        </is>
      </c>
    </row>
    <row r="1130">
      <c r="F1130" s="62" t="inlineStr">
        <is>
          <t>I3TT1</t>
        </is>
      </c>
      <c r="G1130" s="67" t="n">
        <v>2172.35</v>
      </c>
      <c r="I1130" s="62">
        <f>I1129+1</f>
        <v/>
      </c>
      <c r="J1130" s="62" t="inlineStr">
        <is>
          <t>B1</t>
        </is>
      </c>
    </row>
    <row r="1131">
      <c r="F1131" s="62" t="inlineStr">
        <is>
          <t>I3TT2</t>
        </is>
      </c>
      <c r="G1131" s="67" t="n">
        <v>2513.04</v>
      </c>
      <c r="I1131" s="62">
        <f>I1130+1</f>
        <v/>
      </c>
      <c r="J1131" s="62" t="inlineStr">
        <is>
          <t>B1</t>
        </is>
      </c>
    </row>
    <row r="1132">
      <c r="F1132" s="62" t="inlineStr">
        <is>
          <t>I3TT3</t>
        </is>
      </c>
      <c r="G1132" s="67" t="n">
        <v>2588.43</v>
      </c>
      <c r="I1132" s="62">
        <f>I1131+1</f>
        <v/>
      </c>
      <c r="J1132" s="62" t="inlineStr">
        <is>
          <t>B1</t>
        </is>
      </c>
    </row>
    <row r="1133">
      <c r="F1133" s="62" t="inlineStr">
        <is>
          <t>I3TT4</t>
        </is>
      </c>
      <c r="G1133" s="67" t="n">
        <v>3391.57</v>
      </c>
      <c r="I1133" s="62">
        <f>I1132+1</f>
        <v/>
      </c>
      <c r="J1133" s="62" t="inlineStr">
        <is>
          <t>B1</t>
        </is>
      </c>
    </row>
    <row r="1134">
      <c r="F1134" s="62" t="inlineStr">
        <is>
          <t>I3TT5</t>
        </is>
      </c>
      <c r="G1134" s="67" t="n">
        <v>3595.06</v>
      </c>
      <c r="I1134" s="62">
        <f>I1133+1</f>
        <v/>
      </c>
      <c r="J1134" s="62" t="inlineStr">
        <is>
          <t>B1</t>
        </is>
      </c>
    </row>
    <row r="1135">
      <c r="F1135" s="62" t="inlineStr">
        <is>
          <t>I3TT6</t>
        </is>
      </c>
      <c r="G1135" s="67" t="n">
        <v>3900.3</v>
      </c>
      <c r="I1135" s="62">
        <f>I1134+1</f>
        <v/>
      </c>
      <c r="J1135" s="62" t="inlineStr">
        <is>
          <t>B1</t>
        </is>
      </c>
    </row>
    <row r="1136">
      <c r="F1136" s="62" t="inlineStr">
        <is>
          <t>J1AQ1</t>
        </is>
      </c>
      <c r="G1136" s="67" t="n">
        <v>2167.53</v>
      </c>
      <c r="I1136" s="62">
        <f>I1135+1</f>
        <v/>
      </c>
      <c r="J1136" s="62" t="inlineStr">
        <is>
          <t>B1</t>
        </is>
      </c>
    </row>
    <row r="1137">
      <c r="F1137" s="62" t="inlineStr">
        <is>
          <t>J1AQ2</t>
        </is>
      </c>
      <c r="G1137" s="67" t="n">
        <v>2882.2</v>
      </c>
      <c r="I1137" s="62">
        <f>I1136+1</f>
        <v/>
      </c>
      <c r="J1137" s="62" t="inlineStr">
        <is>
          <t>B1</t>
        </is>
      </c>
    </row>
    <row r="1138">
      <c r="F1138" s="62" t="inlineStr">
        <is>
          <t>J1AQ3</t>
        </is>
      </c>
      <c r="G1138" s="67" t="n">
        <v>3334.85</v>
      </c>
      <c r="I1138" s="62">
        <f>I1137+1</f>
        <v/>
      </c>
      <c r="J1138" s="62" t="inlineStr">
        <is>
          <t>B1</t>
        </is>
      </c>
    </row>
    <row r="1139">
      <c r="F1139" s="62" t="inlineStr">
        <is>
          <t>J1AQ4</t>
        </is>
      </c>
      <c r="G1139" s="67" t="n">
        <v>3434.9</v>
      </c>
      <c r="I1139" s="62">
        <f>I1138+1</f>
        <v/>
      </c>
      <c r="J1139" s="62" t="inlineStr">
        <is>
          <t>B1</t>
        </is>
      </c>
    </row>
    <row r="1140">
      <c r="F1140" s="62" t="inlineStr">
        <is>
          <t>J1AQ5</t>
        </is>
      </c>
      <c r="G1140" s="67" t="n">
        <v>3501.59</v>
      </c>
      <c r="I1140" s="62">
        <f>I1139+1</f>
        <v/>
      </c>
      <c r="J1140" s="62" t="inlineStr">
        <is>
          <t>B1</t>
        </is>
      </c>
    </row>
    <row r="1141">
      <c r="F1141" s="62" t="inlineStr">
        <is>
          <t>J1AT1</t>
        </is>
      </c>
      <c r="G1141" s="67" t="n">
        <v>1625.65</v>
      </c>
      <c r="I1141" s="62">
        <f>I1140+1</f>
        <v/>
      </c>
      <c r="J1141" s="62" t="inlineStr">
        <is>
          <t>B1</t>
        </is>
      </c>
    </row>
    <row r="1142">
      <c r="F1142" s="62" t="inlineStr">
        <is>
          <t>J1AT2</t>
        </is>
      </c>
      <c r="G1142" s="67" t="n">
        <v>2161.65</v>
      </c>
      <c r="I1142" s="62">
        <f>I1141+1</f>
        <v/>
      </c>
      <c r="J1142" s="62" t="inlineStr">
        <is>
          <t>B1</t>
        </is>
      </c>
    </row>
    <row r="1143">
      <c r="F1143" s="62" t="inlineStr">
        <is>
          <t>J1AT3</t>
        </is>
      </c>
      <c r="G1143" s="67" t="n">
        <v>2501.14</v>
      </c>
      <c r="I1143" s="62">
        <f>I1142+1</f>
        <v/>
      </c>
      <c r="J1143" s="62" t="inlineStr">
        <is>
          <t>B1</t>
        </is>
      </c>
    </row>
    <row r="1144">
      <c r="F1144" s="62" t="inlineStr">
        <is>
          <t>J1AT4</t>
        </is>
      </c>
      <c r="G1144" s="67" t="n">
        <v>2576.17</v>
      </c>
      <c r="I1144" s="62">
        <f>I1143+1</f>
        <v/>
      </c>
      <c r="J1144" s="62" t="inlineStr">
        <is>
          <t>B1</t>
        </is>
      </c>
    </row>
    <row r="1145">
      <c r="F1145" s="62" t="inlineStr">
        <is>
          <t>J1AT5</t>
        </is>
      </c>
      <c r="G1145" s="67" t="n">
        <v>2626.19</v>
      </c>
      <c r="I1145" s="62">
        <f>I1144+1</f>
        <v/>
      </c>
      <c r="J1145" s="62" t="inlineStr">
        <is>
          <t>B1</t>
        </is>
      </c>
    </row>
    <row r="1146">
      <c r="F1146" s="62" t="inlineStr">
        <is>
          <t>J1MQ1</t>
        </is>
      </c>
      <c r="G1146" s="67" t="n">
        <v>2991.95</v>
      </c>
      <c r="I1146" s="62">
        <f>I1145+1</f>
        <v/>
      </c>
      <c r="J1146" s="62" t="inlineStr">
        <is>
          <t>B1</t>
        </is>
      </c>
    </row>
    <row r="1147">
      <c r="F1147" s="62" t="inlineStr">
        <is>
          <t>J1MQ2</t>
        </is>
      </c>
      <c r="G1147" s="67" t="n">
        <v>3461.19</v>
      </c>
      <c r="I1147" s="62">
        <f>I1146+1</f>
        <v/>
      </c>
      <c r="J1147" s="62" t="inlineStr">
        <is>
          <t>B1</t>
        </is>
      </c>
    </row>
    <row r="1148">
      <c r="F1148" s="62" t="inlineStr">
        <is>
          <t>J1MQ3</t>
        </is>
      </c>
      <c r="G1148" s="67" t="n">
        <v>3565.02</v>
      </c>
      <c r="I1148" s="62">
        <f>I1147+1</f>
        <v/>
      </c>
      <c r="J1148" s="62" t="inlineStr">
        <is>
          <t>B1</t>
        </is>
      </c>
    </row>
    <row r="1149">
      <c r="F1149" s="62" t="inlineStr">
        <is>
          <t>J1MQ4</t>
        </is>
      </c>
      <c r="G1149" s="67" t="n">
        <v>4671.17</v>
      </c>
      <c r="I1149" s="62">
        <f>I1148+1</f>
        <v/>
      </c>
      <c r="J1149" s="62" t="inlineStr">
        <is>
          <t>B1</t>
        </is>
      </c>
    </row>
    <row r="1150">
      <c r="F1150" s="62" t="inlineStr">
        <is>
          <t>J1MQ5</t>
        </is>
      </c>
      <c r="G1150" s="67" t="n">
        <v>4951.44</v>
      </c>
      <c r="I1150" s="62">
        <f>I1149+1</f>
        <v/>
      </c>
      <c r="J1150" s="62" t="inlineStr">
        <is>
          <t>B1</t>
        </is>
      </c>
    </row>
    <row r="1151">
      <c r="F1151" s="62" t="inlineStr">
        <is>
          <t>J1MQ6</t>
        </is>
      </c>
      <c r="G1151" s="67" t="n">
        <v>5371.84</v>
      </c>
      <c r="I1151" s="62">
        <f>I1150+1</f>
        <v/>
      </c>
      <c r="J1151" s="62" t="inlineStr">
        <is>
          <t>B1</t>
        </is>
      </c>
    </row>
    <row r="1152">
      <c r="F1152" s="62" t="inlineStr">
        <is>
          <t>J1MT1</t>
        </is>
      </c>
      <c r="G1152" s="67" t="n">
        <v>2243.96</v>
      </c>
      <c r="I1152" s="62">
        <f>I1151+1</f>
        <v/>
      </c>
      <c r="J1152" s="62" t="inlineStr">
        <is>
          <t>B1</t>
        </is>
      </c>
    </row>
    <row r="1153">
      <c r="F1153" s="62" t="inlineStr">
        <is>
          <t>J1MT2</t>
        </is>
      </c>
      <c r="G1153" s="67" t="n">
        <v>2595.89</v>
      </c>
      <c r="I1153" s="62">
        <f>I1152+1</f>
        <v/>
      </c>
      <c r="J1153" s="62" t="inlineStr">
        <is>
          <t>B1</t>
        </is>
      </c>
    </row>
    <row r="1154">
      <c r="F1154" s="62" t="inlineStr">
        <is>
          <t>J1MT3</t>
        </is>
      </c>
      <c r="G1154" s="67" t="n">
        <v>2673.77</v>
      </c>
      <c r="I1154" s="62">
        <f>I1153+1</f>
        <v/>
      </c>
      <c r="J1154" s="62" t="inlineStr">
        <is>
          <t>B1</t>
        </is>
      </c>
    </row>
    <row r="1155">
      <c r="F1155" s="62" t="inlineStr">
        <is>
          <t>J1MT4</t>
        </is>
      </c>
      <c r="G1155" s="67" t="n">
        <v>3503.38</v>
      </c>
      <c r="I1155" s="62">
        <f>I1154+1</f>
        <v/>
      </c>
      <c r="J1155" s="62" t="inlineStr">
        <is>
          <t>B1</t>
        </is>
      </c>
    </row>
    <row r="1156">
      <c r="F1156" s="62" t="inlineStr">
        <is>
          <t>J1MT5</t>
        </is>
      </c>
      <c r="G1156" s="67" t="n">
        <v>3713.58</v>
      </c>
      <c r="I1156" s="62">
        <f>I1155+1</f>
        <v/>
      </c>
      <c r="J1156" s="62" t="inlineStr">
        <is>
          <t>B1</t>
        </is>
      </c>
    </row>
    <row r="1157">
      <c r="F1157" s="62" t="inlineStr">
        <is>
          <t>J1MT6</t>
        </is>
      </c>
      <c r="G1157" s="67" t="n">
        <v>4028.88</v>
      </c>
      <c r="I1157" s="62">
        <f>I1156+1</f>
        <v/>
      </c>
      <c r="J1157" s="62" t="inlineStr">
        <is>
          <t>B1</t>
        </is>
      </c>
    </row>
    <row r="1158">
      <c r="F1158" s="62" t="inlineStr">
        <is>
          <t>J1NQ1</t>
        </is>
      </c>
      <c r="G1158" s="67" t="n">
        <v>5218.55</v>
      </c>
      <c r="I1158" s="62">
        <f>I1157+1</f>
        <v/>
      </c>
      <c r="J1158" s="62" t="inlineStr">
        <is>
          <t>B1</t>
        </is>
      </c>
    </row>
    <row r="1159">
      <c r="F1159" s="62" t="inlineStr">
        <is>
          <t>J1NQ2</t>
        </is>
      </c>
      <c r="G1159" s="67" t="n">
        <v>5531.66</v>
      </c>
      <c r="I1159" s="62">
        <f>I1158+1</f>
        <v/>
      </c>
      <c r="J1159" s="62" t="inlineStr">
        <is>
          <t>B1</t>
        </is>
      </c>
    </row>
    <row r="1160">
      <c r="F1160" s="62" t="inlineStr">
        <is>
          <t>J1NQ3</t>
        </is>
      </c>
      <c r="G1160" s="67" t="n">
        <v>5844.77</v>
      </c>
      <c r="I1160" s="62">
        <f>I1159+1</f>
        <v/>
      </c>
      <c r="J1160" s="62" t="inlineStr">
        <is>
          <t>B1</t>
        </is>
      </c>
    </row>
    <row r="1161">
      <c r="F1161" s="62" t="inlineStr">
        <is>
          <t>J1NQ4</t>
        </is>
      </c>
      <c r="G1161" s="67" t="n">
        <v>6157.89</v>
      </c>
      <c r="I1161" s="62">
        <f>I1160+1</f>
        <v/>
      </c>
      <c r="J1161" s="62" t="inlineStr">
        <is>
          <t>B1</t>
        </is>
      </c>
    </row>
    <row r="1162">
      <c r="F1162" s="62" t="inlineStr">
        <is>
          <t>J1NT1</t>
        </is>
      </c>
      <c r="G1162" s="67" t="n">
        <v>3913.9</v>
      </c>
      <c r="I1162" s="62">
        <f>I1161+1</f>
        <v/>
      </c>
      <c r="J1162" s="62" t="inlineStr">
        <is>
          <t>B1</t>
        </is>
      </c>
    </row>
    <row r="1163">
      <c r="F1163" s="62" t="inlineStr">
        <is>
          <t>J1NT2</t>
        </is>
      </c>
      <c r="G1163" s="67" t="n">
        <v>4148.73</v>
      </c>
      <c r="I1163" s="62">
        <f>I1162+1</f>
        <v/>
      </c>
      <c r="J1163" s="62" t="inlineStr">
        <is>
          <t>B1</t>
        </is>
      </c>
    </row>
    <row r="1164">
      <c r="F1164" s="62" t="inlineStr">
        <is>
          <t>J1NT3</t>
        </is>
      </c>
      <c r="G1164" s="67" t="n">
        <v>4383.57</v>
      </c>
      <c r="I1164" s="62">
        <f>I1163+1</f>
        <v/>
      </c>
      <c r="J1164" s="62" t="inlineStr">
        <is>
          <t>B1</t>
        </is>
      </c>
    </row>
    <row r="1165">
      <c r="F1165" s="62" t="inlineStr">
        <is>
          <t>J1NT4</t>
        </is>
      </c>
      <c r="G1165" s="67" t="n">
        <v>4618.4</v>
      </c>
      <c r="I1165" s="62">
        <f>I1164+1</f>
        <v/>
      </c>
      <c r="J1165" s="62" t="inlineStr">
        <is>
          <t>B1</t>
        </is>
      </c>
    </row>
    <row r="1166">
      <c r="F1166" s="62" t="inlineStr">
        <is>
          <t>J1TQ1</t>
        </is>
      </c>
      <c r="G1166" s="67" t="n">
        <v>2991.95</v>
      </c>
      <c r="I1166" s="62">
        <f>I1165+1</f>
        <v/>
      </c>
      <c r="J1166" s="62" t="inlineStr">
        <is>
          <t>B1</t>
        </is>
      </c>
    </row>
    <row r="1167">
      <c r="F1167" s="62" t="inlineStr">
        <is>
          <t>J1TQ2</t>
        </is>
      </c>
      <c r="G1167" s="67" t="n">
        <v>3461.19</v>
      </c>
      <c r="I1167" s="62">
        <f>I1166+1</f>
        <v/>
      </c>
      <c r="J1167" s="62" t="inlineStr">
        <is>
          <t>B1</t>
        </is>
      </c>
    </row>
    <row r="1168">
      <c r="F1168" s="62" t="inlineStr">
        <is>
          <t>J1TQ3</t>
        </is>
      </c>
      <c r="G1168" s="67" t="n">
        <v>3565.02</v>
      </c>
      <c r="I1168" s="62">
        <f>I1167+1</f>
        <v/>
      </c>
      <c r="J1168" s="62" t="inlineStr">
        <is>
          <t>B1</t>
        </is>
      </c>
    </row>
    <row r="1169">
      <c r="F1169" s="62" t="inlineStr">
        <is>
          <t>J1TQ4</t>
        </is>
      </c>
      <c r="G1169" s="67" t="n">
        <v>4671.17</v>
      </c>
      <c r="I1169" s="62">
        <f>I1168+1</f>
        <v/>
      </c>
      <c r="J1169" s="62" t="inlineStr">
        <is>
          <t>B1</t>
        </is>
      </c>
    </row>
    <row r="1170">
      <c r="F1170" s="62" t="inlineStr">
        <is>
          <t>J1TQ5</t>
        </is>
      </c>
      <c r="G1170" s="67" t="n">
        <v>4951.44</v>
      </c>
      <c r="I1170" s="62">
        <f>I1169+1</f>
        <v/>
      </c>
      <c r="J1170" s="62" t="inlineStr">
        <is>
          <t>B1</t>
        </is>
      </c>
    </row>
    <row r="1171">
      <c r="F1171" s="62" t="inlineStr">
        <is>
          <t>J1TQ6</t>
        </is>
      </c>
      <c r="G1171" s="67" t="n">
        <v>5371.84</v>
      </c>
      <c r="I1171" s="62">
        <f>I1170+1</f>
        <v/>
      </c>
      <c r="J1171" s="62" t="inlineStr">
        <is>
          <t>B1</t>
        </is>
      </c>
    </row>
    <row r="1172">
      <c r="F1172" s="62" t="inlineStr">
        <is>
          <t>J1TT1</t>
        </is>
      </c>
      <c r="G1172" s="67" t="n">
        <v>2243.96</v>
      </c>
      <c r="I1172" s="62">
        <f>I1171+1</f>
        <v/>
      </c>
      <c r="J1172" s="62" t="inlineStr">
        <is>
          <t>B1</t>
        </is>
      </c>
    </row>
    <row r="1173">
      <c r="F1173" s="62" t="inlineStr">
        <is>
          <t>J1TT2</t>
        </is>
      </c>
      <c r="G1173" s="67" t="n">
        <v>2595.89</v>
      </c>
      <c r="I1173" s="62">
        <f>I1172+1</f>
        <v/>
      </c>
      <c r="J1173" s="62" t="inlineStr">
        <is>
          <t>B1</t>
        </is>
      </c>
    </row>
    <row r="1174">
      <c r="F1174" s="62" t="inlineStr">
        <is>
          <t>J1TT3</t>
        </is>
      </c>
      <c r="G1174" s="67" t="n">
        <v>2673.77</v>
      </c>
      <c r="I1174" s="62">
        <f>I1173+1</f>
        <v/>
      </c>
      <c r="J1174" s="62" t="inlineStr">
        <is>
          <t>B1</t>
        </is>
      </c>
    </row>
    <row r="1175">
      <c r="F1175" s="62" t="inlineStr">
        <is>
          <t>J1TT4</t>
        </is>
      </c>
      <c r="G1175" s="67" t="n">
        <v>3503.38</v>
      </c>
      <c r="I1175" s="62">
        <f>I1174+1</f>
        <v/>
      </c>
      <c r="J1175" s="62" t="inlineStr">
        <is>
          <t>B1</t>
        </is>
      </c>
    </row>
    <row r="1176">
      <c r="F1176" s="62" t="inlineStr">
        <is>
          <t>J1TT5</t>
        </is>
      </c>
      <c r="G1176" s="67" t="n">
        <v>3713.58</v>
      </c>
      <c r="I1176" s="62">
        <f>I1175+1</f>
        <v/>
      </c>
      <c r="J1176" s="62" t="inlineStr">
        <is>
          <t>B1</t>
        </is>
      </c>
    </row>
    <row r="1177">
      <c r="F1177" s="62" t="inlineStr">
        <is>
          <t>J1TT6</t>
        </is>
      </c>
      <c r="G1177" s="67" t="n">
        <v>4028.88</v>
      </c>
      <c r="I1177" s="62">
        <f>I1176+1</f>
        <v/>
      </c>
      <c r="J1177" s="62" t="inlineStr">
        <is>
          <t>B1</t>
        </is>
      </c>
    </row>
    <row r="1178">
      <c r="F1178" s="62" t="inlineStr">
        <is>
          <t>J2AQ1</t>
        </is>
      </c>
      <c r="G1178" s="67" t="n">
        <v>2179.31</v>
      </c>
      <c r="I1178" s="62">
        <f>I1177+1</f>
        <v/>
      </c>
      <c r="J1178" s="62" t="inlineStr">
        <is>
          <t>B1</t>
        </is>
      </c>
    </row>
    <row r="1179">
      <c r="F1179" s="62" t="inlineStr">
        <is>
          <t>J2AQ2</t>
        </is>
      </c>
      <c r="G1179" s="67" t="n">
        <v>2897.86</v>
      </c>
      <c r="I1179" s="62">
        <f>I1178+1</f>
        <v/>
      </c>
      <c r="J1179" s="62" t="inlineStr">
        <is>
          <t>B1</t>
        </is>
      </c>
    </row>
    <row r="1180">
      <c r="F1180" s="62" t="inlineStr">
        <is>
          <t>J2AQ3</t>
        </is>
      </c>
      <c r="G1180" s="67" t="n">
        <v>3352.97</v>
      </c>
      <c r="I1180" s="62">
        <f>I1179+1</f>
        <v/>
      </c>
      <c r="J1180" s="62" t="inlineStr">
        <is>
          <t>B1</t>
        </is>
      </c>
    </row>
    <row r="1181">
      <c r="F1181" s="62" t="inlineStr">
        <is>
          <t>J2AQ4</t>
        </is>
      </c>
      <c r="G1181" s="67" t="n">
        <v>3453.56</v>
      </c>
      <c r="I1181" s="62">
        <f>I1180+1</f>
        <v/>
      </c>
      <c r="J1181" s="62" t="inlineStr">
        <is>
          <t>B1</t>
        </is>
      </c>
    </row>
    <row r="1182">
      <c r="F1182" s="62" t="inlineStr">
        <is>
          <t>J2AQ5</t>
        </is>
      </c>
      <c r="G1182" s="67" t="n">
        <v>3520.62</v>
      </c>
      <c r="I1182" s="62">
        <f>I1181+1</f>
        <v/>
      </c>
      <c r="J1182" s="62" t="inlineStr">
        <is>
          <t>B1</t>
        </is>
      </c>
    </row>
    <row r="1183">
      <c r="F1183" s="62" t="inlineStr">
        <is>
          <t>J2AT1</t>
        </is>
      </c>
      <c r="G1183" s="67" t="n">
        <v>1634.48</v>
      </c>
      <c r="I1183" s="62">
        <f>I1182+1</f>
        <v/>
      </c>
      <c r="J1183" s="62" t="inlineStr">
        <is>
          <t>B1</t>
        </is>
      </c>
    </row>
    <row r="1184">
      <c r="F1184" s="62" t="inlineStr">
        <is>
          <t>J2AT2</t>
        </is>
      </c>
      <c r="G1184" s="67" t="n">
        <v>2173.39</v>
      </c>
      <c r="I1184" s="62">
        <f>I1183+1</f>
        <v/>
      </c>
      <c r="J1184" s="62" t="inlineStr">
        <is>
          <t>B1</t>
        </is>
      </c>
    </row>
    <row r="1185">
      <c r="F1185" s="62" t="inlineStr">
        <is>
          <t>J2AT3</t>
        </is>
      </c>
      <c r="G1185" s="67" t="n">
        <v>2514.73</v>
      </c>
      <c r="I1185" s="62">
        <f>I1184+1</f>
        <v/>
      </c>
      <c r="J1185" s="62" t="inlineStr">
        <is>
          <t>B1</t>
        </is>
      </c>
    </row>
    <row r="1186">
      <c r="F1186" s="62" t="inlineStr">
        <is>
          <t>J2AT4</t>
        </is>
      </c>
      <c r="G1186" s="67" t="n">
        <v>2590.17</v>
      </c>
      <c r="I1186" s="62">
        <f>I1185+1</f>
        <v/>
      </c>
      <c r="J1186" s="62" t="inlineStr">
        <is>
          <t>B1</t>
        </is>
      </c>
    </row>
    <row r="1187">
      <c r="F1187" s="62" t="inlineStr">
        <is>
          <t>J2AT5</t>
        </is>
      </c>
      <c r="G1187" s="67" t="n">
        <v>2640.47</v>
      </c>
      <c r="I1187" s="62">
        <f>I1186+1</f>
        <v/>
      </c>
      <c r="J1187" s="62" t="inlineStr">
        <is>
          <t>B1</t>
        </is>
      </c>
    </row>
    <row r="1188">
      <c r="F1188" s="62" t="inlineStr">
        <is>
          <t>J2MQ1</t>
        </is>
      </c>
      <c r="G1188" s="67" t="n">
        <v>3007.87</v>
      </c>
      <c r="I1188" s="62">
        <f>I1187+1</f>
        <v/>
      </c>
      <c r="J1188" s="62" t="inlineStr">
        <is>
          <t>B1</t>
        </is>
      </c>
    </row>
    <row r="1189">
      <c r="F1189" s="62" t="inlineStr">
        <is>
          <t>J2MQ2</t>
        </is>
      </c>
      <c r="G1189" s="67" t="n">
        <v>3479.6</v>
      </c>
      <c r="I1189" s="62">
        <f>I1188+1</f>
        <v/>
      </c>
      <c r="J1189" s="62" t="inlineStr">
        <is>
          <t>B1</t>
        </is>
      </c>
    </row>
    <row r="1190">
      <c r="F1190" s="62" t="inlineStr">
        <is>
          <t>J2MQ3</t>
        </is>
      </c>
      <c r="G1190" s="67" t="n">
        <v>3583.98</v>
      </c>
      <c r="I1190" s="62">
        <f>I1189+1</f>
        <v/>
      </c>
      <c r="J1190" s="62" t="inlineStr">
        <is>
          <t>B1</t>
        </is>
      </c>
    </row>
    <row r="1191">
      <c r="F1191" s="62" t="inlineStr">
        <is>
          <t>J2MQ4</t>
        </is>
      </c>
      <c r="G1191" s="67" t="n">
        <v>4696.01</v>
      </c>
      <c r="I1191" s="62">
        <f>I1190+1</f>
        <v/>
      </c>
      <c r="J1191" s="62" t="inlineStr">
        <is>
          <t>B1</t>
        </is>
      </c>
    </row>
    <row r="1192">
      <c r="F1192" s="62" t="inlineStr">
        <is>
          <t>J2MQ5</t>
        </is>
      </c>
      <c r="G1192" s="67" t="n">
        <v>4977.78</v>
      </c>
      <c r="I1192" s="62">
        <f>I1191+1</f>
        <v/>
      </c>
      <c r="J1192" s="62" t="inlineStr">
        <is>
          <t>B1</t>
        </is>
      </c>
    </row>
    <row r="1193">
      <c r="F1193" s="62" t="inlineStr">
        <is>
          <t>J2MQ6</t>
        </is>
      </c>
      <c r="G1193" s="67" t="n">
        <v>5400.42</v>
      </c>
      <c r="I1193" s="62">
        <f>I1192+1</f>
        <v/>
      </c>
      <c r="J1193" s="62" t="inlineStr">
        <is>
          <t>B1</t>
        </is>
      </c>
    </row>
    <row r="1194">
      <c r="F1194" s="62" t="inlineStr">
        <is>
          <t>J2MT1</t>
        </is>
      </c>
      <c r="G1194" s="67" t="n">
        <v>2255.9</v>
      </c>
      <c r="I1194" s="62">
        <f>I1193+1</f>
        <v/>
      </c>
      <c r="J1194" s="62" t="inlineStr">
        <is>
          <t>B1</t>
        </is>
      </c>
    </row>
    <row r="1195">
      <c r="F1195" s="62" t="inlineStr">
        <is>
          <t>J2MT2</t>
        </is>
      </c>
      <c r="G1195" s="67" t="n">
        <v>2609.7</v>
      </c>
      <c r="I1195" s="62">
        <f>I1194+1</f>
        <v/>
      </c>
      <c r="J1195" s="62" t="inlineStr">
        <is>
          <t>B1</t>
        </is>
      </c>
    </row>
    <row r="1196">
      <c r="F1196" s="62" t="inlineStr">
        <is>
          <t>J2MT3</t>
        </is>
      </c>
      <c r="G1196" s="67" t="n">
        <v>2687.99</v>
      </c>
      <c r="I1196" s="62">
        <f>I1195+1</f>
        <v/>
      </c>
      <c r="J1196" s="62" t="inlineStr">
        <is>
          <t>B1</t>
        </is>
      </c>
    </row>
    <row r="1197">
      <c r="F1197" s="62" t="inlineStr">
        <is>
          <t>J2MT4</t>
        </is>
      </c>
      <c r="G1197" s="67" t="n">
        <v>3522.01</v>
      </c>
      <c r="I1197" s="62">
        <f>I1196+1</f>
        <v/>
      </c>
      <c r="J1197" s="62" t="inlineStr">
        <is>
          <t>B1</t>
        </is>
      </c>
    </row>
    <row r="1198">
      <c r="F1198" s="62" t="inlineStr">
        <is>
          <t>J2MT5</t>
        </is>
      </c>
      <c r="G1198" s="67" t="n">
        <v>3733.33</v>
      </c>
      <c r="I1198" s="62">
        <f>I1197+1</f>
        <v/>
      </c>
      <c r="J1198" s="62" t="inlineStr">
        <is>
          <t>B1</t>
        </is>
      </c>
    </row>
    <row r="1199">
      <c r="F1199" s="62" t="inlineStr">
        <is>
          <t>J2MT6</t>
        </is>
      </c>
      <c r="G1199" s="67" t="n">
        <v>4050.31</v>
      </c>
      <c r="I1199" s="62">
        <f>I1198+1</f>
        <v/>
      </c>
      <c r="J1199" s="62" t="inlineStr">
        <is>
          <t>B1</t>
        </is>
      </c>
    </row>
    <row r="1200">
      <c r="F1200" s="62" t="inlineStr">
        <is>
          <t>J2NQ1</t>
        </is>
      </c>
      <c r="G1200" s="67" t="n">
        <v>5245.73</v>
      </c>
      <c r="I1200" s="62">
        <f>I1199+1</f>
        <v/>
      </c>
      <c r="J1200" s="62" t="inlineStr">
        <is>
          <t>B1</t>
        </is>
      </c>
    </row>
    <row r="1201">
      <c r="F1201" s="62" t="inlineStr">
        <is>
          <t>J2NQ2</t>
        </is>
      </c>
      <c r="G1201" s="67" t="n">
        <v>5560.47</v>
      </c>
      <c r="I1201" s="62">
        <f>I1200+1</f>
        <v/>
      </c>
      <c r="J1201" s="62" t="inlineStr">
        <is>
          <t>B1</t>
        </is>
      </c>
    </row>
    <row r="1202">
      <c r="F1202" s="62" t="inlineStr">
        <is>
          <t>J2NQ3</t>
        </is>
      </c>
      <c r="G1202" s="67" t="n">
        <v>5875.22</v>
      </c>
      <c r="I1202" s="62">
        <f>I1201+1</f>
        <v/>
      </c>
      <c r="J1202" s="62" t="inlineStr">
        <is>
          <t>B1</t>
        </is>
      </c>
    </row>
    <row r="1203">
      <c r="F1203" s="62" t="inlineStr">
        <is>
          <t>J2NQ4</t>
        </is>
      </c>
      <c r="G1203" s="67" t="n">
        <v>6189.96</v>
      </c>
      <c r="I1203" s="62">
        <f>I1202+1</f>
        <v/>
      </c>
      <c r="J1203" s="62" t="inlineStr">
        <is>
          <t>B1</t>
        </is>
      </c>
    </row>
    <row r="1204">
      <c r="F1204" s="62" t="inlineStr">
        <is>
          <t>J2NT1</t>
        </is>
      </c>
      <c r="G1204" s="67" t="n">
        <v>3934.28</v>
      </c>
      <c r="I1204" s="62">
        <f>I1203+1</f>
        <v/>
      </c>
      <c r="J1204" s="62" t="inlineStr">
        <is>
          <t>B1</t>
        </is>
      </c>
    </row>
    <row r="1205">
      <c r="F1205" s="62" t="inlineStr">
        <is>
          <t>J2NT2</t>
        </is>
      </c>
      <c r="G1205" s="67" t="n">
        <v>4170.34</v>
      </c>
      <c r="I1205" s="62">
        <f>I1204+1</f>
        <v/>
      </c>
      <c r="J1205" s="62" t="inlineStr">
        <is>
          <t>B1</t>
        </is>
      </c>
    </row>
    <row r="1206">
      <c r="F1206" s="62" t="inlineStr">
        <is>
          <t>J2NT3</t>
        </is>
      </c>
      <c r="G1206" s="67" t="n">
        <v>4406.4</v>
      </c>
      <c r="I1206" s="62">
        <f>I1205+1</f>
        <v/>
      </c>
      <c r="J1206" s="62" t="inlineStr">
        <is>
          <t>B1</t>
        </is>
      </c>
    </row>
    <row r="1207">
      <c r="F1207" s="62" t="inlineStr">
        <is>
          <t>J2NT4</t>
        </is>
      </c>
      <c r="G1207" s="67" t="n">
        <v>4642.45</v>
      </c>
      <c r="I1207" s="62">
        <f>I1206+1</f>
        <v/>
      </c>
      <c r="J1207" s="62" t="inlineStr">
        <is>
          <t>B1</t>
        </is>
      </c>
    </row>
    <row r="1208">
      <c r="F1208" s="62" t="inlineStr">
        <is>
          <t>J2TQ1</t>
        </is>
      </c>
      <c r="G1208" s="67" t="n">
        <v>3007.87</v>
      </c>
      <c r="I1208" s="62">
        <f>I1207+1</f>
        <v/>
      </c>
      <c r="J1208" s="62" t="inlineStr">
        <is>
          <t>B1</t>
        </is>
      </c>
    </row>
    <row r="1209">
      <c r="F1209" s="62" t="inlineStr">
        <is>
          <t>J2TQ2</t>
        </is>
      </c>
      <c r="G1209" s="67" t="n">
        <v>3479.6</v>
      </c>
      <c r="I1209" s="62">
        <f>I1208+1</f>
        <v/>
      </c>
      <c r="J1209" s="62" t="inlineStr">
        <is>
          <t>B1</t>
        </is>
      </c>
    </row>
    <row r="1210">
      <c r="F1210" s="62" t="inlineStr">
        <is>
          <t>J2TQ3</t>
        </is>
      </c>
      <c r="G1210" s="67" t="n">
        <v>3583.98</v>
      </c>
      <c r="I1210" s="62">
        <f>I1209+1</f>
        <v/>
      </c>
      <c r="J1210" s="62" t="inlineStr">
        <is>
          <t>B1</t>
        </is>
      </c>
    </row>
    <row r="1211">
      <c r="F1211" s="62" t="inlineStr">
        <is>
          <t>J2TQ4</t>
        </is>
      </c>
      <c r="G1211" s="67" t="n">
        <v>4696.01</v>
      </c>
      <c r="I1211" s="62">
        <f>I1210+1</f>
        <v/>
      </c>
      <c r="J1211" s="62" t="inlineStr">
        <is>
          <t>B1</t>
        </is>
      </c>
    </row>
    <row r="1212">
      <c r="F1212" s="62" t="inlineStr">
        <is>
          <t>J2TQ5</t>
        </is>
      </c>
      <c r="G1212" s="67" t="n">
        <v>4977.78</v>
      </c>
      <c r="I1212" s="62">
        <f>I1211+1</f>
        <v/>
      </c>
      <c r="J1212" s="62" t="inlineStr">
        <is>
          <t>B1</t>
        </is>
      </c>
    </row>
    <row r="1213">
      <c r="F1213" s="62" t="inlineStr">
        <is>
          <t>J2TQ6</t>
        </is>
      </c>
      <c r="G1213" s="67" t="n">
        <v>5400.42</v>
      </c>
      <c r="I1213" s="62">
        <f>I1212+1</f>
        <v/>
      </c>
      <c r="J1213" s="62" t="inlineStr">
        <is>
          <t>B1</t>
        </is>
      </c>
    </row>
    <row r="1214">
      <c r="F1214" s="62" t="inlineStr">
        <is>
          <t>J2TT1</t>
        </is>
      </c>
      <c r="G1214" s="67" t="n">
        <v>2255.9</v>
      </c>
      <c r="I1214" s="62">
        <f>I1213+1</f>
        <v/>
      </c>
      <c r="J1214" s="62" t="inlineStr">
        <is>
          <t>B1</t>
        </is>
      </c>
    </row>
    <row r="1215">
      <c r="F1215" s="62" t="inlineStr">
        <is>
          <t>J2TT2</t>
        </is>
      </c>
      <c r="G1215" s="67" t="n">
        <v>2609.7</v>
      </c>
      <c r="I1215" s="62">
        <f>I1214+1</f>
        <v/>
      </c>
      <c r="J1215" s="62" t="inlineStr">
        <is>
          <t>B1</t>
        </is>
      </c>
    </row>
    <row r="1216">
      <c r="F1216" s="62" t="inlineStr">
        <is>
          <t>J2TT3</t>
        </is>
      </c>
      <c r="G1216" s="67" t="n">
        <v>2687.99</v>
      </c>
      <c r="I1216" s="62">
        <f>I1215+1</f>
        <v/>
      </c>
      <c r="J1216" s="62" t="inlineStr">
        <is>
          <t>B1</t>
        </is>
      </c>
    </row>
    <row r="1217">
      <c r="F1217" s="62" t="inlineStr">
        <is>
          <t>J2TT4</t>
        </is>
      </c>
      <c r="G1217" s="67" t="n">
        <v>3522.01</v>
      </c>
      <c r="I1217" s="62">
        <f>I1216+1</f>
        <v/>
      </c>
      <c r="J1217" s="62" t="inlineStr">
        <is>
          <t>B1</t>
        </is>
      </c>
    </row>
    <row r="1218">
      <c r="F1218" s="62" t="inlineStr">
        <is>
          <t>J2TT5</t>
        </is>
      </c>
      <c r="G1218" s="67" t="n">
        <v>3733.33</v>
      </c>
      <c r="I1218" s="62">
        <f>I1217+1</f>
        <v/>
      </c>
      <c r="J1218" s="62" t="inlineStr">
        <is>
          <t>B1</t>
        </is>
      </c>
    </row>
    <row r="1219">
      <c r="F1219" s="62" t="inlineStr">
        <is>
          <t>J2TT6</t>
        </is>
      </c>
      <c r="G1219" s="67" t="n">
        <v>4050.31</v>
      </c>
      <c r="I1219" s="62">
        <f>I1218+1</f>
        <v/>
      </c>
      <c r="J1219" s="62" t="inlineStr">
        <is>
          <t>B1</t>
        </is>
      </c>
    </row>
    <row r="1220">
      <c r="F1220" s="62" t="inlineStr">
        <is>
          <t>J3AQ1</t>
        </is>
      </c>
      <c r="G1220" s="67" t="n">
        <v>2191.09</v>
      </c>
      <c r="I1220" s="62">
        <f>I1219+1</f>
        <v/>
      </c>
      <c r="J1220" s="62" t="inlineStr">
        <is>
          <t>B1</t>
        </is>
      </c>
    </row>
    <row r="1221">
      <c r="F1221" s="62" t="inlineStr">
        <is>
          <t>J3AQ2</t>
        </is>
      </c>
      <c r="G1221" s="67" t="n">
        <v>2913.52</v>
      </c>
      <c r="I1221" s="62">
        <f>I1220+1</f>
        <v/>
      </c>
      <c r="J1221" s="62" t="inlineStr">
        <is>
          <t>B1</t>
        </is>
      </c>
    </row>
    <row r="1222">
      <c r="F1222" s="62" t="inlineStr">
        <is>
          <t>J3AQ3</t>
        </is>
      </c>
      <c r="G1222" s="67" t="n">
        <v>3371.1</v>
      </c>
      <c r="I1222" s="62">
        <f>I1221+1</f>
        <v/>
      </c>
      <c r="J1222" s="62" t="inlineStr">
        <is>
          <t>B1</t>
        </is>
      </c>
    </row>
    <row r="1223">
      <c r="F1223" s="62" t="inlineStr">
        <is>
          <t>J3AQ4</t>
        </is>
      </c>
      <c r="G1223" s="67" t="n">
        <v>3472.23</v>
      </c>
      <c r="I1223" s="62">
        <f>I1222+1</f>
        <v/>
      </c>
      <c r="J1223" s="62" t="inlineStr">
        <is>
          <t>B1</t>
        </is>
      </c>
    </row>
    <row r="1224">
      <c r="F1224" s="62" t="inlineStr">
        <is>
          <t>J3AQ5</t>
        </is>
      </c>
      <c r="G1224" s="67" t="n">
        <v>3539.65</v>
      </c>
      <c r="I1224" s="62">
        <f>I1223+1</f>
        <v/>
      </c>
      <c r="J1224" s="62" t="inlineStr">
        <is>
          <t>B1</t>
        </is>
      </c>
    </row>
    <row r="1225">
      <c r="F1225" s="62" t="inlineStr">
        <is>
          <t>J3AT1</t>
        </is>
      </c>
      <c r="G1225" s="67" t="n">
        <v>1643.32</v>
      </c>
      <c r="I1225" s="62">
        <f>I1224+1</f>
        <v/>
      </c>
      <c r="J1225" s="62" t="inlineStr">
        <is>
          <t>B1</t>
        </is>
      </c>
    </row>
    <row r="1226">
      <c r="F1226" s="62" t="inlineStr">
        <is>
          <t>J3AT2</t>
        </is>
      </c>
      <c r="G1226" s="67" t="n">
        <v>2185.14</v>
      </c>
      <c r="I1226" s="62">
        <f>I1225+1</f>
        <v/>
      </c>
      <c r="J1226" s="62" t="inlineStr">
        <is>
          <t>B1</t>
        </is>
      </c>
    </row>
    <row r="1227">
      <c r="F1227" s="62" t="inlineStr">
        <is>
          <t>J3AT3</t>
        </is>
      </c>
      <c r="G1227" s="67" t="n">
        <v>2528.32</v>
      </c>
      <c r="I1227" s="62">
        <f>I1226+1</f>
        <v/>
      </c>
      <c r="J1227" s="62" t="inlineStr">
        <is>
          <t>B1</t>
        </is>
      </c>
    </row>
    <row r="1228">
      <c r="F1228" s="62" t="inlineStr">
        <is>
          <t>J3AT4</t>
        </is>
      </c>
      <c r="G1228" s="67" t="n">
        <v>2604.17</v>
      </c>
      <c r="I1228" s="62">
        <f>I1227+1</f>
        <v/>
      </c>
      <c r="J1228" s="62" t="inlineStr">
        <is>
          <t>B1</t>
        </is>
      </c>
    </row>
    <row r="1229">
      <c r="F1229" s="62" t="inlineStr">
        <is>
          <t>J3AT5</t>
        </is>
      </c>
      <c r="G1229" s="67" t="n">
        <v>2654.74</v>
      </c>
      <c r="I1229" s="62">
        <f>I1228+1</f>
        <v/>
      </c>
      <c r="J1229" s="62" t="inlineStr">
        <is>
          <t>B1</t>
        </is>
      </c>
    </row>
    <row r="1230">
      <c r="F1230" s="62" t="inlineStr">
        <is>
          <t>J3MQ1</t>
        </is>
      </c>
      <c r="G1230" s="67" t="n">
        <v>3023.78</v>
      </c>
      <c r="I1230" s="62">
        <f>I1229+1</f>
        <v/>
      </c>
      <c r="J1230" s="62" t="inlineStr">
        <is>
          <t>B1</t>
        </is>
      </c>
    </row>
    <row r="1231">
      <c r="F1231" s="62" t="inlineStr">
        <is>
          <t>J3MQ2</t>
        </is>
      </c>
      <c r="G1231" s="67" t="n">
        <v>3498.01</v>
      </c>
      <c r="I1231" s="62">
        <f>I1230+1</f>
        <v/>
      </c>
      <c r="J1231" s="62" t="inlineStr">
        <is>
          <t>B1</t>
        </is>
      </c>
    </row>
    <row r="1232">
      <c r="F1232" s="62" t="inlineStr">
        <is>
          <t>J3MQ3</t>
        </is>
      </c>
      <c r="G1232" s="67" t="n">
        <v>3602.95</v>
      </c>
      <c r="I1232" s="62">
        <f>I1231+1</f>
        <v/>
      </c>
      <c r="J1232" s="62" t="inlineStr">
        <is>
          <t>B1</t>
        </is>
      </c>
    </row>
    <row r="1233">
      <c r="F1233" s="62" t="inlineStr">
        <is>
          <t>J3MQ4</t>
        </is>
      </c>
      <c r="G1233" s="67" t="n">
        <v>4720.86</v>
      </c>
      <c r="I1233" s="62">
        <f>I1232+1</f>
        <v/>
      </c>
      <c r="J1233" s="62" t="inlineStr">
        <is>
          <t>B1</t>
        </is>
      </c>
    </row>
    <row r="1234">
      <c r="F1234" s="62" t="inlineStr">
        <is>
          <t>J3MQ5</t>
        </is>
      </c>
      <c r="G1234" s="67" t="n">
        <v>5004.11</v>
      </c>
      <c r="I1234" s="62">
        <f>I1233+1</f>
        <v/>
      </c>
      <c r="J1234" s="62" t="inlineStr">
        <is>
          <t>B1</t>
        </is>
      </c>
    </row>
    <row r="1235">
      <c r="F1235" s="62" t="inlineStr">
        <is>
          <t>J3MQ6</t>
        </is>
      </c>
      <c r="G1235" s="67" t="n">
        <v>5428.99</v>
      </c>
      <c r="I1235" s="62">
        <f>I1234+1</f>
        <v/>
      </c>
      <c r="J1235" s="62" t="inlineStr">
        <is>
          <t>B1</t>
        </is>
      </c>
    </row>
    <row r="1236">
      <c r="F1236" s="62" t="inlineStr">
        <is>
          <t>J3MT1</t>
        </is>
      </c>
      <c r="G1236" s="67" t="n">
        <v>2267.84</v>
      </c>
      <c r="I1236" s="62">
        <f>I1235+1</f>
        <v/>
      </c>
      <c r="J1236" s="62" t="inlineStr">
        <is>
          <t>B1</t>
        </is>
      </c>
    </row>
    <row r="1237">
      <c r="F1237" s="62" t="inlineStr">
        <is>
          <t>J3MT2</t>
        </is>
      </c>
      <c r="G1237" s="67" t="n">
        <v>2623.5</v>
      </c>
      <c r="I1237" s="62">
        <f>I1236+1</f>
        <v/>
      </c>
      <c r="J1237" s="62" t="inlineStr">
        <is>
          <t>B1</t>
        </is>
      </c>
    </row>
    <row r="1238">
      <c r="F1238" s="62" t="inlineStr">
        <is>
          <t>J3MT3</t>
        </is>
      </c>
      <c r="G1238" s="67" t="n">
        <v>2702.21</v>
      </c>
      <c r="I1238" s="62">
        <f>I1237+1</f>
        <v/>
      </c>
      <c r="J1238" s="62" t="inlineStr">
        <is>
          <t>B1</t>
        </is>
      </c>
    </row>
    <row r="1239">
      <c r="F1239" s="62" t="inlineStr">
        <is>
          <t>J3MT4</t>
        </is>
      </c>
      <c r="G1239" s="67" t="n">
        <v>3540.65</v>
      </c>
      <c r="I1239" s="62">
        <f>I1238+1</f>
        <v/>
      </c>
      <c r="J1239" s="62" t="inlineStr">
        <is>
          <t>B1</t>
        </is>
      </c>
    </row>
    <row r="1240">
      <c r="F1240" s="62" t="inlineStr">
        <is>
          <t>J3MT5</t>
        </is>
      </c>
      <c r="G1240" s="67" t="n">
        <v>3753.08</v>
      </c>
      <c r="I1240" s="62">
        <f>I1239+1</f>
        <v/>
      </c>
      <c r="J1240" s="62" t="inlineStr">
        <is>
          <t>B1</t>
        </is>
      </c>
    </row>
    <row r="1241">
      <c r="F1241" s="62" t="inlineStr">
        <is>
          <t>J3MT6</t>
        </is>
      </c>
      <c r="G1241" s="67" t="n">
        <v>4071.74</v>
      </c>
      <c r="I1241" s="62">
        <f>I1240+1</f>
        <v/>
      </c>
      <c r="J1241" s="62" t="inlineStr">
        <is>
          <t>B1</t>
        </is>
      </c>
    </row>
    <row r="1242">
      <c r="F1242" s="62" t="inlineStr">
        <is>
          <t>J3NQ1</t>
        </is>
      </c>
      <c r="G1242" s="67" t="n">
        <v>5272.91</v>
      </c>
      <c r="I1242" s="62">
        <f>I1241+1</f>
        <v/>
      </c>
      <c r="J1242" s="62" t="inlineStr">
        <is>
          <t>B1</t>
        </is>
      </c>
    </row>
    <row r="1243">
      <c r="F1243" s="62" t="inlineStr">
        <is>
          <t>J3NQ2</t>
        </is>
      </c>
      <c r="G1243" s="67" t="n">
        <v>5589.28</v>
      </c>
      <c r="I1243" s="62">
        <f>I1242+1</f>
        <v/>
      </c>
      <c r="J1243" s="62" t="inlineStr">
        <is>
          <t>B1</t>
        </is>
      </c>
    </row>
    <row r="1244">
      <c r="F1244" s="62" t="inlineStr">
        <is>
          <t>J3NQ3</t>
        </is>
      </c>
      <c r="G1244" s="67" t="n">
        <v>5905.66</v>
      </c>
      <c r="I1244" s="62">
        <f>I1243+1</f>
        <v/>
      </c>
      <c r="J1244" s="62" t="inlineStr">
        <is>
          <t>B1</t>
        </is>
      </c>
    </row>
    <row r="1245">
      <c r="F1245" s="62" t="inlineStr">
        <is>
          <t>J3NQ4</t>
        </is>
      </c>
      <c r="G1245" s="67" t="n">
        <v>6222.03</v>
      </c>
      <c r="I1245" s="62">
        <f>I1244+1</f>
        <v/>
      </c>
      <c r="J1245" s="62" t="inlineStr">
        <is>
          <t>B1</t>
        </is>
      </c>
    </row>
    <row r="1246">
      <c r="F1246" s="62" t="inlineStr">
        <is>
          <t>J3NT1</t>
        </is>
      </c>
      <c r="G1246" s="67" t="n">
        <v>3954.67</v>
      </c>
      <c r="I1246" s="62">
        <f>I1245+1</f>
        <v/>
      </c>
      <c r="J1246" s="62" t="inlineStr">
        <is>
          <t>B1</t>
        </is>
      </c>
    </row>
    <row r="1247">
      <c r="F1247" s="62" t="inlineStr">
        <is>
          <t>J3NT2</t>
        </is>
      </c>
      <c r="G1247" s="67" t="n">
        <v>4191.95</v>
      </c>
      <c r="I1247" s="62">
        <f>I1246+1</f>
        <v/>
      </c>
      <c r="J1247" s="62" t="inlineStr">
        <is>
          <t>B1</t>
        </is>
      </c>
    </row>
    <row r="1248">
      <c r="F1248" s="62" t="inlineStr">
        <is>
          <t>J3NT3</t>
        </is>
      </c>
      <c r="G1248" s="67" t="n">
        <v>4429.23</v>
      </c>
      <c r="I1248" s="62">
        <f>I1247+1</f>
        <v/>
      </c>
      <c r="J1248" s="62" t="inlineStr">
        <is>
          <t>B1</t>
        </is>
      </c>
    </row>
    <row r="1249">
      <c r="F1249" s="62" t="inlineStr">
        <is>
          <t>J3NT4</t>
        </is>
      </c>
      <c r="G1249" s="67" t="n">
        <v>4666.51</v>
      </c>
      <c r="I1249" s="62">
        <f>I1248+1</f>
        <v/>
      </c>
      <c r="J1249" s="62" t="inlineStr">
        <is>
          <t>B1</t>
        </is>
      </c>
    </row>
    <row r="1250">
      <c r="F1250" s="62" t="inlineStr">
        <is>
          <t>J3TQ1</t>
        </is>
      </c>
      <c r="G1250" s="67" t="n">
        <v>3023.78</v>
      </c>
      <c r="I1250" s="62">
        <f>I1249+1</f>
        <v/>
      </c>
      <c r="J1250" s="62" t="inlineStr">
        <is>
          <t>B1</t>
        </is>
      </c>
    </row>
    <row r="1251">
      <c r="F1251" s="62" t="inlineStr">
        <is>
          <t>J3TQ2</t>
        </is>
      </c>
      <c r="G1251" s="67" t="n">
        <v>3498.01</v>
      </c>
      <c r="I1251" s="62">
        <f>I1250+1</f>
        <v/>
      </c>
      <c r="J1251" s="62" t="inlineStr">
        <is>
          <t>B1</t>
        </is>
      </c>
    </row>
    <row r="1252">
      <c r="F1252" s="62" t="inlineStr">
        <is>
          <t>J3TQ3</t>
        </is>
      </c>
      <c r="G1252" s="67" t="n">
        <v>3602.95</v>
      </c>
      <c r="I1252" s="62">
        <f>I1251+1</f>
        <v/>
      </c>
      <c r="J1252" s="62" t="inlineStr">
        <is>
          <t>B1</t>
        </is>
      </c>
    </row>
    <row r="1253">
      <c r="F1253" s="62" t="inlineStr">
        <is>
          <t>J3TQ4</t>
        </is>
      </c>
      <c r="G1253" s="67" t="n">
        <v>4720.86</v>
      </c>
      <c r="I1253" s="62">
        <f>I1252+1</f>
        <v/>
      </c>
      <c r="J1253" s="62" t="inlineStr">
        <is>
          <t>B1</t>
        </is>
      </c>
    </row>
    <row r="1254">
      <c r="F1254" s="62" t="inlineStr">
        <is>
          <t>J3TQ5</t>
        </is>
      </c>
      <c r="G1254" s="67" t="n">
        <v>5004.11</v>
      </c>
      <c r="I1254" s="62">
        <f>I1253+1</f>
        <v/>
      </c>
      <c r="J1254" s="62" t="inlineStr">
        <is>
          <t>B1</t>
        </is>
      </c>
    </row>
    <row r="1255">
      <c r="F1255" s="62" t="inlineStr">
        <is>
          <t>J3TQ6</t>
        </is>
      </c>
      <c r="G1255" s="67" t="n">
        <v>5428.99</v>
      </c>
      <c r="I1255" s="62">
        <f>I1254+1</f>
        <v/>
      </c>
      <c r="J1255" s="62" t="inlineStr">
        <is>
          <t>B1</t>
        </is>
      </c>
    </row>
    <row r="1256">
      <c r="F1256" s="62" t="inlineStr">
        <is>
          <t>J3TT1</t>
        </is>
      </c>
      <c r="G1256" s="67" t="n">
        <v>2267.84</v>
      </c>
      <c r="I1256" s="62">
        <f>I1255+1</f>
        <v/>
      </c>
      <c r="J1256" s="62" t="inlineStr">
        <is>
          <t>B1</t>
        </is>
      </c>
    </row>
    <row r="1257">
      <c r="F1257" s="62" t="inlineStr">
        <is>
          <t>J3TT2</t>
        </is>
      </c>
      <c r="G1257" s="67" t="n">
        <v>2623.5</v>
      </c>
      <c r="I1257" s="62">
        <f>I1256+1</f>
        <v/>
      </c>
      <c r="J1257" s="62" t="inlineStr">
        <is>
          <t>B1</t>
        </is>
      </c>
    </row>
    <row r="1258">
      <c r="F1258" s="62" t="inlineStr">
        <is>
          <t>J3TT3</t>
        </is>
      </c>
      <c r="G1258" s="67" t="n">
        <v>2702.21</v>
      </c>
      <c r="I1258" s="62">
        <f>I1257+1</f>
        <v/>
      </c>
      <c r="J1258" s="62" t="inlineStr">
        <is>
          <t>B1</t>
        </is>
      </c>
    </row>
    <row r="1259">
      <c r="F1259" s="62" t="inlineStr">
        <is>
          <t>J3TT4</t>
        </is>
      </c>
      <c r="G1259" s="67" t="n">
        <v>3540.65</v>
      </c>
      <c r="I1259" s="62">
        <f>I1258+1</f>
        <v/>
      </c>
      <c r="J1259" s="62" t="inlineStr">
        <is>
          <t>B1</t>
        </is>
      </c>
    </row>
    <row r="1260">
      <c r="F1260" s="62" t="inlineStr">
        <is>
          <t>J3TT5</t>
        </is>
      </c>
      <c r="G1260" s="67" t="n">
        <v>3753.08</v>
      </c>
      <c r="I1260" s="62">
        <f>I1259+1</f>
        <v/>
      </c>
      <c r="J1260" s="62" t="inlineStr">
        <is>
          <t>B1</t>
        </is>
      </c>
    </row>
    <row r="1261">
      <c r="F1261" s="62" t="inlineStr">
        <is>
          <t>J3TT6</t>
        </is>
      </c>
      <c r="G1261" s="67" t="n">
        <v>4071.74</v>
      </c>
      <c r="I1261" s="62">
        <f>I1260+1</f>
        <v/>
      </c>
      <c r="J1261" s="62" t="inlineStr">
        <is>
          <t>B1</t>
        </is>
      </c>
    </row>
    <row r="1262">
      <c r="F1262" s="62" t="inlineStr">
        <is>
          <t>K1AQ1</t>
        </is>
      </c>
      <c r="G1262" s="67" t="n">
        <v>2238.21</v>
      </c>
      <c r="I1262" s="62">
        <f>I1261+1</f>
        <v/>
      </c>
      <c r="J1262" s="62" t="inlineStr">
        <is>
          <t>B1</t>
        </is>
      </c>
    </row>
    <row r="1263">
      <c r="F1263" s="62" t="inlineStr">
        <is>
          <t>K1AQ2</t>
        </is>
      </c>
      <c r="G1263" s="67" t="n">
        <v>2976.18</v>
      </c>
      <c r="I1263" s="62">
        <f>I1262+1</f>
        <v/>
      </c>
      <c r="J1263" s="62" t="inlineStr">
        <is>
          <t>B1</t>
        </is>
      </c>
    </row>
    <row r="1264">
      <c r="F1264" s="62" t="inlineStr">
        <is>
          <t>K1AQ3</t>
        </is>
      </c>
      <c r="G1264" s="67" t="n">
        <v>3443.59</v>
      </c>
      <c r="I1264" s="62">
        <f>I1263+1</f>
        <v/>
      </c>
      <c r="J1264" s="62" t="inlineStr">
        <is>
          <t>B1</t>
        </is>
      </c>
    </row>
    <row r="1265">
      <c r="F1265" s="62" t="inlineStr">
        <is>
          <t>K1AQ4</t>
        </is>
      </c>
      <c r="G1265" s="67" t="n">
        <v>3546.9</v>
      </c>
      <c r="I1265" s="62">
        <f>I1264+1</f>
        <v/>
      </c>
      <c r="J1265" s="62" t="inlineStr">
        <is>
          <t>B1</t>
        </is>
      </c>
    </row>
    <row r="1266">
      <c r="F1266" s="62" t="inlineStr">
        <is>
          <t>K1AQ5</t>
        </is>
      </c>
      <c r="G1266" s="67" t="n">
        <v>3615.77</v>
      </c>
      <c r="I1266" s="62">
        <f>I1265+1</f>
        <v/>
      </c>
      <c r="J1266" s="62" t="inlineStr">
        <is>
          <t>B1</t>
        </is>
      </c>
    </row>
    <row r="1267">
      <c r="F1267" s="62" t="inlineStr">
        <is>
          <t>K1AT1</t>
        </is>
      </c>
      <c r="G1267" s="67" t="n">
        <v>1678.66</v>
      </c>
      <c r="I1267" s="62">
        <f>I1266+1</f>
        <v/>
      </c>
      <c r="J1267" s="62" t="inlineStr">
        <is>
          <t>B1</t>
        </is>
      </c>
    </row>
    <row r="1268">
      <c r="F1268" s="62" t="inlineStr">
        <is>
          <t>K1AT2</t>
        </is>
      </c>
      <c r="G1268" s="67" t="n">
        <v>2232.13</v>
      </c>
      <c r="I1268" s="62">
        <f>I1267+1</f>
        <v/>
      </c>
      <c r="J1268" s="62" t="inlineStr">
        <is>
          <t>B1</t>
        </is>
      </c>
    </row>
    <row r="1269">
      <c r="F1269" s="62" t="inlineStr">
        <is>
          <t>K1AT3</t>
        </is>
      </c>
      <c r="G1269" s="67" t="n">
        <v>2582.7</v>
      </c>
      <c r="I1269" s="62">
        <f>I1268+1</f>
        <v/>
      </c>
      <c r="J1269" s="62" t="inlineStr">
        <is>
          <t>B1</t>
        </is>
      </c>
    </row>
    <row r="1270">
      <c r="F1270" s="62" t="inlineStr">
        <is>
          <t>K1AT4</t>
        </is>
      </c>
      <c r="G1270" s="67" t="n">
        <v>2660.18</v>
      </c>
      <c r="I1270" s="62">
        <f>I1269+1</f>
        <v/>
      </c>
      <c r="J1270" s="62" t="inlineStr">
        <is>
          <t>B1</t>
        </is>
      </c>
    </row>
    <row r="1271">
      <c r="F1271" s="62" t="inlineStr">
        <is>
          <t>K1AT5</t>
        </is>
      </c>
      <c r="G1271" s="67" t="n">
        <v>2711.83</v>
      </c>
      <c r="I1271" s="62">
        <f>I1270+1</f>
        <v/>
      </c>
      <c r="J1271" s="62" t="inlineStr">
        <is>
          <t>B1</t>
        </is>
      </c>
    </row>
    <row r="1272">
      <c r="F1272" s="62" t="inlineStr">
        <is>
          <t>K1MQ1</t>
        </is>
      </c>
      <c r="G1272" s="67" t="n">
        <v>3087.44</v>
      </c>
      <c r="I1272" s="62">
        <f>I1271+1</f>
        <v/>
      </c>
      <c r="J1272" s="62" t="inlineStr">
        <is>
          <t>B1</t>
        </is>
      </c>
    </row>
    <row r="1273">
      <c r="F1273" s="62" t="inlineStr">
        <is>
          <t>K1MQ2</t>
        </is>
      </c>
      <c r="G1273" s="67" t="n">
        <v>3571.65</v>
      </c>
      <c r="I1273" s="62">
        <f>I1272+1</f>
        <v/>
      </c>
      <c r="J1273" s="62" t="inlineStr">
        <is>
          <t>B1</t>
        </is>
      </c>
    </row>
    <row r="1274">
      <c r="F1274" s="62" t="inlineStr">
        <is>
          <t>K1MQ3</t>
        </is>
      </c>
      <c r="G1274" s="67" t="n">
        <v>3678.8</v>
      </c>
      <c r="I1274" s="62">
        <f>I1273+1</f>
        <v/>
      </c>
      <c r="J1274" s="62" t="inlineStr">
        <is>
          <t>B1</t>
        </is>
      </c>
    </row>
    <row r="1275">
      <c r="F1275" s="62" t="inlineStr">
        <is>
          <t>K1MQ4</t>
        </is>
      </c>
      <c r="G1275" s="67" t="n">
        <v>4820.25</v>
      </c>
      <c r="I1275" s="62">
        <f>I1274+1</f>
        <v/>
      </c>
      <c r="J1275" s="62" t="inlineStr">
        <is>
          <t>B1</t>
        </is>
      </c>
    </row>
    <row r="1276">
      <c r="F1276" s="62" t="inlineStr">
        <is>
          <t>K1MQ5</t>
        </is>
      </c>
      <c r="G1276" s="67" t="n">
        <v>5109.46</v>
      </c>
      <c r="I1276" s="62">
        <f>I1275+1</f>
        <v/>
      </c>
      <c r="J1276" s="62" t="inlineStr">
        <is>
          <t>B1</t>
        </is>
      </c>
    </row>
    <row r="1277">
      <c r="F1277" s="62" t="inlineStr">
        <is>
          <t>K1MQ6</t>
        </is>
      </c>
      <c r="G1277" s="67" t="n">
        <v>5543.29</v>
      </c>
      <c r="I1277" s="62">
        <f>I1276+1</f>
        <v/>
      </c>
      <c r="J1277" s="62" t="inlineStr">
        <is>
          <t>B1</t>
        </is>
      </c>
    </row>
    <row r="1278">
      <c r="F1278" s="62" t="inlineStr">
        <is>
          <t>K1MT1</t>
        </is>
      </c>
      <c r="G1278" s="67" t="n">
        <v>2315.58</v>
      </c>
      <c r="I1278" s="62">
        <f>I1277+1</f>
        <v/>
      </c>
      <c r="J1278" s="62" t="inlineStr">
        <is>
          <t>B1</t>
        </is>
      </c>
    </row>
    <row r="1279">
      <c r="F1279" s="62" t="inlineStr">
        <is>
          <t>K1MT2</t>
        </is>
      </c>
      <c r="G1279" s="67" t="n">
        <v>2678.74</v>
      </c>
      <c r="I1279" s="62">
        <f>I1278+1</f>
        <v/>
      </c>
      <c r="J1279" s="62" t="inlineStr">
        <is>
          <t>B1</t>
        </is>
      </c>
    </row>
    <row r="1280">
      <c r="F1280" s="62" t="inlineStr">
        <is>
          <t>K1MT3</t>
        </is>
      </c>
      <c r="G1280" s="67" t="n">
        <v>2759.1</v>
      </c>
      <c r="I1280" s="62">
        <f>I1279+1</f>
        <v/>
      </c>
      <c r="J1280" s="62" t="inlineStr">
        <is>
          <t>B1</t>
        </is>
      </c>
    </row>
    <row r="1281">
      <c r="F1281" s="62" t="inlineStr">
        <is>
          <t>K1MT4</t>
        </is>
      </c>
      <c r="G1281" s="67" t="n">
        <v>3615.19</v>
      </c>
      <c r="I1281" s="62">
        <f>I1280+1</f>
        <v/>
      </c>
      <c r="J1281" s="62" t="inlineStr">
        <is>
          <t>B1</t>
        </is>
      </c>
    </row>
    <row r="1282">
      <c r="F1282" s="62" t="inlineStr">
        <is>
          <t>K1MT5</t>
        </is>
      </c>
      <c r="G1282" s="67" t="n">
        <v>3832.1</v>
      </c>
      <c r="I1282" s="62">
        <f>I1281+1</f>
        <v/>
      </c>
      <c r="J1282" s="62" t="inlineStr">
        <is>
          <t>B1</t>
        </is>
      </c>
    </row>
    <row r="1283">
      <c r="F1283" s="62" t="inlineStr">
        <is>
          <t>K1MT6</t>
        </is>
      </c>
      <c r="G1283" s="67" t="n">
        <v>4157.46</v>
      </c>
      <c r="I1283" s="62">
        <f>I1282+1</f>
        <v/>
      </c>
      <c r="J1283" s="62" t="inlineStr">
        <is>
          <t>B1</t>
        </is>
      </c>
    </row>
    <row r="1284">
      <c r="F1284" s="62" t="inlineStr">
        <is>
          <t>K1NQ1</t>
        </is>
      </c>
      <c r="G1284" s="67" t="n">
        <v>5381.63</v>
      </c>
      <c r="I1284" s="62">
        <f>I1283+1</f>
        <v/>
      </c>
      <c r="J1284" s="62" t="inlineStr">
        <is>
          <t>B1</t>
        </is>
      </c>
    </row>
    <row r="1285">
      <c r="F1285" s="62" t="inlineStr">
        <is>
          <t>K1NQ2</t>
        </is>
      </c>
      <c r="G1285" s="67" t="n">
        <v>5704.53</v>
      </c>
      <c r="I1285" s="62">
        <f>I1284+1</f>
        <v/>
      </c>
      <c r="J1285" s="62" t="inlineStr">
        <is>
          <t>B1</t>
        </is>
      </c>
    </row>
    <row r="1286">
      <c r="F1286" s="62" t="inlineStr">
        <is>
          <t>K1NQ3</t>
        </is>
      </c>
      <c r="G1286" s="67" t="n">
        <v>6027.42</v>
      </c>
      <c r="I1286" s="62">
        <f>I1285+1</f>
        <v/>
      </c>
      <c r="J1286" s="62" t="inlineStr">
        <is>
          <t>B1</t>
        </is>
      </c>
    </row>
    <row r="1287">
      <c r="F1287" s="62" t="inlineStr">
        <is>
          <t>K1NQ4</t>
        </is>
      </c>
      <c r="G1287" s="67" t="n">
        <v>6350.32</v>
      </c>
      <c r="I1287" s="62">
        <f>I1286+1</f>
        <v/>
      </c>
      <c r="J1287" s="62" t="inlineStr">
        <is>
          <t>B1</t>
        </is>
      </c>
    </row>
    <row r="1288">
      <c r="F1288" s="62" t="inlineStr">
        <is>
          <t>K1NT1</t>
        </is>
      </c>
      <c r="G1288" s="67" t="n">
        <v>4036.22</v>
      </c>
      <c r="I1288" s="62">
        <f>I1287+1</f>
        <v/>
      </c>
      <c r="J1288" s="62" t="inlineStr">
        <is>
          <t>B1</t>
        </is>
      </c>
    </row>
    <row r="1289">
      <c r="F1289" s="62" t="inlineStr">
        <is>
          <t>K1NT2</t>
        </is>
      </c>
      <c r="G1289" s="67" t="n">
        <v>4278.39</v>
      </c>
      <c r="I1289" s="62">
        <f>I1288+1</f>
        <v/>
      </c>
      <c r="J1289" s="62" t="inlineStr">
        <is>
          <t>B1</t>
        </is>
      </c>
    </row>
    <row r="1290">
      <c r="F1290" s="62" t="inlineStr">
        <is>
          <t>K1NT3</t>
        </is>
      </c>
      <c r="G1290" s="67" t="n">
        <v>4520.57</v>
      </c>
      <c r="I1290" s="62">
        <f>I1289+1</f>
        <v/>
      </c>
      <c r="J1290" s="62" t="inlineStr">
        <is>
          <t>B1</t>
        </is>
      </c>
    </row>
    <row r="1291">
      <c r="F1291" s="62" t="inlineStr">
        <is>
          <t>K1NT4</t>
        </is>
      </c>
      <c r="G1291" s="67" t="n">
        <v>4762.74</v>
      </c>
      <c r="I1291" s="62">
        <f>I1290+1</f>
        <v/>
      </c>
      <c r="J1291" s="62" t="inlineStr">
        <is>
          <t>B1</t>
        </is>
      </c>
    </row>
    <row r="1292">
      <c r="F1292" s="62" t="inlineStr">
        <is>
          <t>K1TQ1</t>
        </is>
      </c>
      <c r="G1292" s="67" t="n">
        <v>3087.44</v>
      </c>
      <c r="I1292" s="62">
        <f>I1291+1</f>
        <v/>
      </c>
      <c r="J1292" s="62" t="inlineStr">
        <is>
          <t>B1</t>
        </is>
      </c>
    </row>
    <row r="1293">
      <c r="F1293" s="62" t="inlineStr">
        <is>
          <t>K1TQ2</t>
        </is>
      </c>
      <c r="G1293" s="67" t="n">
        <v>3571.65</v>
      </c>
      <c r="I1293" s="62">
        <f>I1292+1</f>
        <v/>
      </c>
      <c r="J1293" s="62" t="inlineStr">
        <is>
          <t>B1</t>
        </is>
      </c>
    </row>
    <row r="1294">
      <c r="F1294" s="62" t="inlineStr">
        <is>
          <t>K1TQ3</t>
        </is>
      </c>
      <c r="G1294" s="67" t="n">
        <v>3678.8</v>
      </c>
      <c r="I1294" s="62">
        <f>I1293+1</f>
        <v/>
      </c>
      <c r="J1294" s="62" t="inlineStr">
        <is>
          <t>B1</t>
        </is>
      </c>
    </row>
    <row r="1295">
      <c r="F1295" s="62" t="inlineStr">
        <is>
          <t>K1TQ4</t>
        </is>
      </c>
      <c r="G1295" s="67" t="n">
        <v>4820.25</v>
      </c>
      <c r="I1295" s="62">
        <f>I1294+1</f>
        <v/>
      </c>
      <c r="J1295" s="62" t="inlineStr">
        <is>
          <t>B1</t>
        </is>
      </c>
    </row>
    <row r="1296">
      <c r="F1296" s="62" t="inlineStr">
        <is>
          <t>K1TQ5</t>
        </is>
      </c>
      <c r="G1296" s="67" t="n">
        <v>5109.46</v>
      </c>
      <c r="I1296" s="62">
        <f>I1295+1</f>
        <v/>
      </c>
      <c r="J1296" s="62" t="inlineStr">
        <is>
          <t>B1</t>
        </is>
      </c>
    </row>
    <row r="1297">
      <c r="F1297" s="62" t="inlineStr">
        <is>
          <t>K1TQ6</t>
        </is>
      </c>
      <c r="G1297" s="67" t="n">
        <v>5543.29</v>
      </c>
      <c r="I1297" s="62">
        <f>I1296+1</f>
        <v/>
      </c>
      <c r="J1297" s="62" t="inlineStr">
        <is>
          <t>B1</t>
        </is>
      </c>
    </row>
    <row r="1298">
      <c r="F1298" s="62" t="inlineStr">
        <is>
          <t>K1TT1</t>
        </is>
      </c>
      <c r="G1298" s="67" t="n">
        <v>2315.58</v>
      </c>
      <c r="I1298" s="62">
        <f>I1297+1</f>
        <v/>
      </c>
      <c r="J1298" s="62" t="inlineStr">
        <is>
          <t>B1</t>
        </is>
      </c>
    </row>
    <row r="1299">
      <c r="F1299" s="62" t="inlineStr">
        <is>
          <t>K1TT2</t>
        </is>
      </c>
      <c r="G1299" s="67" t="n">
        <v>2678.74</v>
      </c>
      <c r="I1299" s="62">
        <f>I1298+1</f>
        <v/>
      </c>
      <c r="J1299" s="62" t="inlineStr">
        <is>
          <t>B1</t>
        </is>
      </c>
    </row>
    <row r="1300">
      <c r="F1300" s="62" t="inlineStr">
        <is>
          <t>K1TT3</t>
        </is>
      </c>
      <c r="G1300" s="67" t="n">
        <v>2759.1</v>
      </c>
      <c r="I1300" s="62">
        <f>I1299+1</f>
        <v/>
      </c>
      <c r="J1300" s="62" t="inlineStr">
        <is>
          <t>B1</t>
        </is>
      </c>
    </row>
    <row r="1301">
      <c r="F1301" s="62" t="inlineStr">
        <is>
          <t>K1TT4</t>
        </is>
      </c>
      <c r="G1301" s="67" t="n">
        <v>3615.19</v>
      </c>
      <c r="I1301" s="62">
        <f>I1300+1</f>
        <v/>
      </c>
      <c r="J1301" s="62" t="inlineStr">
        <is>
          <t>B1</t>
        </is>
      </c>
    </row>
    <row r="1302">
      <c r="F1302" s="62" t="inlineStr">
        <is>
          <t>K1TT5</t>
        </is>
      </c>
      <c r="G1302" s="67" t="n">
        <v>3832.1</v>
      </c>
      <c r="I1302" s="62">
        <f>I1301+1</f>
        <v/>
      </c>
      <c r="J1302" s="62" t="inlineStr">
        <is>
          <t>B1</t>
        </is>
      </c>
    </row>
    <row r="1303">
      <c r="F1303" s="62" t="inlineStr">
        <is>
          <t>K1TT6</t>
        </is>
      </c>
      <c r="G1303" s="67" t="n">
        <v>4157.46</v>
      </c>
      <c r="I1303" s="62">
        <f>I1302+1</f>
        <v/>
      </c>
      <c r="J1303" s="62" t="inlineStr">
        <is>
          <t>B1</t>
        </is>
      </c>
    </row>
    <row r="1304">
      <c r="I1304" s="62">
        <f>I1303+1</f>
        <v/>
      </c>
      <c r="J1304" s="62" t="inlineStr">
        <is>
          <t>B1</t>
        </is>
      </c>
    </row>
    <row r="1305">
      <c r="F1305" s="68" t="n"/>
      <c r="G1305" s="68" t="n"/>
      <c r="I1305" s="62">
        <f>I1304+1</f>
        <v/>
      </c>
      <c r="J1305" s="62" t="inlineStr">
        <is>
          <t>B1</t>
        </is>
      </c>
    </row>
    <row r="1306">
      <c r="F1306" s="68" t="n"/>
      <c r="G1306" s="68" t="n"/>
      <c r="I1306" s="62">
        <f>I1305+1</f>
        <v/>
      </c>
      <c r="J1306" s="62" t="inlineStr">
        <is>
          <t>B1</t>
        </is>
      </c>
    </row>
    <row r="1307">
      <c r="F1307" s="68" t="n"/>
      <c r="G1307" s="68" t="n"/>
      <c r="I1307" s="62">
        <f>I1306+1</f>
        <v/>
      </c>
      <c r="J1307" s="62" t="inlineStr">
        <is>
          <t>B1</t>
        </is>
      </c>
    </row>
    <row r="1308">
      <c r="F1308" s="68" t="n"/>
      <c r="G1308" s="68" t="n"/>
      <c r="I1308" s="62">
        <f>I1307+1</f>
        <v/>
      </c>
      <c r="J1308" s="62" t="inlineStr">
        <is>
          <t>B1</t>
        </is>
      </c>
    </row>
    <row r="1309">
      <c r="F1309" s="68" t="n"/>
      <c r="G1309" s="68" t="n"/>
      <c r="I1309" s="62">
        <f>I1308+1</f>
        <v/>
      </c>
      <c r="J1309" s="62" t="inlineStr">
        <is>
          <t>B1</t>
        </is>
      </c>
    </row>
    <row r="1310">
      <c r="F1310" s="68" t="n"/>
      <c r="G1310" s="68" t="n"/>
      <c r="I1310" s="62">
        <f>I1309+1</f>
        <v/>
      </c>
      <c r="J1310" s="62" t="inlineStr">
        <is>
          <t>B1</t>
        </is>
      </c>
    </row>
    <row r="1311">
      <c r="F1311" s="68" t="n"/>
      <c r="G1311" s="68" t="n"/>
      <c r="I1311" s="62">
        <f>I1310+1</f>
        <v/>
      </c>
      <c r="J1311" s="62" t="inlineStr">
        <is>
          <t>B1</t>
        </is>
      </c>
    </row>
    <row r="1312">
      <c r="F1312" s="68" t="n"/>
      <c r="G1312" s="68" t="n"/>
      <c r="I1312" s="62">
        <f>I1311+1</f>
        <v/>
      </c>
      <c r="J1312" s="62" t="inlineStr">
        <is>
          <t>B1</t>
        </is>
      </c>
    </row>
    <row r="1313">
      <c r="F1313" s="68" t="n"/>
      <c r="G1313" s="68" t="n"/>
      <c r="I1313" s="62">
        <f>I1312+1</f>
        <v/>
      </c>
      <c r="J1313" s="62" t="inlineStr">
        <is>
          <t>B1</t>
        </is>
      </c>
    </row>
    <row r="1314">
      <c r="I1314" s="62">
        <f>I1313+1</f>
        <v/>
      </c>
      <c r="J1314" s="62" t="inlineStr">
        <is>
          <t>B1</t>
        </is>
      </c>
    </row>
    <row r="1315">
      <c r="I1315" s="62">
        <f>I1314+1</f>
        <v/>
      </c>
      <c r="J1315" s="62" t="inlineStr">
        <is>
          <t>B1</t>
        </is>
      </c>
    </row>
    <row r="1316">
      <c r="I1316" s="62">
        <f>I1315+1</f>
        <v/>
      </c>
      <c r="J1316" s="62" t="inlineStr">
        <is>
          <t>B1</t>
        </is>
      </c>
    </row>
    <row r="1317">
      <c r="I1317" s="62">
        <f>I1316+1</f>
        <v/>
      </c>
      <c r="J1317" s="62" t="inlineStr">
        <is>
          <t>B1</t>
        </is>
      </c>
    </row>
    <row r="1318">
      <c r="I1318" s="62">
        <f>I1317+1</f>
        <v/>
      </c>
      <c r="J1318" s="62" t="inlineStr">
        <is>
          <t>B1</t>
        </is>
      </c>
    </row>
    <row r="1319">
      <c r="I1319" s="62">
        <f>I1318+1</f>
        <v/>
      </c>
      <c r="J1319" s="62" t="inlineStr">
        <is>
          <t>B1</t>
        </is>
      </c>
    </row>
    <row r="1320">
      <c r="I1320" s="62">
        <f>I1319+1</f>
        <v/>
      </c>
      <c r="J1320" s="62" t="inlineStr">
        <is>
          <t>B1</t>
        </is>
      </c>
    </row>
    <row r="1321">
      <c r="I1321" s="62">
        <f>I1320+1</f>
        <v/>
      </c>
      <c r="J1321" s="62" t="inlineStr">
        <is>
          <t>B1</t>
        </is>
      </c>
    </row>
    <row r="1322">
      <c r="I1322" s="62">
        <f>I1321+1</f>
        <v/>
      </c>
      <c r="J1322" s="62" t="inlineStr">
        <is>
          <t>B1</t>
        </is>
      </c>
    </row>
    <row r="1323">
      <c r="I1323" s="62">
        <f>I1322+1</f>
        <v/>
      </c>
      <c r="J1323" s="62" t="inlineStr">
        <is>
          <t>B1</t>
        </is>
      </c>
    </row>
    <row r="1324">
      <c r="I1324" s="62">
        <f>I1323+1</f>
        <v/>
      </c>
      <c r="J1324" s="62" t="inlineStr">
        <is>
          <t>B1</t>
        </is>
      </c>
    </row>
    <row r="1325">
      <c r="I1325" s="62">
        <f>I1324+1</f>
        <v/>
      </c>
      <c r="J1325" s="62" t="inlineStr">
        <is>
          <t>B1</t>
        </is>
      </c>
    </row>
    <row r="1326">
      <c r="I1326" s="62">
        <f>I1325+1</f>
        <v/>
      </c>
      <c r="J1326" s="62" t="inlineStr">
        <is>
          <t>B1</t>
        </is>
      </c>
    </row>
    <row r="1327">
      <c r="I1327" s="62">
        <f>I1326+1</f>
        <v/>
      </c>
      <c r="J1327" s="62" t="inlineStr">
        <is>
          <t>B1</t>
        </is>
      </c>
    </row>
    <row r="1328">
      <c r="I1328" s="62">
        <f>I1327+1</f>
        <v/>
      </c>
      <c r="J1328" s="62" t="inlineStr">
        <is>
          <t>B1</t>
        </is>
      </c>
    </row>
    <row r="1329">
      <c r="I1329" s="62">
        <f>I1328+1</f>
        <v/>
      </c>
      <c r="J1329" s="62" t="inlineStr">
        <is>
          <t>B1</t>
        </is>
      </c>
    </row>
    <row r="1330">
      <c r="I1330" s="62">
        <f>I1329+1</f>
        <v/>
      </c>
      <c r="J1330" s="62" t="inlineStr">
        <is>
          <t>B1</t>
        </is>
      </c>
    </row>
    <row r="1331">
      <c r="I1331" s="62">
        <f>I1330+1</f>
        <v/>
      </c>
      <c r="J1331" s="62" t="inlineStr">
        <is>
          <t>B1</t>
        </is>
      </c>
    </row>
    <row r="1332">
      <c r="I1332" s="62">
        <f>I1331+1</f>
        <v/>
      </c>
      <c r="J1332" s="62" t="inlineStr">
        <is>
          <t>B1</t>
        </is>
      </c>
    </row>
    <row r="1333">
      <c r="I1333" s="62">
        <f>I1332+1</f>
        <v/>
      </c>
      <c r="J1333" s="62" t="inlineStr">
        <is>
          <t>B1</t>
        </is>
      </c>
    </row>
    <row r="1334">
      <c r="I1334" s="62">
        <f>I1333+1</f>
        <v/>
      </c>
      <c r="J1334" s="62" t="inlineStr">
        <is>
          <t>B1</t>
        </is>
      </c>
    </row>
    <row r="1335">
      <c r="I1335" s="62">
        <f>I1334+1</f>
        <v/>
      </c>
      <c r="J1335" s="62" t="inlineStr">
        <is>
          <t>B1</t>
        </is>
      </c>
    </row>
    <row r="1336">
      <c r="I1336" s="62">
        <f>I1335+1</f>
        <v/>
      </c>
      <c r="J1336" s="62" t="inlineStr">
        <is>
          <t>B1</t>
        </is>
      </c>
    </row>
    <row r="1337">
      <c r="I1337" s="62">
        <f>I1336+1</f>
        <v/>
      </c>
      <c r="J1337" s="62" t="inlineStr">
        <is>
          <t>B1</t>
        </is>
      </c>
    </row>
    <row r="1338">
      <c r="I1338" s="62">
        <f>I1337+1</f>
        <v/>
      </c>
      <c r="J1338" s="62" t="inlineStr">
        <is>
          <t>B1</t>
        </is>
      </c>
    </row>
    <row r="1339">
      <c r="I1339" s="62">
        <f>I1338+1</f>
        <v/>
      </c>
      <c r="J1339" s="62" t="inlineStr">
        <is>
          <t>B1</t>
        </is>
      </c>
    </row>
    <row r="1340">
      <c r="I1340" s="62">
        <f>I1339+1</f>
        <v/>
      </c>
      <c r="J1340" s="62" t="inlineStr">
        <is>
          <t>B1</t>
        </is>
      </c>
    </row>
    <row r="1341">
      <c r="I1341" s="62">
        <f>I1340+1</f>
        <v/>
      </c>
      <c r="J1341" s="62" t="inlineStr">
        <is>
          <t>B1</t>
        </is>
      </c>
    </row>
    <row r="1342">
      <c r="I1342" s="62">
        <f>I1341+1</f>
        <v/>
      </c>
      <c r="J1342" s="62" t="inlineStr">
        <is>
          <t>B1</t>
        </is>
      </c>
    </row>
    <row r="1343">
      <c r="I1343" s="62">
        <f>I1342+1</f>
        <v/>
      </c>
      <c r="J1343" s="62" t="inlineStr">
        <is>
          <t>B1</t>
        </is>
      </c>
    </row>
    <row r="1344">
      <c r="I1344" s="62">
        <f>I1343+1</f>
        <v/>
      </c>
      <c r="J1344" s="62" t="inlineStr">
        <is>
          <t>B1</t>
        </is>
      </c>
    </row>
    <row r="1345">
      <c r="I1345" s="62">
        <f>I1344+1</f>
        <v/>
      </c>
      <c r="J1345" s="62" t="inlineStr">
        <is>
          <t>B1</t>
        </is>
      </c>
    </row>
    <row r="1346">
      <c r="I1346" s="62">
        <f>I1345+1</f>
        <v/>
      </c>
      <c r="J1346" s="62" t="inlineStr">
        <is>
          <t>B1</t>
        </is>
      </c>
    </row>
    <row r="1347">
      <c r="I1347" s="62">
        <f>I1346+1</f>
        <v/>
      </c>
      <c r="J1347" s="62" t="inlineStr">
        <is>
          <t>B1</t>
        </is>
      </c>
    </row>
    <row r="1348">
      <c r="I1348" s="62">
        <f>I1347+1</f>
        <v/>
      </c>
      <c r="J1348" s="62" t="inlineStr">
        <is>
          <t>B1</t>
        </is>
      </c>
    </row>
    <row r="1349">
      <c r="I1349" s="62">
        <f>I1348+1</f>
        <v/>
      </c>
      <c r="J1349" s="62" t="inlineStr">
        <is>
          <t>B1</t>
        </is>
      </c>
    </row>
    <row r="1350">
      <c r="I1350" s="62">
        <f>I1349+1</f>
        <v/>
      </c>
      <c r="J1350" s="62" t="inlineStr">
        <is>
          <t>B1</t>
        </is>
      </c>
    </row>
    <row r="1351">
      <c r="I1351" s="62">
        <f>I1350+1</f>
        <v/>
      </c>
      <c r="J1351" s="62" t="inlineStr">
        <is>
          <t>B1</t>
        </is>
      </c>
    </row>
    <row r="1352">
      <c r="I1352" s="62">
        <f>I1351+1</f>
        <v/>
      </c>
      <c r="J1352" s="62" t="inlineStr">
        <is>
          <t>B1</t>
        </is>
      </c>
    </row>
    <row r="1353">
      <c r="I1353" s="62">
        <f>I1352+1</f>
        <v/>
      </c>
      <c r="J1353" s="62" t="inlineStr">
        <is>
          <t>B1</t>
        </is>
      </c>
    </row>
    <row r="1354">
      <c r="I1354" s="62">
        <f>I1353+1</f>
        <v/>
      </c>
      <c r="J1354" s="62" t="inlineStr">
        <is>
          <t>B1</t>
        </is>
      </c>
    </row>
    <row r="1355">
      <c r="I1355" s="62">
        <f>I1354+1</f>
        <v/>
      </c>
      <c r="J1355" s="62" t="inlineStr">
        <is>
          <t>B1</t>
        </is>
      </c>
    </row>
    <row r="1356">
      <c r="I1356" s="62">
        <f>I1355+1</f>
        <v/>
      </c>
      <c r="J1356" s="62" t="inlineStr">
        <is>
          <t>B1</t>
        </is>
      </c>
    </row>
    <row r="1357">
      <c r="I1357" s="62">
        <f>I1356+1</f>
        <v/>
      </c>
      <c r="J1357" s="62" t="inlineStr">
        <is>
          <t>B1</t>
        </is>
      </c>
    </row>
    <row r="1358">
      <c r="I1358" s="62">
        <f>I1357+1</f>
        <v/>
      </c>
      <c r="J1358" s="62" t="inlineStr">
        <is>
          <t>B1</t>
        </is>
      </c>
    </row>
    <row r="1359">
      <c r="I1359" s="62">
        <f>I1358+1</f>
        <v/>
      </c>
      <c r="J1359" s="62" t="inlineStr">
        <is>
          <t>B1</t>
        </is>
      </c>
    </row>
    <row r="1360">
      <c r="I1360" s="62">
        <f>I1359+1</f>
        <v/>
      </c>
      <c r="J1360" s="62" t="inlineStr">
        <is>
          <t>B1</t>
        </is>
      </c>
    </row>
    <row r="1361">
      <c r="I1361" s="62">
        <f>I1360+1</f>
        <v/>
      </c>
      <c r="J1361" s="62" t="inlineStr">
        <is>
          <t>B1</t>
        </is>
      </c>
    </row>
    <row r="1362">
      <c r="I1362" s="62">
        <f>I1361+1</f>
        <v/>
      </c>
      <c r="J1362" s="62" t="inlineStr">
        <is>
          <t>B1</t>
        </is>
      </c>
    </row>
    <row r="1363">
      <c r="I1363" s="62">
        <f>I1362+1</f>
        <v/>
      </c>
      <c r="J1363" s="62" t="inlineStr">
        <is>
          <t>B1</t>
        </is>
      </c>
    </row>
    <row r="1364">
      <c r="I1364" s="62">
        <f>I1363+1</f>
        <v/>
      </c>
      <c r="J1364" s="62" t="inlineStr">
        <is>
          <t>B1</t>
        </is>
      </c>
    </row>
    <row r="1365">
      <c r="I1365" s="62">
        <f>I1364+1</f>
        <v/>
      </c>
      <c r="J1365" s="62" t="inlineStr">
        <is>
          <t>B1</t>
        </is>
      </c>
    </row>
    <row r="1366">
      <c r="I1366" s="62">
        <f>I1365+1</f>
        <v/>
      </c>
      <c r="J1366" s="62" t="inlineStr">
        <is>
          <t>B1</t>
        </is>
      </c>
    </row>
    <row r="1367">
      <c r="I1367" s="62">
        <f>I1366+1</f>
        <v/>
      </c>
      <c r="J1367" s="62" t="inlineStr">
        <is>
          <t>B1</t>
        </is>
      </c>
    </row>
    <row r="1368">
      <c r="I1368" s="62">
        <f>I1367+1</f>
        <v/>
      </c>
      <c r="J1368" s="62" t="inlineStr">
        <is>
          <t>B1</t>
        </is>
      </c>
    </row>
    <row r="1369">
      <c r="I1369" s="62">
        <f>I1368+1</f>
        <v/>
      </c>
      <c r="J1369" s="62" t="inlineStr">
        <is>
          <t>B1</t>
        </is>
      </c>
    </row>
    <row r="1370">
      <c r="I1370" s="62">
        <f>I1369+1</f>
        <v/>
      </c>
      <c r="J1370" s="62" t="inlineStr">
        <is>
          <t>B1</t>
        </is>
      </c>
    </row>
    <row r="1371">
      <c r="I1371" s="62">
        <f>I1370+1</f>
        <v/>
      </c>
      <c r="J1371" s="62" t="inlineStr">
        <is>
          <t>B1</t>
        </is>
      </c>
    </row>
    <row r="1372">
      <c r="I1372" s="62">
        <f>I1371+1</f>
        <v/>
      </c>
      <c r="J1372" s="62" t="inlineStr">
        <is>
          <t>B1</t>
        </is>
      </c>
    </row>
    <row r="1373">
      <c r="I1373" s="62">
        <f>I1372+1</f>
        <v/>
      </c>
      <c r="J1373" s="62" t="inlineStr">
        <is>
          <t>B1</t>
        </is>
      </c>
    </row>
    <row r="1374">
      <c r="I1374" s="62">
        <f>I1373+1</f>
        <v/>
      </c>
      <c r="J1374" s="62" t="inlineStr">
        <is>
          <t>B1</t>
        </is>
      </c>
    </row>
    <row r="1375">
      <c r="I1375" s="62">
        <f>I1374+1</f>
        <v/>
      </c>
      <c r="J1375" s="62" t="inlineStr">
        <is>
          <t>B1</t>
        </is>
      </c>
    </row>
    <row r="1376">
      <c r="I1376" s="62">
        <f>I1375+1</f>
        <v/>
      </c>
      <c r="J1376" s="62" t="inlineStr">
        <is>
          <t>B1</t>
        </is>
      </c>
    </row>
    <row r="1377">
      <c r="I1377" s="62">
        <f>I1376+1</f>
        <v/>
      </c>
      <c r="J1377" s="62" t="inlineStr">
        <is>
          <t>B1</t>
        </is>
      </c>
    </row>
    <row r="1378">
      <c r="I1378" s="62">
        <f>I1377+1</f>
        <v/>
      </c>
      <c r="J1378" s="62" t="inlineStr">
        <is>
          <t>B1</t>
        </is>
      </c>
    </row>
    <row r="1379">
      <c r="I1379" s="62">
        <f>I1378+1</f>
        <v/>
      </c>
      <c r="J1379" s="62" t="inlineStr">
        <is>
          <t>B1</t>
        </is>
      </c>
    </row>
    <row r="1380">
      <c r="I1380" s="62">
        <f>I1379+1</f>
        <v/>
      </c>
      <c r="J1380" s="62" t="inlineStr">
        <is>
          <t>B1</t>
        </is>
      </c>
    </row>
    <row r="1381">
      <c r="I1381" s="62">
        <f>I1380+1</f>
        <v/>
      </c>
      <c r="J1381" s="62" t="inlineStr">
        <is>
          <t>B1</t>
        </is>
      </c>
    </row>
    <row r="1382">
      <c r="I1382" s="62">
        <f>I1381+1</f>
        <v/>
      </c>
      <c r="J1382" s="62" t="inlineStr">
        <is>
          <t>B1</t>
        </is>
      </c>
    </row>
    <row r="1383">
      <c r="I1383" s="62">
        <f>I1382+1</f>
        <v/>
      </c>
      <c r="J1383" s="62" t="inlineStr">
        <is>
          <t>B1</t>
        </is>
      </c>
    </row>
    <row r="1384">
      <c r="I1384" s="62">
        <f>I1383+1</f>
        <v/>
      </c>
      <c r="J1384" s="62" t="inlineStr">
        <is>
          <t>B1</t>
        </is>
      </c>
    </row>
    <row r="1385">
      <c r="I1385" s="62">
        <f>I1384+1</f>
        <v/>
      </c>
      <c r="J1385" s="62" t="inlineStr">
        <is>
          <t>B1</t>
        </is>
      </c>
    </row>
    <row r="1386">
      <c r="I1386" s="62">
        <f>I1385+1</f>
        <v/>
      </c>
      <c r="J1386" s="62" t="inlineStr">
        <is>
          <t>B1</t>
        </is>
      </c>
    </row>
    <row r="1387">
      <c r="I1387" s="62">
        <f>I1386+1</f>
        <v/>
      </c>
      <c r="J1387" s="62" t="inlineStr">
        <is>
          <t>B1</t>
        </is>
      </c>
    </row>
    <row r="1388">
      <c r="I1388" s="62">
        <f>I1387+1</f>
        <v/>
      </c>
      <c r="J1388" s="62" t="inlineStr">
        <is>
          <t>B1</t>
        </is>
      </c>
    </row>
    <row r="1389">
      <c r="I1389" s="62">
        <f>I1388+1</f>
        <v/>
      </c>
      <c r="J1389" s="62" t="inlineStr">
        <is>
          <t>B1</t>
        </is>
      </c>
    </row>
    <row r="1390">
      <c r="I1390" s="62">
        <f>I1389+1</f>
        <v/>
      </c>
      <c r="J1390" s="62" t="inlineStr">
        <is>
          <t>B1</t>
        </is>
      </c>
    </row>
    <row r="1391">
      <c r="I1391" s="62">
        <f>I1390+1</f>
        <v/>
      </c>
      <c r="J1391" s="62" t="inlineStr">
        <is>
          <t>B1</t>
        </is>
      </c>
    </row>
    <row r="1392">
      <c r="I1392" s="62">
        <f>I1391+1</f>
        <v/>
      </c>
      <c r="J1392" s="62" t="inlineStr">
        <is>
          <t>B1</t>
        </is>
      </c>
    </row>
    <row r="1393">
      <c r="I1393" s="62">
        <f>I1392+1</f>
        <v/>
      </c>
      <c r="J1393" s="62" t="inlineStr">
        <is>
          <t>B1</t>
        </is>
      </c>
    </row>
    <row r="1394">
      <c r="I1394" s="62">
        <f>I1393+1</f>
        <v/>
      </c>
      <c r="J1394" s="62" t="inlineStr">
        <is>
          <t>B1</t>
        </is>
      </c>
    </row>
    <row r="1395">
      <c r="I1395" s="62">
        <f>I1394+1</f>
        <v/>
      </c>
      <c r="J1395" s="62" t="inlineStr">
        <is>
          <t>B1</t>
        </is>
      </c>
    </row>
    <row r="1396">
      <c r="I1396" s="62">
        <f>I1395+1</f>
        <v/>
      </c>
      <c r="J1396" s="62" t="inlineStr">
        <is>
          <t>B1</t>
        </is>
      </c>
    </row>
    <row r="1397">
      <c r="I1397" s="62">
        <f>I1396+1</f>
        <v/>
      </c>
      <c r="J1397" s="62" t="inlineStr">
        <is>
          <t>B1</t>
        </is>
      </c>
    </row>
    <row r="1398">
      <c r="I1398" s="62">
        <f>I1397+1</f>
        <v/>
      </c>
      <c r="J1398" s="62" t="inlineStr">
        <is>
          <t>B1</t>
        </is>
      </c>
    </row>
    <row r="1399">
      <c r="I1399" s="62">
        <f>I1398+1</f>
        <v/>
      </c>
      <c r="J1399" s="62" t="inlineStr">
        <is>
          <t>B1</t>
        </is>
      </c>
    </row>
    <row r="1400">
      <c r="I1400" s="62">
        <f>I1399+1</f>
        <v/>
      </c>
      <c r="J1400" s="62" t="inlineStr">
        <is>
          <t>B1</t>
        </is>
      </c>
    </row>
    <row r="1401">
      <c r="I1401" s="62">
        <f>I1400+1</f>
        <v/>
      </c>
      <c r="J1401" s="62" t="inlineStr">
        <is>
          <t>B1</t>
        </is>
      </c>
    </row>
    <row r="1402">
      <c r="I1402" s="62">
        <f>I1401+1</f>
        <v/>
      </c>
      <c r="J1402" s="62" t="inlineStr">
        <is>
          <t>B1</t>
        </is>
      </c>
    </row>
    <row r="1403">
      <c r="I1403" s="62">
        <f>I1402+1</f>
        <v/>
      </c>
      <c r="J1403" s="62" t="inlineStr">
        <is>
          <t>B1</t>
        </is>
      </c>
    </row>
    <row r="1404">
      <c r="I1404" s="62">
        <f>I1403+1</f>
        <v/>
      </c>
      <c r="J1404" s="62" t="inlineStr">
        <is>
          <t>B1</t>
        </is>
      </c>
    </row>
    <row r="1405">
      <c r="I1405" s="62">
        <f>I1404+1</f>
        <v/>
      </c>
      <c r="J1405" s="62" t="inlineStr">
        <is>
          <t>B1</t>
        </is>
      </c>
    </row>
    <row r="1406">
      <c r="I1406" s="62">
        <f>I1405+1</f>
        <v/>
      </c>
      <c r="J1406" s="62" t="inlineStr">
        <is>
          <t>B1</t>
        </is>
      </c>
    </row>
    <row r="1407">
      <c r="I1407" s="62">
        <f>I1406+1</f>
        <v/>
      </c>
      <c r="J1407" s="62" t="inlineStr">
        <is>
          <t>B1</t>
        </is>
      </c>
    </row>
    <row r="1408">
      <c r="I1408" s="62">
        <f>I1407+1</f>
        <v/>
      </c>
      <c r="J1408" s="62" t="inlineStr">
        <is>
          <t>B1</t>
        </is>
      </c>
    </row>
    <row r="1409">
      <c r="I1409" s="62">
        <f>I1408+1</f>
        <v/>
      </c>
      <c r="J1409" s="62" t="inlineStr">
        <is>
          <t>B1</t>
        </is>
      </c>
    </row>
    <row r="1410">
      <c r="I1410" s="62">
        <f>I1409+1</f>
        <v/>
      </c>
      <c r="J1410" s="62" t="inlineStr">
        <is>
          <t>B1</t>
        </is>
      </c>
    </row>
    <row r="1411">
      <c r="I1411" s="62">
        <f>I1410+1</f>
        <v/>
      </c>
      <c r="J1411" s="62" t="inlineStr">
        <is>
          <t>B1</t>
        </is>
      </c>
    </row>
    <row r="1412">
      <c r="I1412" s="62">
        <f>I1411+1</f>
        <v/>
      </c>
      <c r="J1412" s="62" t="inlineStr">
        <is>
          <t>B1</t>
        </is>
      </c>
    </row>
    <row r="1413">
      <c r="I1413" s="62">
        <f>I1412+1</f>
        <v/>
      </c>
      <c r="J1413" s="62" t="inlineStr">
        <is>
          <t>B1</t>
        </is>
      </c>
    </row>
    <row r="1414">
      <c r="I1414" s="62">
        <f>I1413+1</f>
        <v/>
      </c>
      <c r="J1414" s="62" t="inlineStr">
        <is>
          <t>B1</t>
        </is>
      </c>
    </row>
    <row r="1415">
      <c r="I1415" s="62">
        <f>I1414+1</f>
        <v/>
      </c>
      <c r="J1415" s="62" t="inlineStr">
        <is>
          <t>B1</t>
        </is>
      </c>
    </row>
    <row r="1416">
      <c r="I1416" s="62">
        <f>I1415+1</f>
        <v/>
      </c>
      <c r="J1416" s="62" t="inlineStr">
        <is>
          <t>B1</t>
        </is>
      </c>
    </row>
    <row r="1417">
      <c r="I1417" s="62">
        <f>I1416+1</f>
        <v/>
      </c>
      <c r="J1417" s="62" t="inlineStr">
        <is>
          <t>B1</t>
        </is>
      </c>
    </row>
    <row r="1418">
      <c r="I1418" s="62">
        <f>I1417+1</f>
        <v/>
      </c>
      <c r="J1418" s="62" t="inlineStr">
        <is>
          <t>B1</t>
        </is>
      </c>
    </row>
    <row r="1419">
      <c r="I1419" s="62">
        <f>I1418+1</f>
        <v/>
      </c>
      <c r="J1419" s="62" t="inlineStr">
        <is>
          <t>B1</t>
        </is>
      </c>
    </row>
    <row r="1420">
      <c r="I1420" s="62">
        <f>I1419+1</f>
        <v/>
      </c>
      <c r="J1420" s="62" t="inlineStr">
        <is>
          <t>B1</t>
        </is>
      </c>
    </row>
    <row r="1421">
      <c r="I1421" s="62">
        <f>I1420+1</f>
        <v/>
      </c>
      <c r="J1421" s="62" t="inlineStr">
        <is>
          <t>B1</t>
        </is>
      </c>
    </row>
    <row r="1422">
      <c r="I1422" s="62">
        <f>I1421+1</f>
        <v/>
      </c>
      <c r="J1422" s="62" t="inlineStr">
        <is>
          <t>B1</t>
        </is>
      </c>
    </row>
    <row r="1423">
      <c r="I1423" s="62">
        <f>I1422+1</f>
        <v/>
      </c>
      <c r="J1423" s="62" t="inlineStr">
        <is>
          <t>B1</t>
        </is>
      </c>
    </row>
    <row r="1424">
      <c r="I1424" s="62">
        <f>I1423+1</f>
        <v/>
      </c>
      <c r="J1424" s="62" t="inlineStr">
        <is>
          <t>B1</t>
        </is>
      </c>
    </row>
    <row r="1425">
      <c r="I1425" s="62">
        <f>I1424+1</f>
        <v/>
      </c>
      <c r="J1425" s="62" t="inlineStr">
        <is>
          <t>B1</t>
        </is>
      </c>
    </row>
    <row r="1426">
      <c r="I1426" s="62">
        <f>I1425+1</f>
        <v/>
      </c>
      <c r="J1426" s="62" t="inlineStr">
        <is>
          <t>B1</t>
        </is>
      </c>
    </row>
    <row r="1427">
      <c r="I1427" s="62">
        <f>I1426+1</f>
        <v/>
      </c>
      <c r="J1427" s="62" t="inlineStr">
        <is>
          <t>B1</t>
        </is>
      </c>
    </row>
    <row r="1428">
      <c r="I1428" s="62">
        <f>I1427+1</f>
        <v/>
      </c>
      <c r="J1428" s="62" t="inlineStr">
        <is>
          <t>B1</t>
        </is>
      </c>
    </row>
    <row r="1429">
      <c r="I1429" s="62">
        <f>I1428+1</f>
        <v/>
      </c>
      <c r="J1429" s="62" t="inlineStr">
        <is>
          <t>B1</t>
        </is>
      </c>
    </row>
    <row r="1430">
      <c r="I1430" s="62">
        <f>I1429+1</f>
        <v/>
      </c>
      <c r="J1430" s="62" t="inlineStr">
        <is>
          <t>B1</t>
        </is>
      </c>
    </row>
    <row r="1431">
      <c r="I1431" s="62">
        <f>I1430+1</f>
        <v/>
      </c>
      <c r="J1431" s="62" t="inlineStr">
        <is>
          <t>B1</t>
        </is>
      </c>
    </row>
    <row r="1432">
      <c r="I1432" s="62">
        <f>I1431+1</f>
        <v/>
      </c>
      <c r="J1432" s="62" t="inlineStr">
        <is>
          <t>B1</t>
        </is>
      </c>
    </row>
    <row r="1433">
      <c r="I1433" s="62">
        <f>I1432+1</f>
        <v/>
      </c>
      <c r="J1433" s="62" t="inlineStr">
        <is>
          <t>B1</t>
        </is>
      </c>
    </row>
    <row r="1434">
      <c r="I1434" s="62">
        <f>I1433+1</f>
        <v/>
      </c>
      <c r="J1434" s="62" t="inlineStr">
        <is>
          <t>B1</t>
        </is>
      </c>
    </row>
    <row r="1435">
      <c r="I1435" s="62">
        <f>I1434+1</f>
        <v/>
      </c>
      <c r="J1435" s="62" t="inlineStr">
        <is>
          <t>B1</t>
        </is>
      </c>
    </row>
    <row r="1436">
      <c r="I1436" s="62">
        <f>I1435+1</f>
        <v/>
      </c>
      <c r="J1436" s="62" t="inlineStr">
        <is>
          <t>B1</t>
        </is>
      </c>
    </row>
    <row r="1437">
      <c r="I1437" s="62">
        <f>I1436+1</f>
        <v/>
      </c>
      <c r="J1437" s="62" t="inlineStr">
        <is>
          <t>B1</t>
        </is>
      </c>
    </row>
    <row r="1438">
      <c r="I1438" s="62">
        <f>I1437+1</f>
        <v/>
      </c>
      <c r="J1438" s="62" t="inlineStr">
        <is>
          <t>B1</t>
        </is>
      </c>
    </row>
    <row r="1439">
      <c r="I1439" s="62">
        <f>I1438+1</f>
        <v/>
      </c>
      <c r="J1439" s="62" t="inlineStr">
        <is>
          <t>B1</t>
        </is>
      </c>
    </row>
    <row r="1440">
      <c r="I1440" s="62">
        <f>I1439+1</f>
        <v/>
      </c>
      <c r="J1440" s="62" t="inlineStr">
        <is>
          <t>B1</t>
        </is>
      </c>
    </row>
    <row r="1441">
      <c r="I1441" s="62">
        <f>I1440+1</f>
        <v/>
      </c>
      <c r="J1441" s="62" t="inlineStr">
        <is>
          <t>B1</t>
        </is>
      </c>
    </row>
    <row r="1442">
      <c r="I1442" s="62">
        <f>I1441+1</f>
        <v/>
      </c>
      <c r="J1442" s="62" t="inlineStr">
        <is>
          <t>B1</t>
        </is>
      </c>
    </row>
    <row r="1443">
      <c r="I1443" s="62">
        <f>I1442+1</f>
        <v/>
      </c>
      <c r="J1443" s="62" t="inlineStr">
        <is>
          <t>B1</t>
        </is>
      </c>
    </row>
    <row r="1444">
      <c r="I1444" s="62">
        <f>I1443+1</f>
        <v/>
      </c>
      <c r="J1444" s="62" t="inlineStr">
        <is>
          <t>B1</t>
        </is>
      </c>
    </row>
    <row r="1445">
      <c r="I1445" s="62">
        <f>I1444+1</f>
        <v/>
      </c>
      <c r="J1445" s="62" t="inlineStr">
        <is>
          <t>B1</t>
        </is>
      </c>
    </row>
    <row r="1446">
      <c r="I1446" s="62">
        <f>I1445+1</f>
        <v/>
      </c>
      <c r="J1446" s="62" t="inlineStr">
        <is>
          <t>B1</t>
        </is>
      </c>
    </row>
    <row r="1447">
      <c r="I1447" s="62">
        <f>I1446+1</f>
        <v/>
      </c>
      <c r="J1447" s="62" t="inlineStr">
        <is>
          <t>B1</t>
        </is>
      </c>
    </row>
    <row r="1448">
      <c r="I1448" s="62">
        <f>I1447+1</f>
        <v/>
      </c>
      <c r="J1448" s="62" t="inlineStr">
        <is>
          <t>B1</t>
        </is>
      </c>
    </row>
    <row r="1449">
      <c r="I1449" s="62">
        <f>I1448+1</f>
        <v/>
      </c>
      <c r="J1449" s="62" t="inlineStr">
        <is>
          <t>B1</t>
        </is>
      </c>
    </row>
    <row r="1450">
      <c r="I1450" s="62">
        <f>I1449+1</f>
        <v/>
      </c>
      <c r="J1450" s="62" t="inlineStr">
        <is>
          <t>B1</t>
        </is>
      </c>
    </row>
    <row r="1451">
      <c r="I1451" s="62">
        <f>I1450+1</f>
        <v/>
      </c>
      <c r="J1451" s="62" t="inlineStr">
        <is>
          <t>B1</t>
        </is>
      </c>
    </row>
    <row r="1452">
      <c r="I1452" s="62">
        <f>I1451+1</f>
        <v/>
      </c>
      <c r="J1452" s="62" t="inlineStr">
        <is>
          <t>B1</t>
        </is>
      </c>
    </row>
    <row r="1453">
      <c r="I1453" s="62">
        <f>I1452+1</f>
        <v/>
      </c>
      <c r="J1453" s="62" t="inlineStr">
        <is>
          <t>B1</t>
        </is>
      </c>
    </row>
    <row r="1454">
      <c r="I1454" s="62">
        <f>I1453+1</f>
        <v/>
      </c>
      <c r="J1454" s="62" t="inlineStr">
        <is>
          <t>B1</t>
        </is>
      </c>
    </row>
    <row r="1455">
      <c r="I1455" s="62">
        <f>I1454+1</f>
        <v/>
      </c>
      <c r="J1455" s="62" t="inlineStr">
        <is>
          <t>B1</t>
        </is>
      </c>
    </row>
    <row r="1456">
      <c r="I1456" s="62">
        <f>I1455+1</f>
        <v/>
      </c>
      <c r="J1456" s="62" t="inlineStr">
        <is>
          <t>B1</t>
        </is>
      </c>
    </row>
    <row r="1457">
      <c r="I1457" s="62">
        <f>I1456+1</f>
        <v/>
      </c>
      <c r="J1457" s="62" t="inlineStr">
        <is>
          <t>B1</t>
        </is>
      </c>
    </row>
    <row r="1458">
      <c r="I1458" s="62">
        <f>I1457+1</f>
        <v/>
      </c>
      <c r="J1458" s="62" t="inlineStr">
        <is>
          <t>B1</t>
        </is>
      </c>
    </row>
    <row r="1459">
      <c r="I1459" s="62">
        <f>I1458+1</f>
        <v/>
      </c>
      <c r="J1459" s="62" t="inlineStr">
        <is>
          <t>B1</t>
        </is>
      </c>
    </row>
    <row r="1460">
      <c r="I1460" s="62">
        <f>I1459+1</f>
        <v/>
      </c>
      <c r="J1460" s="62" t="inlineStr">
        <is>
          <t>B1</t>
        </is>
      </c>
    </row>
    <row r="1461">
      <c r="I1461" s="62">
        <f>I1460+1</f>
        <v/>
      </c>
      <c r="J1461" s="62" t="inlineStr">
        <is>
          <t>B1</t>
        </is>
      </c>
    </row>
    <row r="1462">
      <c r="I1462" s="62">
        <f>I1461+1</f>
        <v/>
      </c>
      <c r="J1462" s="62" t="inlineStr">
        <is>
          <t>B2</t>
        </is>
      </c>
    </row>
    <row r="1463">
      <c r="I1463" s="62">
        <f>I1462+1</f>
        <v/>
      </c>
      <c r="J1463" s="62" t="inlineStr">
        <is>
          <t>B2</t>
        </is>
      </c>
    </row>
    <row r="1464">
      <c r="I1464" s="62">
        <f>I1463+1</f>
        <v/>
      </c>
      <c r="J1464" s="62" t="inlineStr">
        <is>
          <t>B2</t>
        </is>
      </c>
    </row>
    <row r="1465">
      <c r="I1465" s="62">
        <f>I1464+1</f>
        <v/>
      </c>
      <c r="J1465" s="62" t="inlineStr">
        <is>
          <t>B2</t>
        </is>
      </c>
    </row>
    <row r="1466">
      <c r="I1466" s="62">
        <f>I1465+1</f>
        <v/>
      </c>
      <c r="J1466" s="62" t="inlineStr">
        <is>
          <t>B2</t>
        </is>
      </c>
    </row>
    <row r="1467">
      <c r="I1467" s="62">
        <f>I1466+1</f>
        <v/>
      </c>
      <c r="J1467" s="62" t="inlineStr">
        <is>
          <t>B2</t>
        </is>
      </c>
    </row>
    <row r="1468">
      <c r="I1468" s="62">
        <f>I1467+1</f>
        <v/>
      </c>
      <c r="J1468" s="62" t="inlineStr">
        <is>
          <t>B2</t>
        </is>
      </c>
    </row>
    <row r="1469">
      <c r="I1469" s="62">
        <f>I1468+1</f>
        <v/>
      </c>
      <c r="J1469" s="62" t="inlineStr">
        <is>
          <t>B2</t>
        </is>
      </c>
    </row>
    <row r="1470">
      <c r="I1470" s="62">
        <f>I1469+1</f>
        <v/>
      </c>
      <c r="J1470" s="62" t="inlineStr">
        <is>
          <t>B2</t>
        </is>
      </c>
    </row>
    <row r="1471">
      <c r="I1471" s="62">
        <f>I1470+1</f>
        <v/>
      </c>
      <c r="J1471" s="62" t="inlineStr">
        <is>
          <t>B2</t>
        </is>
      </c>
    </row>
    <row r="1472">
      <c r="I1472" s="62">
        <f>I1471+1</f>
        <v/>
      </c>
      <c r="J1472" s="62" t="inlineStr">
        <is>
          <t>B2</t>
        </is>
      </c>
    </row>
    <row r="1473">
      <c r="I1473" s="62">
        <f>I1472+1</f>
        <v/>
      </c>
      <c r="J1473" s="62" t="inlineStr">
        <is>
          <t>B2</t>
        </is>
      </c>
    </row>
    <row r="1474">
      <c r="I1474" s="62">
        <f>I1473+1</f>
        <v/>
      </c>
      <c r="J1474" s="62" t="inlineStr">
        <is>
          <t>B2</t>
        </is>
      </c>
    </row>
    <row r="1475">
      <c r="I1475" s="62">
        <f>I1474+1</f>
        <v/>
      </c>
      <c r="J1475" s="62" t="inlineStr">
        <is>
          <t>B2</t>
        </is>
      </c>
    </row>
    <row r="1476">
      <c r="I1476" s="62">
        <f>I1475+1</f>
        <v/>
      </c>
      <c r="J1476" s="62" t="inlineStr">
        <is>
          <t>B2</t>
        </is>
      </c>
    </row>
    <row r="1477">
      <c r="I1477" s="62">
        <f>I1476+1</f>
        <v/>
      </c>
      <c r="J1477" s="62" t="inlineStr">
        <is>
          <t>B2</t>
        </is>
      </c>
    </row>
    <row r="1478">
      <c r="I1478" s="62">
        <f>I1477+1</f>
        <v/>
      </c>
      <c r="J1478" s="62" t="inlineStr">
        <is>
          <t>B2</t>
        </is>
      </c>
    </row>
    <row r="1479">
      <c r="I1479" s="62">
        <f>I1478+1</f>
        <v/>
      </c>
      <c r="J1479" s="62" t="inlineStr">
        <is>
          <t>B2</t>
        </is>
      </c>
    </row>
    <row r="1480">
      <c r="I1480" s="62">
        <f>I1479+1</f>
        <v/>
      </c>
      <c r="J1480" s="62" t="inlineStr">
        <is>
          <t>B2</t>
        </is>
      </c>
    </row>
    <row r="1481">
      <c r="I1481" s="62">
        <f>I1480+1</f>
        <v/>
      </c>
      <c r="J1481" s="62" t="inlineStr">
        <is>
          <t>B2</t>
        </is>
      </c>
    </row>
    <row r="1482">
      <c r="I1482" s="62">
        <f>I1481+1</f>
        <v/>
      </c>
      <c r="J1482" s="62" t="inlineStr">
        <is>
          <t>B2</t>
        </is>
      </c>
    </row>
    <row r="1483">
      <c r="I1483" s="62">
        <f>I1482+1</f>
        <v/>
      </c>
      <c r="J1483" s="62" t="inlineStr">
        <is>
          <t>B2</t>
        </is>
      </c>
    </row>
    <row r="1484">
      <c r="I1484" s="62">
        <f>I1483+1</f>
        <v/>
      </c>
      <c r="J1484" s="62" t="inlineStr">
        <is>
          <t>B2</t>
        </is>
      </c>
    </row>
    <row r="1485">
      <c r="I1485" s="62">
        <f>I1484+1</f>
        <v/>
      </c>
      <c r="J1485" s="62" t="inlineStr">
        <is>
          <t>B2</t>
        </is>
      </c>
    </row>
    <row r="1486">
      <c r="I1486" s="62">
        <f>I1485+1</f>
        <v/>
      </c>
      <c r="J1486" s="62" t="inlineStr">
        <is>
          <t>B2</t>
        </is>
      </c>
    </row>
    <row r="1487">
      <c r="I1487" s="62">
        <f>I1486+1</f>
        <v/>
      </c>
      <c r="J1487" s="62" t="inlineStr">
        <is>
          <t>B2</t>
        </is>
      </c>
    </row>
    <row r="1488">
      <c r="I1488" s="62">
        <f>I1487+1</f>
        <v/>
      </c>
      <c r="J1488" s="62" t="inlineStr">
        <is>
          <t>B2</t>
        </is>
      </c>
    </row>
    <row r="1489">
      <c r="I1489" s="62">
        <f>I1488+1</f>
        <v/>
      </c>
      <c r="J1489" s="62" t="inlineStr">
        <is>
          <t>B2</t>
        </is>
      </c>
    </row>
    <row r="1490">
      <c r="I1490" s="62">
        <f>I1489+1</f>
        <v/>
      </c>
      <c r="J1490" s="62" t="inlineStr">
        <is>
          <t>B2</t>
        </is>
      </c>
    </row>
    <row r="1491">
      <c r="I1491" s="62">
        <f>I1490+1</f>
        <v/>
      </c>
      <c r="J1491" s="62" t="inlineStr">
        <is>
          <t>B2</t>
        </is>
      </c>
    </row>
    <row r="1492">
      <c r="I1492" s="62">
        <f>I1491+1</f>
        <v/>
      </c>
      <c r="J1492" s="62" t="inlineStr">
        <is>
          <t>B2</t>
        </is>
      </c>
    </row>
    <row r="1493">
      <c r="I1493" s="62">
        <f>I1492+1</f>
        <v/>
      </c>
      <c r="J1493" s="62" t="inlineStr">
        <is>
          <t>B2</t>
        </is>
      </c>
    </row>
    <row r="1494">
      <c r="I1494" s="62">
        <f>I1493+1</f>
        <v/>
      </c>
      <c r="J1494" s="62" t="inlineStr">
        <is>
          <t>B2</t>
        </is>
      </c>
    </row>
    <row r="1495">
      <c r="I1495" s="62">
        <f>I1494+1</f>
        <v/>
      </c>
      <c r="J1495" s="62" t="inlineStr">
        <is>
          <t>B2</t>
        </is>
      </c>
    </row>
    <row r="1496">
      <c r="I1496" s="62">
        <f>I1495+1</f>
        <v/>
      </c>
      <c r="J1496" s="62" t="inlineStr">
        <is>
          <t>B2</t>
        </is>
      </c>
    </row>
    <row r="1497">
      <c r="I1497" s="62">
        <f>I1496+1</f>
        <v/>
      </c>
      <c r="J1497" s="62" t="inlineStr">
        <is>
          <t>B2</t>
        </is>
      </c>
    </row>
    <row r="1498">
      <c r="I1498" s="62">
        <f>I1497+1</f>
        <v/>
      </c>
      <c r="J1498" s="62" t="inlineStr">
        <is>
          <t>B2</t>
        </is>
      </c>
    </row>
    <row r="1499">
      <c r="I1499" s="62">
        <f>I1498+1</f>
        <v/>
      </c>
      <c r="J1499" s="62" t="inlineStr">
        <is>
          <t>B2</t>
        </is>
      </c>
    </row>
    <row r="1500">
      <c r="I1500" s="62">
        <f>I1499+1</f>
        <v/>
      </c>
      <c r="J1500" s="62" t="inlineStr">
        <is>
          <t>B2</t>
        </is>
      </c>
    </row>
    <row r="1501">
      <c r="I1501" s="62">
        <f>I1500+1</f>
        <v/>
      </c>
      <c r="J1501" s="62" t="inlineStr">
        <is>
          <t>B2</t>
        </is>
      </c>
    </row>
    <row r="1502">
      <c r="I1502" s="62">
        <f>I1501+1</f>
        <v/>
      </c>
      <c r="J1502" s="62" t="inlineStr">
        <is>
          <t>B2</t>
        </is>
      </c>
    </row>
    <row r="1503">
      <c r="I1503" s="62">
        <f>I1502+1</f>
        <v/>
      </c>
      <c r="J1503" s="62" t="inlineStr">
        <is>
          <t>B2</t>
        </is>
      </c>
    </row>
    <row r="1504">
      <c r="I1504" s="62">
        <f>I1503+1</f>
        <v/>
      </c>
      <c r="J1504" s="62" t="inlineStr">
        <is>
          <t>B2</t>
        </is>
      </c>
    </row>
    <row r="1505">
      <c r="I1505" s="62">
        <f>I1504+1</f>
        <v/>
      </c>
      <c r="J1505" s="62" t="inlineStr">
        <is>
          <t>B2</t>
        </is>
      </c>
    </row>
    <row r="1506">
      <c r="I1506" s="62">
        <f>I1505+1</f>
        <v/>
      </c>
      <c r="J1506" s="62" t="inlineStr">
        <is>
          <t>B2</t>
        </is>
      </c>
    </row>
    <row r="1507">
      <c r="I1507" s="62">
        <f>I1506+1</f>
        <v/>
      </c>
      <c r="J1507" s="62" t="inlineStr">
        <is>
          <t>B2</t>
        </is>
      </c>
    </row>
    <row r="1508">
      <c r="I1508" s="62">
        <f>I1507+1</f>
        <v/>
      </c>
      <c r="J1508" s="62" t="inlineStr">
        <is>
          <t>B2</t>
        </is>
      </c>
    </row>
    <row r="1509">
      <c r="I1509" s="62">
        <f>I1508+1</f>
        <v/>
      </c>
      <c r="J1509" s="62" t="inlineStr">
        <is>
          <t>B2</t>
        </is>
      </c>
    </row>
    <row r="1510">
      <c r="I1510" s="62">
        <f>I1509+1</f>
        <v/>
      </c>
      <c r="J1510" s="62" t="inlineStr">
        <is>
          <t>B2</t>
        </is>
      </c>
    </row>
    <row r="1511">
      <c r="I1511" s="62">
        <f>I1510+1</f>
        <v/>
      </c>
      <c r="J1511" s="62" t="inlineStr">
        <is>
          <t>B2</t>
        </is>
      </c>
    </row>
    <row r="1512">
      <c r="I1512" s="62">
        <f>I1511+1</f>
        <v/>
      </c>
      <c r="J1512" s="62" t="inlineStr">
        <is>
          <t>B2</t>
        </is>
      </c>
    </row>
    <row r="1513">
      <c r="I1513" s="62">
        <f>I1512+1</f>
        <v/>
      </c>
      <c r="J1513" s="62" t="inlineStr">
        <is>
          <t>B2</t>
        </is>
      </c>
    </row>
    <row r="1514">
      <c r="I1514" s="62">
        <f>I1513+1</f>
        <v/>
      </c>
      <c r="J1514" s="62" t="inlineStr">
        <is>
          <t>B2</t>
        </is>
      </c>
    </row>
    <row r="1515">
      <c r="I1515" s="62">
        <f>I1514+1</f>
        <v/>
      </c>
      <c r="J1515" s="62" t="inlineStr">
        <is>
          <t>B2</t>
        </is>
      </c>
    </row>
    <row r="1516">
      <c r="I1516" s="62">
        <f>I1515+1</f>
        <v/>
      </c>
      <c r="J1516" s="62" t="inlineStr">
        <is>
          <t>B2</t>
        </is>
      </c>
    </row>
    <row r="1517">
      <c r="I1517" s="62">
        <f>I1516+1</f>
        <v/>
      </c>
      <c r="J1517" s="62" t="inlineStr">
        <is>
          <t>B2</t>
        </is>
      </c>
    </row>
    <row r="1518">
      <c r="I1518" s="62">
        <f>I1517+1</f>
        <v/>
      </c>
      <c r="J1518" s="62" t="inlineStr">
        <is>
          <t>B2</t>
        </is>
      </c>
    </row>
    <row r="1519">
      <c r="I1519" s="62">
        <f>I1518+1</f>
        <v/>
      </c>
      <c r="J1519" s="62" t="inlineStr">
        <is>
          <t>B2</t>
        </is>
      </c>
    </row>
    <row r="1520">
      <c r="I1520" s="62">
        <f>I1519+1</f>
        <v/>
      </c>
      <c r="J1520" s="62" t="inlineStr">
        <is>
          <t>B2</t>
        </is>
      </c>
    </row>
    <row r="1521">
      <c r="I1521" s="62">
        <f>I1520+1</f>
        <v/>
      </c>
      <c r="J1521" s="62" t="inlineStr">
        <is>
          <t>B2</t>
        </is>
      </c>
    </row>
    <row r="1522">
      <c r="I1522" s="62">
        <f>I1521+1</f>
        <v/>
      </c>
      <c r="J1522" s="62" t="inlineStr">
        <is>
          <t>B2</t>
        </is>
      </c>
    </row>
    <row r="1523">
      <c r="I1523" s="62">
        <f>I1522+1</f>
        <v/>
      </c>
      <c r="J1523" s="62" t="inlineStr">
        <is>
          <t>B2</t>
        </is>
      </c>
    </row>
    <row r="1524">
      <c r="I1524" s="62">
        <f>I1523+1</f>
        <v/>
      </c>
      <c r="J1524" s="62" t="inlineStr">
        <is>
          <t>B2</t>
        </is>
      </c>
    </row>
    <row r="1525">
      <c r="I1525" s="62">
        <f>I1524+1</f>
        <v/>
      </c>
      <c r="J1525" s="62" t="inlineStr">
        <is>
          <t>B2</t>
        </is>
      </c>
    </row>
    <row r="1526">
      <c r="I1526" s="62">
        <f>I1525+1</f>
        <v/>
      </c>
      <c r="J1526" s="62" t="inlineStr">
        <is>
          <t>B2</t>
        </is>
      </c>
    </row>
    <row r="1527">
      <c r="I1527" s="62">
        <f>I1526+1</f>
        <v/>
      </c>
      <c r="J1527" s="62" t="inlineStr">
        <is>
          <t>B2</t>
        </is>
      </c>
    </row>
    <row r="1528">
      <c r="I1528" s="62">
        <f>I1527+1</f>
        <v/>
      </c>
      <c r="J1528" s="62" t="inlineStr">
        <is>
          <t>B2</t>
        </is>
      </c>
    </row>
    <row r="1529">
      <c r="I1529" s="62">
        <f>I1528+1</f>
        <v/>
      </c>
      <c r="J1529" s="62" t="inlineStr">
        <is>
          <t>B2</t>
        </is>
      </c>
    </row>
    <row r="1530">
      <c r="I1530" s="62">
        <f>I1529+1</f>
        <v/>
      </c>
      <c r="J1530" s="62" t="inlineStr">
        <is>
          <t>B2</t>
        </is>
      </c>
    </row>
    <row r="1531">
      <c r="I1531" s="62">
        <f>I1530+1</f>
        <v/>
      </c>
      <c r="J1531" s="62" t="inlineStr">
        <is>
          <t>B2</t>
        </is>
      </c>
    </row>
    <row r="1532">
      <c r="I1532" s="62">
        <f>I1531+1</f>
        <v/>
      </c>
      <c r="J1532" s="62" t="inlineStr">
        <is>
          <t>B2</t>
        </is>
      </c>
    </row>
    <row r="1533">
      <c r="I1533" s="62">
        <f>I1532+1</f>
        <v/>
      </c>
      <c r="J1533" s="62" t="inlineStr">
        <is>
          <t>B2</t>
        </is>
      </c>
    </row>
    <row r="1534">
      <c r="I1534" s="62">
        <f>I1533+1</f>
        <v/>
      </c>
      <c r="J1534" s="62" t="inlineStr">
        <is>
          <t>B2</t>
        </is>
      </c>
    </row>
    <row r="1535">
      <c r="I1535" s="62">
        <f>I1534+1</f>
        <v/>
      </c>
      <c r="J1535" s="62" t="inlineStr">
        <is>
          <t>B2</t>
        </is>
      </c>
    </row>
    <row r="1536">
      <c r="I1536" s="62">
        <f>I1535+1</f>
        <v/>
      </c>
      <c r="J1536" s="62" t="inlineStr">
        <is>
          <t>B2</t>
        </is>
      </c>
    </row>
    <row r="1537">
      <c r="I1537" s="62">
        <f>I1536+1</f>
        <v/>
      </c>
      <c r="J1537" s="62" t="inlineStr">
        <is>
          <t>B2</t>
        </is>
      </c>
    </row>
    <row r="1538">
      <c r="I1538" s="62">
        <f>I1537+1</f>
        <v/>
      </c>
      <c r="J1538" s="62" t="inlineStr">
        <is>
          <t>B2</t>
        </is>
      </c>
    </row>
    <row r="1539">
      <c r="I1539" s="62">
        <f>I1538+1</f>
        <v/>
      </c>
      <c r="J1539" s="62" t="inlineStr">
        <is>
          <t>B2</t>
        </is>
      </c>
    </row>
    <row r="1540">
      <c r="I1540" s="62">
        <f>I1539+1</f>
        <v/>
      </c>
      <c r="J1540" s="62" t="inlineStr">
        <is>
          <t>B2</t>
        </is>
      </c>
    </row>
    <row r="1541">
      <c r="I1541" s="62">
        <f>I1540+1</f>
        <v/>
      </c>
      <c r="J1541" s="62" t="inlineStr">
        <is>
          <t>B2</t>
        </is>
      </c>
    </row>
    <row r="1542">
      <c r="I1542" s="62">
        <f>I1541+1</f>
        <v/>
      </c>
      <c r="J1542" s="62" t="inlineStr">
        <is>
          <t>B2</t>
        </is>
      </c>
    </row>
    <row r="1543">
      <c r="I1543" s="62">
        <f>I1542+1</f>
        <v/>
      </c>
      <c r="J1543" s="62" t="inlineStr">
        <is>
          <t>B2</t>
        </is>
      </c>
    </row>
    <row r="1544">
      <c r="I1544" s="62">
        <f>I1543+1</f>
        <v/>
      </c>
      <c r="J1544" s="62" t="inlineStr">
        <is>
          <t>B2</t>
        </is>
      </c>
    </row>
    <row r="1545">
      <c r="I1545" s="62">
        <f>I1544+1</f>
        <v/>
      </c>
      <c r="J1545" s="62" t="inlineStr">
        <is>
          <t>B2</t>
        </is>
      </c>
    </row>
    <row r="1546">
      <c r="I1546" s="62">
        <f>I1545+1</f>
        <v/>
      </c>
      <c r="J1546" s="62" t="inlineStr">
        <is>
          <t>B2</t>
        </is>
      </c>
    </row>
    <row r="1547">
      <c r="I1547" s="62">
        <f>I1546+1</f>
        <v/>
      </c>
      <c r="J1547" s="62" t="inlineStr">
        <is>
          <t>B2</t>
        </is>
      </c>
    </row>
    <row r="1548">
      <c r="I1548" s="62">
        <f>I1547+1</f>
        <v/>
      </c>
      <c r="J1548" s="62" t="inlineStr">
        <is>
          <t>B2</t>
        </is>
      </c>
    </row>
    <row r="1549">
      <c r="I1549" s="62">
        <f>I1548+1</f>
        <v/>
      </c>
      <c r="J1549" s="62" t="inlineStr">
        <is>
          <t>B2</t>
        </is>
      </c>
    </row>
    <row r="1550">
      <c r="I1550" s="62">
        <f>I1549+1</f>
        <v/>
      </c>
      <c r="J1550" s="62" t="inlineStr">
        <is>
          <t>B2</t>
        </is>
      </c>
    </row>
    <row r="1551">
      <c r="I1551" s="62">
        <f>I1550+1</f>
        <v/>
      </c>
      <c r="J1551" s="62" t="inlineStr">
        <is>
          <t>B2</t>
        </is>
      </c>
    </row>
    <row r="1552">
      <c r="I1552" s="62">
        <f>I1551+1</f>
        <v/>
      </c>
      <c r="J1552" s="62" t="inlineStr">
        <is>
          <t>B2</t>
        </is>
      </c>
    </row>
    <row r="1553">
      <c r="I1553" s="62">
        <f>I1552+1</f>
        <v/>
      </c>
      <c r="J1553" s="62" t="inlineStr">
        <is>
          <t>B2</t>
        </is>
      </c>
    </row>
    <row r="1554">
      <c r="I1554" s="62">
        <f>I1553+1</f>
        <v/>
      </c>
      <c r="J1554" s="62" t="inlineStr">
        <is>
          <t>B2</t>
        </is>
      </c>
    </row>
    <row r="1555">
      <c r="I1555" s="62">
        <f>I1554+1</f>
        <v/>
      </c>
      <c r="J1555" s="62" t="inlineStr">
        <is>
          <t>B2</t>
        </is>
      </c>
    </row>
    <row r="1556">
      <c r="I1556" s="62">
        <f>I1555+1</f>
        <v/>
      </c>
      <c r="J1556" s="62" t="inlineStr">
        <is>
          <t>B2</t>
        </is>
      </c>
    </row>
    <row r="1557">
      <c r="I1557" s="62">
        <f>I1556+1</f>
        <v/>
      </c>
      <c r="J1557" s="62" t="inlineStr">
        <is>
          <t>B2</t>
        </is>
      </c>
    </row>
    <row r="1558">
      <c r="I1558" s="62">
        <f>I1557+1</f>
        <v/>
      </c>
      <c r="J1558" s="62" t="inlineStr">
        <is>
          <t>B2</t>
        </is>
      </c>
    </row>
    <row r="1559">
      <c r="I1559" s="62">
        <f>I1558+1</f>
        <v/>
      </c>
      <c r="J1559" s="62" t="inlineStr">
        <is>
          <t>B2</t>
        </is>
      </c>
    </row>
    <row r="1560">
      <c r="I1560" s="62">
        <f>I1559+1</f>
        <v/>
      </c>
      <c r="J1560" s="62" t="inlineStr">
        <is>
          <t>B2</t>
        </is>
      </c>
    </row>
    <row r="1561">
      <c r="I1561" s="62">
        <f>I1560+1</f>
        <v/>
      </c>
      <c r="J1561" s="62" t="inlineStr">
        <is>
          <t>B2</t>
        </is>
      </c>
    </row>
    <row r="1562">
      <c r="I1562" s="62">
        <f>I1561+1</f>
        <v/>
      </c>
      <c r="J1562" s="62" t="inlineStr">
        <is>
          <t>B2</t>
        </is>
      </c>
    </row>
    <row r="1563">
      <c r="I1563" s="62">
        <f>I1562+1</f>
        <v/>
      </c>
      <c r="J1563" s="62" t="inlineStr">
        <is>
          <t>B2</t>
        </is>
      </c>
    </row>
    <row r="1564">
      <c r="I1564" s="62">
        <f>I1563+1</f>
        <v/>
      </c>
      <c r="J1564" s="62" t="inlineStr">
        <is>
          <t>B2</t>
        </is>
      </c>
    </row>
    <row r="1565">
      <c r="I1565" s="62">
        <f>I1564+1</f>
        <v/>
      </c>
      <c r="J1565" s="62" t="inlineStr">
        <is>
          <t>B2</t>
        </is>
      </c>
    </row>
    <row r="1566">
      <c r="I1566" s="62">
        <f>I1565+1</f>
        <v/>
      </c>
      <c r="J1566" s="62" t="inlineStr">
        <is>
          <t>B2</t>
        </is>
      </c>
    </row>
    <row r="1567">
      <c r="I1567" s="62">
        <f>I1566+1</f>
        <v/>
      </c>
      <c r="J1567" s="62" t="inlineStr">
        <is>
          <t>B2</t>
        </is>
      </c>
    </row>
    <row r="1568">
      <c r="I1568" s="62">
        <f>I1567+1</f>
        <v/>
      </c>
      <c r="J1568" s="62" t="inlineStr">
        <is>
          <t>B2</t>
        </is>
      </c>
    </row>
    <row r="1569">
      <c r="I1569" s="62">
        <f>I1568+1</f>
        <v/>
      </c>
      <c r="J1569" s="62" t="inlineStr">
        <is>
          <t>B2</t>
        </is>
      </c>
    </row>
    <row r="1570">
      <c r="I1570" s="62">
        <f>I1569+1</f>
        <v/>
      </c>
      <c r="J1570" s="62" t="inlineStr">
        <is>
          <t>B2</t>
        </is>
      </c>
    </row>
    <row r="1571">
      <c r="I1571" s="62">
        <f>I1570+1</f>
        <v/>
      </c>
      <c r="J1571" s="62" t="inlineStr">
        <is>
          <t>B2</t>
        </is>
      </c>
    </row>
    <row r="1572">
      <c r="I1572" s="62">
        <f>I1571+1</f>
        <v/>
      </c>
      <c r="J1572" s="62" t="inlineStr">
        <is>
          <t>B2</t>
        </is>
      </c>
    </row>
    <row r="1573">
      <c r="I1573" s="62">
        <f>I1572+1</f>
        <v/>
      </c>
      <c r="J1573" s="62" t="inlineStr">
        <is>
          <t>B2</t>
        </is>
      </c>
    </row>
    <row r="1574">
      <c r="I1574" s="62">
        <f>I1573+1</f>
        <v/>
      </c>
      <c r="J1574" s="62" t="inlineStr">
        <is>
          <t>B2</t>
        </is>
      </c>
    </row>
    <row r="1575">
      <c r="I1575" s="62">
        <f>I1574+1</f>
        <v/>
      </c>
      <c r="J1575" s="62" t="inlineStr">
        <is>
          <t>B2</t>
        </is>
      </c>
    </row>
    <row r="1576">
      <c r="I1576" s="62">
        <f>I1575+1</f>
        <v/>
      </c>
      <c r="J1576" s="62" t="inlineStr">
        <is>
          <t>B2</t>
        </is>
      </c>
    </row>
    <row r="1577">
      <c r="I1577" s="62">
        <f>I1576+1</f>
        <v/>
      </c>
      <c r="J1577" s="62" t="inlineStr">
        <is>
          <t>B2</t>
        </is>
      </c>
    </row>
    <row r="1578">
      <c r="I1578" s="62">
        <f>I1577+1</f>
        <v/>
      </c>
      <c r="J1578" s="62" t="inlineStr">
        <is>
          <t>B2</t>
        </is>
      </c>
    </row>
    <row r="1579">
      <c r="I1579" s="62">
        <f>I1578+1</f>
        <v/>
      </c>
      <c r="J1579" s="62" t="inlineStr">
        <is>
          <t>B2</t>
        </is>
      </c>
    </row>
    <row r="1580">
      <c r="I1580" s="62">
        <f>I1579+1</f>
        <v/>
      </c>
      <c r="J1580" s="62" t="inlineStr">
        <is>
          <t>B2</t>
        </is>
      </c>
    </row>
    <row r="1581">
      <c r="I1581" s="62">
        <f>I1580+1</f>
        <v/>
      </c>
      <c r="J1581" s="62" t="inlineStr">
        <is>
          <t>B2</t>
        </is>
      </c>
    </row>
    <row r="1582">
      <c r="I1582" s="62">
        <f>I1581+1</f>
        <v/>
      </c>
      <c r="J1582" s="62" t="inlineStr">
        <is>
          <t>B2</t>
        </is>
      </c>
    </row>
    <row r="1583">
      <c r="I1583" s="62">
        <f>I1582+1</f>
        <v/>
      </c>
      <c r="J1583" s="62" t="inlineStr">
        <is>
          <t>B2</t>
        </is>
      </c>
    </row>
    <row r="1584">
      <c r="I1584" s="62">
        <f>I1583+1</f>
        <v/>
      </c>
      <c r="J1584" s="62" t="inlineStr">
        <is>
          <t>B2</t>
        </is>
      </c>
    </row>
    <row r="1585">
      <c r="I1585" s="62">
        <f>I1584+1</f>
        <v/>
      </c>
      <c r="J1585" s="62" t="inlineStr">
        <is>
          <t>B2</t>
        </is>
      </c>
    </row>
    <row r="1586">
      <c r="I1586" s="62">
        <f>I1585+1</f>
        <v/>
      </c>
      <c r="J1586" s="62" t="inlineStr">
        <is>
          <t>B2</t>
        </is>
      </c>
    </row>
    <row r="1587">
      <c r="I1587" s="62">
        <f>I1586+1</f>
        <v/>
      </c>
      <c r="J1587" s="62" t="inlineStr">
        <is>
          <t>B2</t>
        </is>
      </c>
    </row>
    <row r="1588">
      <c r="I1588" s="62">
        <f>I1587+1</f>
        <v/>
      </c>
      <c r="J1588" s="62" t="inlineStr">
        <is>
          <t>B2</t>
        </is>
      </c>
    </row>
    <row r="1589">
      <c r="I1589" s="62">
        <f>I1588+1</f>
        <v/>
      </c>
      <c r="J1589" s="62" t="inlineStr">
        <is>
          <t>B2</t>
        </is>
      </c>
    </row>
    <row r="1590">
      <c r="I1590" s="62">
        <f>I1589+1</f>
        <v/>
      </c>
      <c r="J1590" s="62" t="inlineStr">
        <is>
          <t>B2</t>
        </is>
      </c>
    </row>
    <row r="1591">
      <c r="I1591" s="62">
        <f>I1590+1</f>
        <v/>
      </c>
      <c r="J1591" s="62" t="inlineStr">
        <is>
          <t>B2</t>
        </is>
      </c>
    </row>
    <row r="1592">
      <c r="I1592" s="62">
        <f>I1591+1</f>
        <v/>
      </c>
      <c r="J1592" s="62" t="inlineStr">
        <is>
          <t>B2</t>
        </is>
      </c>
    </row>
    <row r="1593">
      <c r="I1593" s="62">
        <f>I1592+1</f>
        <v/>
      </c>
      <c r="J1593" s="62" t="inlineStr">
        <is>
          <t>B2</t>
        </is>
      </c>
    </row>
    <row r="1594">
      <c r="I1594" s="62">
        <f>I1593+1</f>
        <v/>
      </c>
      <c r="J1594" s="62" t="inlineStr">
        <is>
          <t>B2</t>
        </is>
      </c>
    </row>
    <row r="1595">
      <c r="I1595" s="62">
        <f>I1594+1</f>
        <v/>
      </c>
      <c r="J1595" s="62" t="inlineStr">
        <is>
          <t>B2</t>
        </is>
      </c>
    </row>
    <row r="1596">
      <c r="I1596" s="62">
        <f>I1595+1</f>
        <v/>
      </c>
      <c r="J1596" s="62" t="inlineStr">
        <is>
          <t>B2</t>
        </is>
      </c>
    </row>
    <row r="1597">
      <c r="I1597" s="62">
        <f>I1596+1</f>
        <v/>
      </c>
      <c r="J1597" s="62" t="inlineStr">
        <is>
          <t>B2</t>
        </is>
      </c>
    </row>
    <row r="1598">
      <c r="I1598" s="62">
        <f>I1597+1</f>
        <v/>
      </c>
      <c r="J1598" s="62" t="inlineStr">
        <is>
          <t>B2</t>
        </is>
      </c>
    </row>
    <row r="1599">
      <c r="I1599" s="62">
        <f>I1598+1</f>
        <v/>
      </c>
      <c r="J1599" s="62" t="inlineStr">
        <is>
          <t>B2</t>
        </is>
      </c>
    </row>
    <row r="1600">
      <c r="I1600" s="62">
        <f>I1599+1</f>
        <v/>
      </c>
      <c r="J1600" s="62" t="inlineStr">
        <is>
          <t>B2</t>
        </is>
      </c>
    </row>
    <row r="1601">
      <c r="I1601" s="62">
        <f>I1600+1</f>
        <v/>
      </c>
      <c r="J1601" s="62" t="inlineStr">
        <is>
          <t>B2</t>
        </is>
      </c>
    </row>
    <row r="1602">
      <c r="I1602" s="62">
        <f>I1601+1</f>
        <v/>
      </c>
      <c r="J1602" s="62" t="inlineStr">
        <is>
          <t>B2</t>
        </is>
      </c>
    </row>
    <row r="1603">
      <c r="I1603" s="62">
        <f>I1602+1</f>
        <v/>
      </c>
      <c r="J1603" s="62" t="inlineStr">
        <is>
          <t>B2</t>
        </is>
      </c>
    </row>
    <row r="1604">
      <c r="I1604" s="62">
        <f>I1603+1</f>
        <v/>
      </c>
      <c r="J1604" s="62" t="inlineStr">
        <is>
          <t>B2</t>
        </is>
      </c>
    </row>
    <row r="1605">
      <c r="I1605" s="62">
        <f>I1604+1</f>
        <v/>
      </c>
      <c r="J1605" s="62" t="inlineStr">
        <is>
          <t>B2</t>
        </is>
      </c>
    </row>
    <row r="1606">
      <c r="I1606" s="62">
        <f>I1605+1</f>
        <v/>
      </c>
      <c r="J1606" s="62" t="inlineStr">
        <is>
          <t>B2</t>
        </is>
      </c>
    </row>
    <row r="1607">
      <c r="I1607" s="62">
        <f>I1606+1</f>
        <v/>
      </c>
      <c r="J1607" s="62" t="inlineStr">
        <is>
          <t>B2</t>
        </is>
      </c>
    </row>
    <row r="1608">
      <c r="I1608" s="62">
        <f>I1607+1</f>
        <v/>
      </c>
      <c r="J1608" s="62" t="inlineStr">
        <is>
          <t>B2</t>
        </is>
      </c>
    </row>
    <row r="1609">
      <c r="I1609" s="62">
        <f>I1608+1</f>
        <v/>
      </c>
      <c r="J1609" s="62" t="inlineStr">
        <is>
          <t>B2</t>
        </is>
      </c>
    </row>
    <row r="1610">
      <c r="I1610" s="62">
        <f>I1609+1</f>
        <v/>
      </c>
      <c r="J1610" s="62" t="inlineStr">
        <is>
          <t>B2</t>
        </is>
      </c>
    </row>
    <row r="1611">
      <c r="I1611" s="62">
        <f>I1610+1</f>
        <v/>
      </c>
      <c r="J1611" s="62" t="inlineStr">
        <is>
          <t>B2</t>
        </is>
      </c>
    </row>
    <row r="1612">
      <c r="I1612" s="62">
        <f>I1611+1</f>
        <v/>
      </c>
      <c r="J1612" s="62" t="inlineStr">
        <is>
          <t>B2</t>
        </is>
      </c>
    </row>
    <row r="1613">
      <c r="I1613" s="62">
        <f>I1612+1</f>
        <v/>
      </c>
      <c r="J1613" s="62" t="inlineStr">
        <is>
          <t>B2</t>
        </is>
      </c>
    </row>
    <row r="1614">
      <c r="I1614" s="62">
        <f>I1613+1</f>
        <v/>
      </c>
      <c r="J1614" s="62" t="inlineStr">
        <is>
          <t>B2</t>
        </is>
      </c>
    </row>
    <row r="1615">
      <c r="I1615" s="62">
        <f>I1614+1</f>
        <v/>
      </c>
      <c r="J1615" s="62" t="inlineStr">
        <is>
          <t>B2</t>
        </is>
      </c>
    </row>
    <row r="1616">
      <c r="I1616" s="62">
        <f>I1615+1</f>
        <v/>
      </c>
      <c r="J1616" s="62" t="inlineStr">
        <is>
          <t>B2</t>
        </is>
      </c>
    </row>
    <row r="1617">
      <c r="I1617" s="62">
        <f>I1616+1</f>
        <v/>
      </c>
      <c r="J1617" s="62" t="inlineStr">
        <is>
          <t>B2</t>
        </is>
      </c>
    </row>
    <row r="1618">
      <c r="I1618" s="62">
        <f>I1617+1</f>
        <v/>
      </c>
      <c r="J1618" s="62" t="inlineStr">
        <is>
          <t>B2</t>
        </is>
      </c>
    </row>
    <row r="1619">
      <c r="I1619" s="62">
        <f>I1618+1</f>
        <v/>
      </c>
      <c r="J1619" s="62" t="inlineStr">
        <is>
          <t>B2</t>
        </is>
      </c>
    </row>
    <row r="1620">
      <c r="I1620" s="62">
        <f>I1619+1</f>
        <v/>
      </c>
      <c r="J1620" s="62" t="inlineStr">
        <is>
          <t>B2</t>
        </is>
      </c>
    </row>
    <row r="1621">
      <c r="I1621" s="62">
        <f>I1620+1</f>
        <v/>
      </c>
      <c r="J1621" s="62" t="inlineStr">
        <is>
          <t>B2</t>
        </is>
      </c>
    </row>
    <row r="1622">
      <c r="I1622" s="62">
        <f>I1621+1</f>
        <v/>
      </c>
      <c r="J1622" s="62" t="inlineStr">
        <is>
          <t>B2</t>
        </is>
      </c>
    </row>
    <row r="1623">
      <c r="I1623" s="62">
        <f>I1622+1</f>
        <v/>
      </c>
      <c r="J1623" s="62" t="inlineStr">
        <is>
          <t>B2</t>
        </is>
      </c>
    </row>
    <row r="1624">
      <c r="I1624" s="62">
        <f>I1623+1</f>
        <v/>
      </c>
      <c r="J1624" s="62" t="inlineStr">
        <is>
          <t>B2</t>
        </is>
      </c>
    </row>
    <row r="1625">
      <c r="I1625" s="62">
        <f>I1624+1</f>
        <v/>
      </c>
      <c r="J1625" s="62" t="inlineStr">
        <is>
          <t>B2</t>
        </is>
      </c>
    </row>
    <row r="1626">
      <c r="I1626" s="62">
        <f>I1625+1</f>
        <v/>
      </c>
      <c r="J1626" s="62" t="inlineStr">
        <is>
          <t>B2</t>
        </is>
      </c>
    </row>
    <row r="1627">
      <c r="I1627" s="62">
        <f>I1626+1</f>
        <v/>
      </c>
      <c r="J1627" s="62" t="inlineStr">
        <is>
          <t>B2</t>
        </is>
      </c>
    </row>
    <row r="1628">
      <c r="I1628" s="62">
        <f>I1627+1</f>
        <v/>
      </c>
      <c r="J1628" s="62" t="inlineStr">
        <is>
          <t>B2</t>
        </is>
      </c>
    </row>
    <row r="1629">
      <c r="I1629" s="62">
        <f>I1628+1</f>
        <v/>
      </c>
      <c r="J1629" s="62" t="inlineStr">
        <is>
          <t>B2</t>
        </is>
      </c>
    </row>
    <row r="1630">
      <c r="I1630" s="62">
        <f>I1629+1</f>
        <v/>
      </c>
      <c r="J1630" s="62" t="inlineStr">
        <is>
          <t>B2</t>
        </is>
      </c>
    </row>
    <row r="1631">
      <c r="I1631" s="62">
        <f>I1630+1</f>
        <v/>
      </c>
      <c r="J1631" s="62" t="inlineStr">
        <is>
          <t>B2</t>
        </is>
      </c>
    </row>
    <row r="1632">
      <c r="I1632" s="62">
        <f>I1631+1</f>
        <v/>
      </c>
      <c r="J1632" s="62" t="inlineStr">
        <is>
          <t>B2</t>
        </is>
      </c>
    </row>
    <row r="1633">
      <c r="I1633" s="62">
        <f>I1632+1</f>
        <v/>
      </c>
      <c r="J1633" s="62" t="inlineStr">
        <is>
          <t>B2</t>
        </is>
      </c>
    </row>
    <row r="1634">
      <c r="I1634" s="62">
        <f>I1633+1</f>
        <v/>
      </c>
      <c r="J1634" s="62" t="inlineStr">
        <is>
          <t>B2</t>
        </is>
      </c>
    </row>
    <row r="1635">
      <c r="I1635" s="62">
        <f>I1634+1</f>
        <v/>
      </c>
      <c r="J1635" s="62" t="inlineStr">
        <is>
          <t>B2</t>
        </is>
      </c>
    </row>
    <row r="1636">
      <c r="I1636" s="62">
        <f>I1635+1</f>
        <v/>
      </c>
      <c r="J1636" s="62" t="inlineStr">
        <is>
          <t>B2</t>
        </is>
      </c>
    </row>
    <row r="1637">
      <c r="I1637" s="62">
        <f>I1636+1</f>
        <v/>
      </c>
      <c r="J1637" s="62" t="inlineStr">
        <is>
          <t>B2</t>
        </is>
      </c>
    </row>
    <row r="1638">
      <c r="I1638" s="62">
        <f>I1637+1</f>
        <v/>
      </c>
      <c r="J1638" s="62" t="inlineStr">
        <is>
          <t>B2</t>
        </is>
      </c>
    </row>
    <row r="1639">
      <c r="I1639" s="62">
        <f>I1638+1</f>
        <v/>
      </c>
      <c r="J1639" s="62" t="inlineStr">
        <is>
          <t>B2</t>
        </is>
      </c>
    </row>
    <row r="1640">
      <c r="I1640" s="62">
        <f>I1639+1</f>
        <v/>
      </c>
      <c r="J1640" s="62" t="inlineStr">
        <is>
          <t>B2</t>
        </is>
      </c>
    </row>
    <row r="1641">
      <c r="I1641" s="62">
        <f>I1640+1</f>
        <v/>
      </c>
      <c r="J1641" s="62" t="inlineStr">
        <is>
          <t>B2</t>
        </is>
      </c>
    </row>
    <row r="1642">
      <c r="I1642" s="62">
        <f>I1641+1</f>
        <v/>
      </c>
      <c r="J1642" s="62" t="inlineStr">
        <is>
          <t>B2</t>
        </is>
      </c>
    </row>
    <row r="1643">
      <c r="I1643" s="62">
        <f>I1642+1</f>
        <v/>
      </c>
      <c r="J1643" s="62" t="inlineStr">
        <is>
          <t>B2</t>
        </is>
      </c>
    </row>
    <row r="1644">
      <c r="I1644" s="62">
        <f>I1643+1</f>
        <v/>
      </c>
      <c r="J1644" s="62" t="inlineStr">
        <is>
          <t>B2</t>
        </is>
      </c>
    </row>
    <row r="1645">
      <c r="I1645" s="62">
        <f>I1644+1</f>
        <v/>
      </c>
      <c r="J1645" s="62" t="inlineStr">
        <is>
          <t>B2</t>
        </is>
      </c>
    </row>
    <row r="1646">
      <c r="I1646" s="62">
        <f>I1645+1</f>
        <v/>
      </c>
      <c r="J1646" s="62" t="inlineStr">
        <is>
          <t>B2</t>
        </is>
      </c>
    </row>
    <row r="1647">
      <c r="I1647" s="62">
        <f>I1646+1</f>
        <v/>
      </c>
      <c r="J1647" s="62" t="inlineStr">
        <is>
          <t>B2</t>
        </is>
      </c>
    </row>
    <row r="1648">
      <c r="I1648" s="62">
        <f>I1647+1</f>
        <v/>
      </c>
      <c r="J1648" s="62" t="inlineStr">
        <is>
          <t>B2</t>
        </is>
      </c>
    </row>
    <row r="1649">
      <c r="I1649" s="62">
        <f>I1648+1</f>
        <v/>
      </c>
      <c r="J1649" s="62" t="inlineStr">
        <is>
          <t>B2</t>
        </is>
      </c>
    </row>
    <row r="1650">
      <c r="I1650" s="62">
        <f>I1649+1</f>
        <v/>
      </c>
      <c r="J1650" s="62" t="inlineStr">
        <is>
          <t>B2</t>
        </is>
      </c>
    </row>
    <row r="1651">
      <c r="I1651" s="62">
        <f>I1650+1</f>
        <v/>
      </c>
      <c r="J1651" s="62" t="inlineStr">
        <is>
          <t>B2</t>
        </is>
      </c>
    </row>
    <row r="1652">
      <c r="I1652" s="62">
        <f>I1651+1</f>
        <v/>
      </c>
      <c r="J1652" s="62" t="inlineStr">
        <is>
          <t>B2</t>
        </is>
      </c>
    </row>
    <row r="1653">
      <c r="I1653" s="62">
        <f>I1652+1</f>
        <v/>
      </c>
      <c r="J1653" s="62" t="inlineStr">
        <is>
          <t>B2</t>
        </is>
      </c>
    </row>
    <row r="1654">
      <c r="I1654" s="62">
        <f>I1653+1</f>
        <v/>
      </c>
      <c r="J1654" s="62" t="inlineStr">
        <is>
          <t>B2</t>
        </is>
      </c>
    </row>
    <row r="1655">
      <c r="I1655" s="62">
        <f>I1654+1</f>
        <v/>
      </c>
      <c r="J1655" s="62" t="inlineStr">
        <is>
          <t>B2</t>
        </is>
      </c>
    </row>
    <row r="1656">
      <c r="I1656" s="62">
        <f>I1655+1</f>
        <v/>
      </c>
      <c r="J1656" s="62" t="inlineStr">
        <is>
          <t>B2</t>
        </is>
      </c>
    </row>
    <row r="1657">
      <c r="I1657" s="62">
        <f>I1656+1</f>
        <v/>
      </c>
      <c r="J1657" s="62" t="inlineStr">
        <is>
          <t>B2</t>
        </is>
      </c>
    </row>
    <row r="1658">
      <c r="I1658" s="62">
        <f>I1657+1</f>
        <v/>
      </c>
      <c r="J1658" s="62" t="inlineStr">
        <is>
          <t>B2</t>
        </is>
      </c>
    </row>
    <row r="1659">
      <c r="I1659" s="62">
        <f>I1658+1</f>
        <v/>
      </c>
      <c r="J1659" s="62" t="inlineStr">
        <is>
          <t>B2</t>
        </is>
      </c>
    </row>
    <row r="1660">
      <c r="I1660" s="62">
        <f>I1659+1</f>
        <v/>
      </c>
      <c r="J1660" s="62" t="inlineStr">
        <is>
          <t>B2</t>
        </is>
      </c>
    </row>
    <row r="1661">
      <c r="I1661" s="62">
        <f>I1660+1</f>
        <v/>
      </c>
      <c r="J1661" s="62" t="inlineStr">
        <is>
          <t>B2</t>
        </is>
      </c>
    </row>
    <row r="1662">
      <c r="I1662" s="62">
        <f>I1661+1</f>
        <v/>
      </c>
      <c r="J1662" s="62" t="inlineStr">
        <is>
          <t>B2</t>
        </is>
      </c>
    </row>
    <row r="1663">
      <c r="I1663" s="62">
        <f>I1662+1</f>
        <v/>
      </c>
      <c r="J1663" s="62" t="inlineStr">
        <is>
          <t>B2</t>
        </is>
      </c>
    </row>
    <row r="1664">
      <c r="I1664" s="62">
        <f>I1663+1</f>
        <v/>
      </c>
      <c r="J1664" s="62" t="inlineStr">
        <is>
          <t>B2</t>
        </is>
      </c>
    </row>
    <row r="1665">
      <c r="I1665" s="62">
        <f>I1664+1</f>
        <v/>
      </c>
      <c r="J1665" s="62" t="inlineStr">
        <is>
          <t>B2</t>
        </is>
      </c>
    </row>
    <row r="1666">
      <c r="I1666" s="62">
        <f>I1665+1</f>
        <v/>
      </c>
      <c r="J1666" s="62" t="inlineStr">
        <is>
          <t>B2</t>
        </is>
      </c>
    </row>
    <row r="1667">
      <c r="I1667" s="62">
        <f>I1666+1</f>
        <v/>
      </c>
      <c r="J1667" s="62" t="inlineStr">
        <is>
          <t>B2</t>
        </is>
      </c>
    </row>
    <row r="1668">
      <c r="I1668" s="62">
        <f>I1667+1</f>
        <v/>
      </c>
      <c r="J1668" s="62" t="inlineStr">
        <is>
          <t>B2</t>
        </is>
      </c>
    </row>
    <row r="1669">
      <c r="I1669" s="62">
        <f>I1668+1</f>
        <v/>
      </c>
      <c r="J1669" s="62" t="inlineStr">
        <is>
          <t>B2</t>
        </is>
      </c>
    </row>
    <row r="1670">
      <c r="I1670" s="62">
        <f>I1669+1</f>
        <v/>
      </c>
      <c r="J1670" s="62" t="inlineStr">
        <is>
          <t>B2</t>
        </is>
      </c>
    </row>
    <row r="1671">
      <c r="I1671" s="62">
        <f>I1670+1</f>
        <v/>
      </c>
      <c r="J1671" s="62" t="inlineStr">
        <is>
          <t>B2</t>
        </is>
      </c>
    </row>
    <row r="1672">
      <c r="I1672" s="62">
        <f>I1671+1</f>
        <v/>
      </c>
      <c r="J1672" s="62" t="inlineStr">
        <is>
          <t>B2</t>
        </is>
      </c>
    </row>
    <row r="1673">
      <c r="I1673" s="62">
        <f>I1672+1</f>
        <v/>
      </c>
      <c r="J1673" s="62" t="inlineStr">
        <is>
          <t>B2</t>
        </is>
      </c>
    </row>
    <row r="1674">
      <c r="I1674" s="62">
        <f>I1673+1</f>
        <v/>
      </c>
      <c r="J1674" s="62" t="inlineStr">
        <is>
          <t>B2</t>
        </is>
      </c>
    </row>
    <row r="1675">
      <c r="I1675" s="62">
        <f>I1674+1</f>
        <v/>
      </c>
      <c r="J1675" s="62" t="inlineStr">
        <is>
          <t>B2</t>
        </is>
      </c>
    </row>
    <row r="1676">
      <c r="I1676" s="62">
        <f>I1675+1</f>
        <v/>
      </c>
      <c r="J1676" s="62" t="inlineStr">
        <is>
          <t>B2</t>
        </is>
      </c>
    </row>
    <row r="1677">
      <c r="I1677" s="62">
        <f>I1676+1</f>
        <v/>
      </c>
      <c r="J1677" s="62" t="inlineStr">
        <is>
          <t>B2</t>
        </is>
      </c>
    </row>
    <row r="1678">
      <c r="I1678" s="62">
        <f>I1677+1</f>
        <v/>
      </c>
      <c r="J1678" s="62" t="inlineStr">
        <is>
          <t>B2</t>
        </is>
      </c>
    </row>
    <row r="1679">
      <c r="I1679" s="62">
        <f>I1678+1</f>
        <v/>
      </c>
      <c r="J1679" s="62" t="inlineStr">
        <is>
          <t>B2</t>
        </is>
      </c>
    </row>
    <row r="1680">
      <c r="I1680" s="62">
        <f>I1679+1</f>
        <v/>
      </c>
      <c r="J1680" s="62" t="inlineStr">
        <is>
          <t>B2</t>
        </is>
      </c>
    </row>
    <row r="1681">
      <c r="I1681" s="62">
        <f>I1680+1</f>
        <v/>
      </c>
      <c r="J1681" s="62" t="inlineStr">
        <is>
          <t>B2</t>
        </is>
      </c>
    </row>
    <row r="1682">
      <c r="I1682" s="62">
        <f>I1681+1</f>
        <v/>
      </c>
      <c r="J1682" s="62" t="inlineStr">
        <is>
          <t>B2</t>
        </is>
      </c>
    </row>
    <row r="1683">
      <c r="I1683" s="62">
        <f>I1682+1</f>
        <v/>
      </c>
      <c r="J1683" s="62" t="inlineStr">
        <is>
          <t>B2</t>
        </is>
      </c>
    </row>
    <row r="1684">
      <c r="I1684" s="62">
        <f>I1683+1</f>
        <v/>
      </c>
      <c r="J1684" s="62" t="inlineStr">
        <is>
          <t>B2</t>
        </is>
      </c>
    </row>
    <row r="1685">
      <c r="I1685" s="62">
        <f>I1684+1</f>
        <v/>
      </c>
      <c r="J1685" s="62" t="inlineStr">
        <is>
          <t>B2</t>
        </is>
      </c>
    </row>
    <row r="1686">
      <c r="I1686" s="62">
        <f>I1685+1</f>
        <v/>
      </c>
      <c r="J1686" s="62" t="inlineStr">
        <is>
          <t>B2</t>
        </is>
      </c>
    </row>
    <row r="1687">
      <c r="I1687" s="62">
        <f>I1686+1</f>
        <v/>
      </c>
      <c r="J1687" s="62" t="inlineStr">
        <is>
          <t>B2</t>
        </is>
      </c>
    </row>
    <row r="1688">
      <c r="I1688" s="62">
        <f>I1687+1</f>
        <v/>
      </c>
      <c r="J1688" s="62" t="inlineStr">
        <is>
          <t>B2</t>
        </is>
      </c>
    </row>
    <row r="1689">
      <c r="I1689" s="62">
        <f>I1688+1</f>
        <v/>
      </c>
      <c r="J1689" s="62" t="inlineStr">
        <is>
          <t>B2</t>
        </is>
      </c>
    </row>
    <row r="1690">
      <c r="I1690" s="62">
        <f>I1689+1</f>
        <v/>
      </c>
      <c r="J1690" s="62" t="inlineStr">
        <is>
          <t>B2</t>
        </is>
      </c>
    </row>
    <row r="1691">
      <c r="I1691" s="62">
        <f>I1690+1</f>
        <v/>
      </c>
      <c r="J1691" s="62" t="inlineStr">
        <is>
          <t>B2</t>
        </is>
      </c>
    </row>
    <row r="1692">
      <c r="I1692" s="62">
        <f>I1691+1</f>
        <v/>
      </c>
      <c r="J1692" s="62" t="inlineStr">
        <is>
          <t>B2</t>
        </is>
      </c>
    </row>
    <row r="1693">
      <c r="I1693" s="62">
        <f>I1692+1</f>
        <v/>
      </c>
      <c r="J1693" s="62" t="inlineStr">
        <is>
          <t>B2</t>
        </is>
      </c>
    </row>
    <row r="1694">
      <c r="I1694" s="62">
        <f>I1693+1</f>
        <v/>
      </c>
      <c r="J1694" s="62" t="inlineStr">
        <is>
          <t>B2</t>
        </is>
      </c>
    </row>
    <row r="1695">
      <c r="I1695" s="62">
        <f>I1694+1</f>
        <v/>
      </c>
      <c r="J1695" s="62" t="inlineStr">
        <is>
          <t>B2</t>
        </is>
      </c>
    </row>
    <row r="1696">
      <c r="I1696" s="62">
        <f>I1695+1</f>
        <v/>
      </c>
      <c r="J1696" s="62" t="inlineStr">
        <is>
          <t>B2</t>
        </is>
      </c>
    </row>
    <row r="1697">
      <c r="I1697" s="62">
        <f>I1696+1</f>
        <v/>
      </c>
      <c r="J1697" s="62" t="inlineStr">
        <is>
          <t>B2</t>
        </is>
      </c>
    </row>
    <row r="1698">
      <c r="I1698" s="62">
        <f>I1697+1</f>
        <v/>
      </c>
      <c r="J1698" s="62" t="inlineStr">
        <is>
          <t>B2</t>
        </is>
      </c>
    </row>
    <row r="1699">
      <c r="I1699" s="62">
        <f>I1698+1</f>
        <v/>
      </c>
      <c r="J1699" s="62" t="inlineStr">
        <is>
          <t>B2</t>
        </is>
      </c>
    </row>
    <row r="1700">
      <c r="I1700" s="62">
        <f>I1699+1</f>
        <v/>
      </c>
      <c r="J1700" s="62" t="inlineStr">
        <is>
          <t>B2</t>
        </is>
      </c>
    </row>
    <row r="1701">
      <c r="I1701" s="62">
        <f>I1700+1</f>
        <v/>
      </c>
      <c r="J1701" s="62" t="inlineStr">
        <is>
          <t>B2</t>
        </is>
      </c>
    </row>
    <row r="1702">
      <c r="I1702" s="62">
        <f>I1701+1</f>
        <v/>
      </c>
      <c r="J1702" s="62" t="inlineStr">
        <is>
          <t>B2</t>
        </is>
      </c>
    </row>
    <row r="1703">
      <c r="I1703" s="62">
        <f>I1702+1</f>
        <v/>
      </c>
      <c r="J1703" s="62" t="inlineStr">
        <is>
          <t>B2</t>
        </is>
      </c>
    </row>
    <row r="1704">
      <c r="I1704" s="62">
        <f>I1703+1</f>
        <v/>
      </c>
      <c r="J1704" s="62" t="inlineStr">
        <is>
          <t>B2</t>
        </is>
      </c>
    </row>
    <row r="1705">
      <c r="I1705" s="62">
        <f>I1704+1</f>
        <v/>
      </c>
      <c r="J1705" s="62" t="inlineStr">
        <is>
          <t>B2</t>
        </is>
      </c>
    </row>
    <row r="1706">
      <c r="I1706" s="62">
        <f>I1705+1</f>
        <v/>
      </c>
      <c r="J1706" s="62" t="inlineStr">
        <is>
          <t>B2</t>
        </is>
      </c>
    </row>
    <row r="1707">
      <c r="I1707" s="62">
        <f>I1706+1</f>
        <v/>
      </c>
      <c r="J1707" s="62" t="inlineStr">
        <is>
          <t>B2</t>
        </is>
      </c>
    </row>
    <row r="1708">
      <c r="I1708" s="62">
        <f>I1707+1</f>
        <v/>
      </c>
      <c r="J1708" s="62" t="inlineStr">
        <is>
          <t>B2</t>
        </is>
      </c>
    </row>
    <row r="1709">
      <c r="I1709" s="62">
        <f>I1708+1</f>
        <v/>
      </c>
      <c r="J1709" s="62" t="inlineStr">
        <is>
          <t>B2</t>
        </is>
      </c>
    </row>
    <row r="1710">
      <c r="I1710" s="62">
        <f>I1709+1</f>
        <v/>
      </c>
      <c r="J1710" s="62" t="inlineStr">
        <is>
          <t>B2</t>
        </is>
      </c>
    </row>
    <row r="1711">
      <c r="I1711" s="62">
        <f>I1710+1</f>
        <v/>
      </c>
      <c r="J1711" s="62" t="inlineStr">
        <is>
          <t>B2</t>
        </is>
      </c>
    </row>
    <row r="1712">
      <c r="I1712" s="62">
        <f>I1711+1</f>
        <v/>
      </c>
      <c r="J1712" s="62" t="inlineStr">
        <is>
          <t>B2</t>
        </is>
      </c>
    </row>
    <row r="1713">
      <c r="I1713" s="62">
        <f>I1712+1</f>
        <v/>
      </c>
      <c r="J1713" s="62" t="inlineStr">
        <is>
          <t>B2</t>
        </is>
      </c>
    </row>
    <row r="1714">
      <c r="I1714" s="62">
        <f>I1713+1</f>
        <v/>
      </c>
      <c r="J1714" s="62" t="inlineStr">
        <is>
          <t>B2</t>
        </is>
      </c>
    </row>
    <row r="1715">
      <c r="I1715" s="62">
        <f>I1714+1</f>
        <v/>
      </c>
      <c r="J1715" s="62" t="inlineStr">
        <is>
          <t>B2</t>
        </is>
      </c>
    </row>
    <row r="1716">
      <c r="I1716" s="62">
        <f>I1715+1</f>
        <v/>
      </c>
      <c r="J1716" s="62" t="inlineStr">
        <is>
          <t>B2</t>
        </is>
      </c>
    </row>
    <row r="1717">
      <c r="I1717" s="62">
        <f>I1716+1</f>
        <v/>
      </c>
      <c r="J1717" s="62" t="inlineStr">
        <is>
          <t>B2</t>
        </is>
      </c>
    </row>
    <row r="1718">
      <c r="I1718" s="62">
        <f>I1717+1</f>
        <v/>
      </c>
      <c r="J1718" s="62" t="inlineStr">
        <is>
          <t>B2</t>
        </is>
      </c>
    </row>
    <row r="1719">
      <c r="I1719" s="62">
        <f>I1718+1</f>
        <v/>
      </c>
      <c r="J1719" s="62" t="inlineStr">
        <is>
          <t>B2</t>
        </is>
      </c>
    </row>
    <row r="1720">
      <c r="I1720" s="62">
        <f>I1719+1</f>
        <v/>
      </c>
      <c r="J1720" s="62" t="inlineStr">
        <is>
          <t>B2</t>
        </is>
      </c>
    </row>
    <row r="1721">
      <c r="I1721" s="62">
        <f>I1720+1</f>
        <v/>
      </c>
      <c r="J1721" s="62" t="inlineStr">
        <is>
          <t>B2</t>
        </is>
      </c>
    </row>
    <row r="1722">
      <c r="I1722" s="62">
        <f>I1721+1</f>
        <v/>
      </c>
      <c r="J1722" s="62" t="inlineStr">
        <is>
          <t>B2</t>
        </is>
      </c>
    </row>
    <row r="1723">
      <c r="I1723" s="62">
        <f>I1722+1</f>
        <v/>
      </c>
      <c r="J1723" s="62" t="inlineStr">
        <is>
          <t>B2</t>
        </is>
      </c>
    </row>
    <row r="1724">
      <c r="I1724" s="62">
        <f>I1723+1</f>
        <v/>
      </c>
      <c r="J1724" s="62" t="inlineStr">
        <is>
          <t>B2</t>
        </is>
      </c>
    </row>
    <row r="1725">
      <c r="I1725" s="62">
        <f>I1724+1</f>
        <v/>
      </c>
      <c r="J1725" s="62" t="inlineStr">
        <is>
          <t>B2</t>
        </is>
      </c>
    </row>
    <row r="1726">
      <c r="I1726" s="62">
        <f>I1725+1</f>
        <v/>
      </c>
      <c r="J1726" s="62" t="inlineStr">
        <is>
          <t>B2</t>
        </is>
      </c>
    </row>
    <row r="1727">
      <c r="I1727" s="62">
        <f>I1726+1</f>
        <v/>
      </c>
      <c r="J1727" s="62" t="inlineStr">
        <is>
          <t>B2</t>
        </is>
      </c>
    </row>
    <row r="1728">
      <c r="I1728" s="62">
        <f>I1727+1</f>
        <v/>
      </c>
      <c r="J1728" s="62" t="inlineStr">
        <is>
          <t>B2</t>
        </is>
      </c>
    </row>
    <row r="1729">
      <c r="I1729" s="62">
        <f>I1728+1</f>
        <v/>
      </c>
      <c r="J1729" s="62" t="inlineStr">
        <is>
          <t>B2</t>
        </is>
      </c>
    </row>
    <row r="1730">
      <c r="I1730" s="62">
        <f>I1729+1</f>
        <v/>
      </c>
      <c r="J1730" s="62" t="inlineStr">
        <is>
          <t>B2</t>
        </is>
      </c>
    </row>
    <row r="1731">
      <c r="I1731" s="62">
        <f>I1730+1</f>
        <v/>
      </c>
      <c r="J1731" s="62" t="inlineStr">
        <is>
          <t>B2</t>
        </is>
      </c>
    </row>
    <row r="1732">
      <c r="I1732" s="62">
        <f>I1731+1</f>
        <v/>
      </c>
      <c r="J1732" s="62" t="inlineStr">
        <is>
          <t>B2</t>
        </is>
      </c>
    </row>
    <row r="1733">
      <c r="I1733" s="62">
        <f>I1732+1</f>
        <v/>
      </c>
      <c r="J1733" s="62" t="inlineStr">
        <is>
          <t>B2</t>
        </is>
      </c>
    </row>
    <row r="1734">
      <c r="I1734" s="62">
        <f>I1733+1</f>
        <v/>
      </c>
      <c r="J1734" s="62" t="inlineStr">
        <is>
          <t>B2</t>
        </is>
      </c>
    </row>
    <row r="1735">
      <c r="I1735" s="62">
        <f>I1734+1</f>
        <v/>
      </c>
      <c r="J1735" s="62" t="inlineStr">
        <is>
          <t>B2</t>
        </is>
      </c>
    </row>
    <row r="1736">
      <c r="I1736" s="62">
        <f>I1735+1</f>
        <v/>
      </c>
      <c r="J1736" s="62" t="inlineStr">
        <is>
          <t>B2</t>
        </is>
      </c>
    </row>
    <row r="1737">
      <c r="I1737" s="62">
        <f>I1736+1</f>
        <v/>
      </c>
      <c r="J1737" s="62" t="inlineStr">
        <is>
          <t>B2</t>
        </is>
      </c>
    </row>
    <row r="1738">
      <c r="I1738" s="62">
        <f>I1737+1</f>
        <v/>
      </c>
      <c r="J1738" s="62" t="inlineStr">
        <is>
          <t>B2</t>
        </is>
      </c>
    </row>
    <row r="1739">
      <c r="I1739" s="62">
        <f>I1738+1</f>
        <v/>
      </c>
      <c r="J1739" s="62" t="inlineStr">
        <is>
          <t>B2</t>
        </is>
      </c>
    </row>
    <row r="1740">
      <c r="I1740" s="62">
        <f>I1739+1</f>
        <v/>
      </c>
      <c r="J1740" s="62" t="inlineStr">
        <is>
          <t>B2</t>
        </is>
      </c>
    </row>
    <row r="1741">
      <c r="I1741" s="62">
        <f>I1740+1</f>
        <v/>
      </c>
      <c r="J1741" s="62" t="inlineStr">
        <is>
          <t>B2</t>
        </is>
      </c>
    </row>
    <row r="1742">
      <c r="I1742" s="62">
        <f>I1741+1</f>
        <v/>
      </c>
      <c r="J1742" s="62" t="inlineStr">
        <is>
          <t>B2</t>
        </is>
      </c>
    </row>
    <row r="1743">
      <c r="I1743" s="62">
        <f>I1742+1</f>
        <v/>
      </c>
      <c r="J1743" s="62" t="inlineStr">
        <is>
          <t>B2</t>
        </is>
      </c>
    </row>
    <row r="1744">
      <c r="I1744" s="62">
        <f>I1743+1</f>
        <v/>
      </c>
      <c r="J1744" s="62" t="inlineStr">
        <is>
          <t>B2</t>
        </is>
      </c>
    </row>
    <row r="1745">
      <c r="I1745" s="62">
        <f>I1744+1</f>
        <v/>
      </c>
      <c r="J1745" s="62" t="inlineStr">
        <is>
          <t>B2</t>
        </is>
      </c>
    </row>
    <row r="1746">
      <c r="I1746" s="62">
        <f>I1745+1</f>
        <v/>
      </c>
      <c r="J1746" s="62" t="inlineStr">
        <is>
          <t>B2</t>
        </is>
      </c>
    </row>
    <row r="1747">
      <c r="I1747" s="62">
        <f>I1746+1</f>
        <v/>
      </c>
      <c r="J1747" s="62" t="inlineStr">
        <is>
          <t>B2</t>
        </is>
      </c>
    </row>
    <row r="1748">
      <c r="I1748" s="62">
        <f>I1747+1</f>
        <v/>
      </c>
      <c r="J1748" s="62" t="inlineStr">
        <is>
          <t>B2</t>
        </is>
      </c>
    </row>
    <row r="1749">
      <c r="I1749" s="62">
        <f>I1748+1</f>
        <v/>
      </c>
      <c r="J1749" s="62" t="inlineStr">
        <is>
          <t>B2</t>
        </is>
      </c>
    </row>
    <row r="1750">
      <c r="I1750" s="62">
        <f>I1749+1</f>
        <v/>
      </c>
      <c r="J1750" s="62" t="inlineStr">
        <is>
          <t>B2</t>
        </is>
      </c>
    </row>
    <row r="1751">
      <c r="I1751" s="62">
        <f>I1750+1</f>
        <v/>
      </c>
      <c r="J1751" s="62" t="inlineStr">
        <is>
          <t>B2</t>
        </is>
      </c>
    </row>
    <row r="1752">
      <c r="I1752" s="62">
        <f>I1751+1</f>
        <v/>
      </c>
      <c r="J1752" s="62" t="inlineStr">
        <is>
          <t>B2</t>
        </is>
      </c>
    </row>
    <row r="1753">
      <c r="I1753" s="62">
        <f>I1752+1</f>
        <v/>
      </c>
      <c r="J1753" s="62" t="inlineStr">
        <is>
          <t>B2</t>
        </is>
      </c>
    </row>
    <row r="1754">
      <c r="I1754" s="62">
        <f>I1753+1</f>
        <v/>
      </c>
      <c r="J1754" s="62" t="inlineStr">
        <is>
          <t>B2</t>
        </is>
      </c>
    </row>
    <row r="1755">
      <c r="I1755" s="62">
        <f>I1754+1</f>
        <v/>
      </c>
      <c r="J1755" s="62" t="inlineStr">
        <is>
          <t>B2</t>
        </is>
      </c>
    </row>
    <row r="1756">
      <c r="I1756" s="62">
        <f>I1755+1</f>
        <v/>
      </c>
      <c r="J1756" s="62" t="inlineStr">
        <is>
          <t>B2</t>
        </is>
      </c>
    </row>
    <row r="1757">
      <c r="I1757" s="62">
        <f>I1756+1</f>
        <v/>
      </c>
      <c r="J1757" s="62" t="inlineStr">
        <is>
          <t>B2</t>
        </is>
      </c>
    </row>
    <row r="1758">
      <c r="I1758" s="62">
        <f>I1757+1</f>
        <v/>
      </c>
      <c r="J1758" s="62" t="inlineStr">
        <is>
          <t>B2</t>
        </is>
      </c>
    </row>
    <row r="1759">
      <c r="I1759" s="62">
        <f>I1758+1</f>
        <v/>
      </c>
      <c r="J1759" s="62" t="inlineStr">
        <is>
          <t>B2</t>
        </is>
      </c>
    </row>
    <row r="1760">
      <c r="I1760" s="62">
        <f>I1759+1</f>
        <v/>
      </c>
      <c r="J1760" s="62" t="inlineStr">
        <is>
          <t>B2</t>
        </is>
      </c>
    </row>
    <row r="1761">
      <c r="I1761" s="62">
        <f>I1760+1</f>
        <v/>
      </c>
      <c r="J1761" s="62" t="inlineStr">
        <is>
          <t>B2</t>
        </is>
      </c>
    </row>
    <row r="1762">
      <c r="I1762" s="62">
        <f>I1761+1</f>
        <v/>
      </c>
      <c r="J1762" s="62" t="inlineStr">
        <is>
          <t>B2</t>
        </is>
      </c>
    </row>
    <row r="1763">
      <c r="I1763" s="62">
        <f>I1762+1</f>
        <v/>
      </c>
      <c r="J1763" s="62" t="inlineStr">
        <is>
          <t>B2</t>
        </is>
      </c>
    </row>
    <row r="1764">
      <c r="I1764" s="62">
        <f>I1763+1</f>
        <v/>
      </c>
      <c r="J1764" s="62" t="inlineStr">
        <is>
          <t>B2</t>
        </is>
      </c>
    </row>
    <row r="1765">
      <c r="I1765" s="62">
        <f>I1764+1</f>
        <v/>
      </c>
      <c r="J1765" s="62" t="inlineStr">
        <is>
          <t>B2</t>
        </is>
      </c>
    </row>
    <row r="1766">
      <c r="I1766" s="62">
        <f>I1765+1</f>
        <v/>
      </c>
      <c r="J1766" s="62" t="inlineStr">
        <is>
          <t>B2</t>
        </is>
      </c>
    </row>
    <row r="1767">
      <c r="I1767" s="62">
        <f>I1766+1</f>
        <v/>
      </c>
      <c r="J1767" s="62" t="inlineStr">
        <is>
          <t>B2</t>
        </is>
      </c>
    </row>
    <row r="1768">
      <c r="I1768" s="62">
        <f>I1767+1</f>
        <v/>
      </c>
      <c r="J1768" s="62" t="inlineStr">
        <is>
          <t>B2</t>
        </is>
      </c>
    </row>
    <row r="1769">
      <c r="I1769" s="62">
        <f>I1768+1</f>
        <v/>
      </c>
      <c r="J1769" s="62" t="inlineStr">
        <is>
          <t>B2</t>
        </is>
      </c>
    </row>
    <row r="1770">
      <c r="I1770" s="62">
        <f>I1769+1</f>
        <v/>
      </c>
      <c r="J1770" s="62" t="inlineStr">
        <is>
          <t>B2</t>
        </is>
      </c>
    </row>
    <row r="1771">
      <c r="I1771" s="62">
        <f>I1770+1</f>
        <v/>
      </c>
      <c r="J1771" s="62" t="inlineStr">
        <is>
          <t>B2</t>
        </is>
      </c>
    </row>
    <row r="1772">
      <c r="I1772" s="62">
        <f>I1771+1</f>
        <v/>
      </c>
      <c r="J1772" s="62" t="inlineStr">
        <is>
          <t>B2</t>
        </is>
      </c>
    </row>
    <row r="1773">
      <c r="I1773" s="62">
        <f>I1772+1</f>
        <v/>
      </c>
      <c r="J1773" s="62" t="inlineStr">
        <is>
          <t>B2</t>
        </is>
      </c>
    </row>
    <row r="1774">
      <c r="I1774" s="62">
        <f>I1773+1</f>
        <v/>
      </c>
      <c r="J1774" s="62" t="inlineStr">
        <is>
          <t>B2</t>
        </is>
      </c>
    </row>
    <row r="1775">
      <c r="I1775" s="62">
        <f>I1774+1</f>
        <v/>
      </c>
      <c r="J1775" s="62" t="inlineStr">
        <is>
          <t>B2</t>
        </is>
      </c>
    </row>
    <row r="1776">
      <c r="I1776" s="62">
        <f>I1775+1</f>
        <v/>
      </c>
      <c r="J1776" s="62" t="inlineStr">
        <is>
          <t>B2</t>
        </is>
      </c>
    </row>
    <row r="1777">
      <c r="I1777" s="62">
        <f>I1776+1</f>
        <v/>
      </c>
      <c r="J1777" s="62" t="inlineStr">
        <is>
          <t>B2</t>
        </is>
      </c>
    </row>
    <row r="1778">
      <c r="I1778" s="62">
        <f>I1777+1</f>
        <v/>
      </c>
      <c r="J1778" s="62" t="inlineStr">
        <is>
          <t>B2</t>
        </is>
      </c>
    </row>
    <row r="1779">
      <c r="I1779" s="62">
        <f>I1778+1</f>
        <v/>
      </c>
      <c r="J1779" s="62" t="inlineStr">
        <is>
          <t>B2</t>
        </is>
      </c>
    </row>
    <row r="1780">
      <c r="I1780" s="62">
        <f>I1779+1</f>
        <v/>
      </c>
      <c r="J1780" s="62" t="inlineStr">
        <is>
          <t>B2</t>
        </is>
      </c>
    </row>
    <row r="1781">
      <c r="I1781" s="62">
        <f>I1780+1</f>
        <v/>
      </c>
      <c r="J1781" s="62" t="inlineStr">
        <is>
          <t>B2</t>
        </is>
      </c>
    </row>
    <row r="1782">
      <c r="I1782" s="62">
        <f>I1781+1</f>
        <v/>
      </c>
      <c r="J1782" s="62" t="inlineStr">
        <is>
          <t>B2</t>
        </is>
      </c>
    </row>
    <row r="1783">
      <c r="I1783" s="62">
        <f>I1782+1</f>
        <v/>
      </c>
      <c r="J1783" s="62" t="inlineStr">
        <is>
          <t>B2</t>
        </is>
      </c>
    </row>
    <row r="1784">
      <c r="I1784" s="62">
        <f>I1783+1</f>
        <v/>
      </c>
      <c r="J1784" s="62" t="inlineStr">
        <is>
          <t>B2</t>
        </is>
      </c>
    </row>
    <row r="1785">
      <c r="I1785" s="62">
        <f>I1784+1</f>
        <v/>
      </c>
      <c r="J1785" s="62" t="inlineStr">
        <is>
          <t>B2</t>
        </is>
      </c>
    </row>
    <row r="1786">
      <c r="I1786" s="62">
        <f>I1785+1</f>
        <v/>
      </c>
      <c r="J1786" s="62" t="inlineStr">
        <is>
          <t>B2</t>
        </is>
      </c>
    </row>
    <row r="1787">
      <c r="I1787" s="62">
        <f>I1786+1</f>
        <v/>
      </c>
      <c r="J1787" s="62" t="inlineStr">
        <is>
          <t>B2</t>
        </is>
      </c>
    </row>
    <row r="1788">
      <c r="I1788" s="62">
        <f>I1787+1</f>
        <v/>
      </c>
      <c r="J1788" s="62" t="inlineStr">
        <is>
          <t>B2</t>
        </is>
      </c>
    </row>
    <row r="1789">
      <c r="I1789" s="62">
        <f>I1788+1</f>
        <v/>
      </c>
      <c r="J1789" s="62" t="inlineStr">
        <is>
          <t>B2</t>
        </is>
      </c>
    </row>
    <row r="1790">
      <c r="I1790" s="62">
        <f>I1789+1</f>
        <v/>
      </c>
      <c r="J1790" s="62" t="inlineStr">
        <is>
          <t>B2</t>
        </is>
      </c>
    </row>
    <row r="1791">
      <c r="I1791" s="62">
        <f>I1790+1</f>
        <v/>
      </c>
      <c r="J1791" s="62" t="inlineStr">
        <is>
          <t>B2</t>
        </is>
      </c>
    </row>
    <row r="1792">
      <c r="I1792" s="62">
        <f>I1791+1</f>
        <v/>
      </c>
      <c r="J1792" s="62" t="inlineStr">
        <is>
          <t>B2</t>
        </is>
      </c>
    </row>
    <row r="1793">
      <c r="I1793" s="62">
        <f>I1792+1</f>
        <v/>
      </c>
      <c r="J1793" s="62" t="inlineStr">
        <is>
          <t>B2</t>
        </is>
      </c>
    </row>
    <row r="1794">
      <c r="I1794" s="62">
        <f>I1793+1</f>
        <v/>
      </c>
      <c r="J1794" s="62" t="inlineStr">
        <is>
          <t>B2</t>
        </is>
      </c>
    </row>
    <row r="1795">
      <c r="I1795" s="62">
        <f>I1794+1</f>
        <v/>
      </c>
      <c r="J1795" s="62" t="inlineStr">
        <is>
          <t>B2</t>
        </is>
      </c>
    </row>
    <row r="1796">
      <c r="I1796" s="62">
        <f>I1795+1</f>
        <v/>
      </c>
      <c r="J1796" s="62" t="inlineStr">
        <is>
          <t>B2</t>
        </is>
      </c>
    </row>
    <row r="1797">
      <c r="I1797" s="62">
        <f>I1796+1</f>
        <v/>
      </c>
      <c r="J1797" s="62" t="inlineStr">
        <is>
          <t>B2</t>
        </is>
      </c>
    </row>
    <row r="1798">
      <c r="I1798" s="62">
        <f>I1797+1</f>
        <v/>
      </c>
      <c r="J1798" s="62" t="inlineStr">
        <is>
          <t>B2</t>
        </is>
      </c>
    </row>
    <row r="1799">
      <c r="I1799" s="62">
        <f>I1798+1</f>
        <v/>
      </c>
      <c r="J1799" s="62" t="inlineStr">
        <is>
          <t>B2</t>
        </is>
      </c>
    </row>
    <row r="1800">
      <c r="I1800" s="62">
        <f>I1799+1</f>
        <v/>
      </c>
      <c r="J1800" s="62" t="inlineStr">
        <is>
          <t>B2</t>
        </is>
      </c>
    </row>
    <row r="1801">
      <c r="I1801" s="62">
        <f>I1800+1</f>
        <v/>
      </c>
      <c r="J1801" s="62" t="inlineStr">
        <is>
          <t>B2</t>
        </is>
      </c>
    </row>
    <row r="1802">
      <c r="I1802" s="62">
        <f>I1801+1</f>
        <v/>
      </c>
      <c r="J1802" s="62" t="inlineStr">
        <is>
          <t>B2</t>
        </is>
      </c>
    </row>
    <row r="1803">
      <c r="I1803" s="62">
        <f>I1802+1</f>
        <v/>
      </c>
      <c r="J1803" s="62" t="inlineStr">
        <is>
          <t>B2</t>
        </is>
      </c>
    </row>
    <row r="1804">
      <c r="I1804" s="62">
        <f>I1803+1</f>
        <v/>
      </c>
      <c r="J1804" s="62" t="inlineStr">
        <is>
          <t>B2</t>
        </is>
      </c>
    </row>
    <row r="1805">
      <c r="I1805" s="62">
        <f>I1804+1</f>
        <v/>
      </c>
      <c r="J1805" s="62" t="inlineStr">
        <is>
          <t>B2</t>
        </is>
      </c>
    </row>
    <row r="1806">
      <c r="I1806" s="62">
        <f>I1805+1</f>
        <v/>
      </c>
      <c r="J1806" s="62" t="inlineStr">
        <is>
          <t>B2</t>
        </is>
      </c>
    </row>
    <row r="1807">
      <c r="I1807" s="62">
        <f>I1806+1</f>
        <v/>
      </c>
      <c r="J1807" s="62" t="inlineStr">
        <is>
          <t>B2</t>
        </is>
      </c>
    </row>
    <row r="1808">
      <c r="I1808" s="62">
        <f>I1807+1</f>
        <v/>
      </c>
      <c r="J1808" s="62" t="inlineStr">
        <is>
          <t>B2</t>
        </is>
      </c>
    </row>
    <row r="1809">
      <c r="I1809" s="62">
        <f>I1808+1</f>
        <v/>
      </c>
      <c r="J1809" s="62" t="inlineStr">
        <is>
          <t>B2</t>
        </is>
      </c>
    </row>
    <row r="1810">
      <c r="I1810" s="62">
        <f>I1809+1</f>
        <v/>
      </c>
      <c r="J1810" s="62" t="inlineStr">
        <is>
          <t>B2</t>
        </is>
      </c>
    </row>
    <row r="1811">
      <c r="I1811" s="62">
        <f>I1810+1</f>
        <v/>
      </c>
      <c r="J1811" s="62" t="inlineStr">
        <is>
          <t>B2</t>
        </is>
      </c>
    </row>
    <row r="1812">
      <c r="I1812" s="62">
        <f>I1811+1</f>
        <v/>
      </c>
      <c r="J1812" s="62" t="inlineStr">
        <is>
          <t>B2</t>
        </is>
      </c>
    </row>
    <row r="1813">
      <c r="I1813" s="62">
        <f>I1812+1</f>
        <v/>
      </c>
      <c r="J1813" s="62" t="inlineStr">
        <is>
          <t>B2</t>
        </is>
      </c>
    </row>
    <row r="1814">
      <c r="I1814" s="62">
        <f>I1813+1</f>
        <v/>
      </c>
      <c r="J1814" s="62" t="inlineStr">
        <is>
          <t>B2</t>
        </is>
      </c>
    </row>
    <row r="1815">
      <c r="I1815" s="62">
        <f>I1814+1</f>
        <v/>
      </c>
      <c r="J1815" s="62" t="inlineStr">
        <is>
          <t>B2</t>
        </is>
      </c>
    </row>
    <row r="1816">
      <c r="I1816" s="62">
        <f>I1815+1</f>
        <v/>
      </c>
      <c r="J1816" s="62" t="inlineStr">
        <is>
          <t>B2</t>
        </is>
      </c>
    </row>
    <row r="1817">
      <c r="I1817" s="62">
        <f>I1816+1</f>
        <v/>
      </c>
      <c r="J1817" s="62" t="inlineStr">
        <is>
          <t>B2</t>
        </is>
      </c>
    </row>
    <row r="1818">
      <c r="I1818" s="62">
        <f>I1817+1</f>
        <v/>
      </c>
      <c r="J1818" s="62" t="inlineStr">
        <is>
          <t>B2</t>
        </is>
      </c>
    </row>
    <row r="1819">
      <c r="I1819" s="62">
        <f>I1818+1</f>
        <v/>
      </c>
      <c r="J1819" s="62" t="inlineStr">
        <is>
          <t>B2</t>
        </is>
      </c>
    </row>
    <row r="1820">
      <c r="I1820" s="62">
        <f>I1819+1</f>
        <v/>
      </c>
      <c r="J1820" s="62" t="inlineStr">
        <is>
          <t>B2</t>
        </is>
      </c>
    </row>
    <row r="1821">
      <c r="I1821" s="62">
        <f>I1820+1</f>
        <v/>
      </c>
      <c r="J1821" s="62" t="inlineStr">
        <is>
          <t>B2</t>
        </is>
      </c>
    </row>
    <row r="1822">
      <c r="I1822" s="62">
        <f>I1821+1</f>
        <v/>
      </c>
      <c r="J1822" s="62" t="inlineStr">
        <is>
          <t>B2</t>
        </is>
      </c>
    </row>
    <row r="1823">
      <c r="I1823" s="62">
        <f>I1822+1</f>
        <v/>
      </c>
      <c r="J1823" s="62" t="inlineStr">
        <is>
          <t>B2</t>
        </is>
      </c>
    </row>
    <row r="1824">
      <c r="I1824" s="62">
        <f>I1823+1</f>
        <v/>
      </c>
      <c r="J1824" s="62" t="inlineStr">
        <is>
          <t>B2</t>
        </is>
      </c>
    </row>
    <row r="1825">
      <c r="I1825" s="62">
        <f>I1824+1</f>
        <v/>
      </c>
      <c r="J1825" s="62" t="inlineStr">
        <is>
          <t>B2</t>
        </is>
      </c>
    </row>
    <row r="1826">
      <c r="I1826" s="62">
        <f>I1825+1</f>
        <v/>
      </c>
      <c r="J1826" s="62" t="inlineStr">
        <is>
          <t>B2</t>
        </is>
      </c>
    </row>
    <row r="1827">
      <c r="I1827" s="62">
        <f>I1826+1</f>
        <v/>
      </c>
      <c r="J1827" s="62" t="inlineStr">
        <is>
          <t>B3</t>
        </is>
      </c>
    </row>
    <row r="1828">
      <c r="I1828" s="62">
        <f>I1827+1</f>
        <v/>
      </c>
      <c r="J1828" s="62" t="inlineStr">
        <is>
          <t>B3</t>
        </is>
      </c>
    </row>
    <row r="1829">
      <c r="I1829" s="62">
        <f>I1828+1</f>
        <v/>
      </c>
      <c r="J1829" s="62" t="inlineStr">
        <is>
          <t>B3</t>
        </is>
      </c>
    </row>
    <row r="1830">
      <c r="I1830" s="62">
        <f>I1829+1</f>
        <v/>
      </c>
      <c r="J1830" s="62" t="inlineStr">
        <is>
          <t>B3</t>
        </is>
      </c>
    </row>
    <row r="1831">
      <c r="I1831" s="62">
        <f>I1830+1</f>
        <v/>
      </c>
      <c r="J1831" s="62" t="inlineStr">
        <is>
          <t>B3</t>
        </is>
      </c>
    </row>
    <row r="1832">
      <c r="I1832" s="62">
        <f>I1831+1</f>
        <v/>
      </c>
      <c r="J1832" s="62" t="inlineStr">
        <is>
          <t>B3</t>
        </is>
      </c>
    </row>
    <row r="1833">
      <c r="I1833" s="62">
        <f>I1832+1</f>
        <v/>
      </c>
      <c r="J1833" s="62" t="inlineStr">
        <is>
          <t>B3</t>
        </is>
      </c>
    </row>
    <row r="1834">
      <c r="I1834" s="62">
        <f>I1833+1</f>
        <v/>
      </c>
      <c r="J1834" s="62" t="inlineStr">
        <is>
          <t>B3</t>
        </is>
      </c>
    </row>
    <row r="1835">
      <c r="I1835" s="62">
        <f>I1834+1</f>
        <v/>
      </c>
      <c r="J1835" s="62" t="inlineStr">
        <is>
          <t>B3</t>
        </is>
      </c>
    </row>
    <row r="1836">
      <c r="I1836" s="62">
        <f>I1835+1</f>
        <v/>
      </c>
      <c r="J1836" s="62" t="inlineStr">
        <is>
          <t>B3</t>
        </is>
      </c>
    </row>
    <row r="1837">
      <c r="I1837" s="62">
        <f>I1836+1</f>
        <v/>
      </c>
      <c r="J1837" s="62" t="inlineStr">
        <is>
          <t>B3</t>
        </is>
      </c>
    </row>
    <row r="1838">
      <c r="I1838" s="62">
        <f>I1837+1</f>
        <v/>
      </c>
      <c r="J1838" s="62" t="inlineStr">
        <is>
          <t>B3</t>
        </is>
      </c>
    </row>
    <row r="1839">
      <c r="I1839" s="62">
        <f>I1838+1</f>
        <v/>
      </c>
      <c r="J1839" s="62" t="inlineStr">
        <is>
          <t>B3</t>
        </is>
      </c>
    </row>
    <row r="1840">
      <c r="I1840" s="62">
        <f>I1839+1</f>
        <v/>
      </c>
      <c r="J1840" s="62" t="inlineStr">
        <is>
          <t>B3</t>
        </is>
      </c>
    </row>
    <row r="1841">
      <c r="I1841" s="62">
        <f>I1840+1</f>
        <v/>
      </c>
      <c r="J1841" s="62" t="inlineStr">
        <is>
          <t>B3</t>
        </is>
      </c>
    </row>
    <row r="1842">
      <c r="I1842" s="62">
        <f>I1841+1</f>
        <v/>
      </c>
      <c r="J1842" s="62" t="inlineStr">
        <is>
          <t>B3</t>
        </is>
      </c>
    </row>
    <row r="1843">
      <c r="I1843" s="62">
        <f>I1842+1</f>
        <v/>
      </c>
      <c r="J1843" s="62" t="inlineStr">
        <is>
          <t>B3</t>
        </is>
      </c>
    </row>
    <row r="1844">
      <c r="I1844" s="62">
        <f>I1843+1</f>
        <v/>
      </c>
      <c r="J1844" s="62" t="inlineStr">
        <is>
          <t>B3</t>
        </is>
      </c>
    </row>
    <row r="1845">
      <c r="I1845" s="62">
        <f>I1844+1</f>
        <v/>
      </c>
      <c r="J1845" s="62" t="inlineStr">
        <is>
          <t>B3</t>
        </is>
      </c>
    </row>
    <row r="1846">
      <c r="I1846" s="62">
        <f>I1845+1</f>
        <v/>
      </c>
      <c r="J1846" s="62" t="inlineStr">
        <is>
          <t>B3</t>
        </is>
      </c>
    </row>
    <row r="1847">
      <c r="I1847" s="62">
        <f>I1846+1</f>
        <v/>
      </c>
      <c r="J1847" s="62" t="inlineStr">
        <is>
          <t>B3</t>
        </is>
      </c>
    </row>
    <row r="1848">
      <c r="I1848" s="62">
        <f>I1847+1</f>
        <v/>
      </c>
      <c r="J1848" s="62" t="inlineStr">
        <is>
          <t>B3</t>
        </is>
      </c>
    </row>
    <row r="1849">
      <c r="I1849" s="62">
        <f>I1848+1</f>
        <v/>
      </c>
      <c r="J1849" s="62" t="inlineStr">
        <is>
          <t>B3</t>
        </is>
      </c>
    </row>
    <row r="1850">
      <c r="I1850" s="62">
        <f>I1849+1</f>
        <v/>
      </c>
      <c r="J1850" s="62" t="inlineStr">
        <is>
          <t>B3</t>
        </is>
      </c>
    </row>
    <row r="1851">
      <c r="I1851" s="62">
        <f>I1850+1</f>
        <v/>
      </c>
      <c r="J1851" s="62" t="inlineStr">
        <is>
          <t>B3</t>
        </is>
      </c>
    </row>
    <row r="1852">
      <c r="I1852" s="62">
        <f>I1851+1</f>
        <v/>
      </c>
      <c r="J1852" s="62" t="inlineStr">
        <is>
          <t>B3</t>
        </is>
      </c>
    </row>
    <row r="1853">
      <c r="I1853" s="62">
        <f>I1852+1</f>
        <v/>
      </c>
      <c r="J1853" s="62" t="inlineStr">
        <is>
          <t>B3</t>
        </is>
      </c>
    </row>
    <row r="1854">
      <c r="I1854" s="62">
        <f>I1853+1</f>
        <v/>
      </c>
      <c r="J1854" s="62" t="inlineStr">
        <is>
          <t>B3</t>
        </is>
      </c>
    </row>
    <row r="1855">
      <c r="I1855" s="62">
        <f>I1854+1</f>
        <v/>
      </c>
      <c r="J1855" s="62" t="inlineStr">
        <is>
          <t>B3</t>
        </is>
      </c>
    </row>
    <row r="1856">
      <c r="I1856" s="62">
        <f>I1855+1</f>
        <v/>
      </c>
      <c r="J1856" s="62" t="inlineStr">
        <is>
          <t>B3</t>
        </is>
      </c>
    </row>
    <row r="1857">
      <c r="I1857" s="62">
        <f>I1856+1</f>
        <v/>
      </c>
      <c r="J1857" s="62" t="inlineStr">
        <is>
          <t>B3</t>
        </is>
      </c>
    </row>
    <row r="1858">
      <c r="I1858" s="62">
        <f>I1857+1</f>
        <v/>
      </c>
      <c r="J1858" s="62" t="inlineStr">
        <is>
          <t>B3</t>
        </is>
      </c>
    </row>
    <row r="1859">
      <c r="I1859" s="62">
        <f>I1858+1</f>
        <v/>
      </c>
      <c r="J1859" s="62" t="inlineStr">
        <is>
          <t>B3</t>
        </is>
      </c>
    </row>
    <row r="1860">
      <c r="I1860" s="62">
        <f>I1859+1</f>
        <v/>
      </c>
      <c r="J1860" s="62" t="inlineStr">
        <is>
          <t>B3</t>
        </is>
      </c>
    </row>
    <row r="1861">
      <c r="I1861" s="62">
        <f>I1860+1</f>
        <v/>
      </c>
      <c r="J1861" s="62" t="inlineStr">
        <is>
          <t>B3</t>
        </is>
      </c>
    </row>
    <row r="1862">
      <c r="I1862" s="62">
        <f>I1861+1</f>
        <v/>
      </c>
      <c r="J1862" s="62" t="inlineStr">
        <is>
          <t>B3</t>
        </is>
      </c>
    </row>
    <row r="1863">
      <c r="I1863" s="62">
        <f>I1862+1</f>
        <v/>
      </c>
      <c r="J1863" s="62" t="inlineStr">
        <is>
          <t>B3</t>
        </is>
      </c>
    </row>
    <row r="1864">
      <c r="I1864" s="62">
        <f>I1863+1</f>
        <v/>
      </c>
      <c r="J1864" s="62" t="inlineStr">
        <is>
          <t>B3</t>
        </is>
      </c>
    </row>
    <row r="1865">
      <c r="I1865" s="62">
        <f>I1864+1</f>
        <v/>
      </c>
      <c r="J1865" s="62" t="inlineStr">
        <is>
          <t>B3</t>
        </is>
      </c>
    </row>
    <row r="1866">
      <c r="I1866" s="62">
        <f>I1865+1</f>
        <v/>
      </c>
      <c r="J1866" s="62" t="inlineStr">
        <is>
          <t>B3</t>
        </is>
      </c>
    </row>
    <row r="1867">
      <c r="I1867" s="62">
        <f>I1866+1</f>
        <v/>
      </c>
      <c r="J1867" s="62" t="inlineStr">
        <is>
          <t>B3</t>
        </is>
      </c>
    </row>
    <row r="1868">
      <c r="I1868" s="62">
        <f>I1867+1</f>
        <v/>
      </c>
      <c r="J1868" s="62" t="inlineStr">
        <is>
          <t>B3</t>
        </is>
      </c>
    </row>
    <row r="1869">
      <c r="I1869" s="62">
        <f>I1868+1</f>
        <v/>
      </c>
      <c r="J1869" s="62" t="inlineStr">
        <is>
          <t>B3</t>
        </is>
      </c>
    </row>
    <row r="1870">
      <c r="I1870" s="62">
        <f>I1869+1</f>
        <v/>
      </c>
      <c r="J1870" s="62" t="inlineStr">
        <is>
          <t>B3</t>
        </is>
      </c>
    </row>
    <row r="1871">
      <c r="I1871" s="62">
        <f>I1870+1</f>
        <v/>
      </c>
      <c r="J1871" s="62" t="inlineStr">
        <is>
          <t>B3</t>
        </is>
      </c>
    </row>
    <row r="1872">
      <c r="I1872" s="62">
        <f>I1871+1</f>
        <v/>
      </c>
      <c r="J1872" s="62" t="inlineStr">
        <is>
          <t>B3</t>
        </is>
      </c>
    </row>
    <row r="1873">
      <c r="I1873" s="62">
        <f>I1872+1</f>
        <v/>
      </c>
      <c r="J1873" s="62" t="inlineStr">
        <is>
          <t>B3</t>
        </is>
      </c>
    </row>
    <row r="1874">
      <c r="I1874" s="62">
        <f>I1873+1</f>
        <v/>
      </c>
      <c r="J1874" s="62" t="inlineStr">
        <is>
          <t>B3</t>
        </is>
      </c>
    </row>
    <row r="1875">
      <c r="I1875" s="62">
        <f>I1874+1</f>
        <v/>
      </c>
      <c r="J1875" s="62" t="inlineStr">
        <is>
          <t>B3</t>
        </is>
      </c>
    </row>
    <row r="1876">
      <c r="I1876" s="62">
        <f>I1875+1</f>
        <v/>
      </c>
      <c r="J1876" s="62" t="inlineStr">
        <is>
          <t>B3</t>
        </is>
      </c>
    </row>
    <row r="1877">
      <c r="I1877" s="62">
        <f>I1876+1</f>
        <v/>
      </c>
      <c r="J1877" s="62" t="inlineStr">
        <is>
          <t>B3</t>
        </is>
      </c>
    </row>
    <row r="1878">
      <c r="I1878" s="62">
        <f>I1877+1</f>
        <v/>
      </c>
      <c r="J1878" s="62" t="inlineStr">
        <is>
          <t>B3</t>
        </is>
      </c>
    </row>
    <row r="1879">
      <c r="I1879" s="62">
        <f>I1878+1</f>
        <v/>
      </c>
      <c r="J1879" s="62" t="inlineStr">
        <is>
          <t>B3</t>
        </is>
      </c>
    </row>
    <row r="1880">
      <c r="I1880" s="62">
        <f>I1879+1</f>
        <v/>
      </c>
      <c r="J1880" s="62" t="inlineStr">
        <is>
          <t>B3</t>
        </is>
      </c>
    </row>
    <row r="1881">
      <c r="I1881" s="62">
        <f>I1880+1</f>
        <v/>
      </c>
      <c r="J1881" s="62" t="inlineStr">
        <is>
          <t>B3</t>
        </is>
      </c>
    </row>
    <row r="1882">
      <c r="I1882" s="62">
        <f>I1881+1</f>
        <v/>
      </c>
      <c r="J1882" s="62" t="inlineStr">
        <is>
          <t>B3</t>
        </is>
      </c>
    </row>
    <row r="1883">
      <c r="I1883" s="62">
        <f>I1882+1</f>
        <v/>
      </c>
      <c r="J1883" s="62" t="inlineStr">
        <is>
          <t>B3</t>
        </is>
      </c>
    </row>
    <row r="1884">
      <c r="I1884" s="62">
        <f>I1883+1</f>
        <v/>
      </c>
      <c r="J1884" s="62" t="inlineStr">
        <is>
          <t>B3</t>
        </is>
      </c>
    </row>
    <row r="1885">
      <c r="I1885" s="62">
        <f>I1884+1</f>
        <v/>
      </c>
      <c r="J1885" s="62" t="inlineStr">
        <is>
          <t>B3</t>
        </is>
      </c>
    </row>
    <row r="1886">
      <c r="I1886" s="62">
        <f>I1885+1</f>
        <v/>
      </c>
      <c r="J1886" s="62" t="inlineStr">
        <is>
          <t>B3</t>
        </is>
      </c>
    </row>
    <row r="1887">
      <c r="I1887" s="62">
        <f>I1886+1</f>
        <v/>
      </c>
      <c r="J1887" s="62" t="inlineStr">
        <is>
          <t>B3</t>
        </is>
      </c>
    </row>
    <row r="1888">
      <c r="I1888" s="62">
        <f>I1887+1</f>
        <v/>
      </c>
      <c r="J1888" s="62" t="inlineStr">
        <is>
          <t>B3</t>
        </is>
      </c>
    </row>
    <row r="1889">
      <c r="I1889" s="62">
        <f>I1888+1</f>
        <v/>
      </c>
      <c r="J1889" s="62" t="inlineStr">
        <is>
          <t>B3</t>
        </is>
      </c>
    </row>
    <row r="1890">
      <c r="I1890" s="62">
        <f>I1889+1</f>
        <v/>
      </c>
      <c r="J1890" s="62" t="inlineStr">
        <is>
          <t>B3</t>
        </is>
      </c>
    </row>
    <row r="1891">
      <c r="I1891" s="62">
        <f>I1890+1</f>
        <v/>
      </c>
      <c r="J1891" s="62" t="inlineStr">
        <is>
          <t>B3</t>
        </is>
      </c>
    </row>
    <row r="1892">
      <c r="I1892" s="62">
        <f>I1891+1</f>
        <v/>
      </c>
      <c r="J1892" s="62" t="inlineStr">
        <is>
          <t>B3</t>
        </is>
      </c>
    </row>
    <row r="1893">
      <c r="I1893" s="62">
        <f>I1892+1</f>
        <v/>
      </c>
      <c r="J1893" s="62" t="inlineStr">
        <is>
          <t>B3</t>
        </is>
      </c>
    </row>
    <row r="1894">
      <c r="I1894" s="62">
        <f>I1893+1</f>
        <v/>
      </c>
      <c r="J1894" s="62" t="inlineStr">
        <is>
          <t>B3</t>
        </is>
      </c>
    </row>
    <row r="1895">
      <c r="I1895" s="62">
        <f>I1894+1</f>
        <v/>
      </c>
      <c r="J1895" s="62" t="inlineStr">
        <is>
          <t>B3</t>
        </is>
      </c>
    </row>
    <row r="1896">
      <c r="I1896" s="62">
        <f>I1895+1</f>
        <v/>
      </c>
      <c r="J1896" s="62" t="inlineStr">
        <is>
          <t>B3</t>
        </is>
      </c>
    </row>
    <row r="1897">
      <c r="I1897" s="62">
        <f>I1896+1</f>
        <v/>
      </c>
      <c r="J1897" s="62" t="inlineStr">
        <is>
          <t>B3</t>
        </is>
      </c>
    </row>
    <row r="1898">
      <c r="I1898" s="62">
        <f>I1897+1</f>
        <v/>
      </c>
      <c r="J1898" s="62" t="inlineStr">
        <is>
          <t>B3</t>
        </is>
      </c>
    </row>
    <row r="1899">
      <c r="I1899" s="62">
        <f>I1898+1</f>
        <v/>
      </c>
      <c r="J1899" s="62" t="inlineStr">
        <is>
          <t>B3</t>
        </is>
      </c>
    </row>
    <row r="1900">
      <c r="I1900" s="62">
        <f>I1899+1</f>
        <v/>
      </c>
      <c r="J1900" s="62" t="inlineStr">
        <is>
          <t>B3</t>
        </is>
      </c>
    </row>
    <row r="1901">
      <c r="I1901" s="62">
        <f>I1900+1</f>
        <v/>
      </c>
      <c r="J1901" s="62" t="inlineStr">
        <is>
          <t>B3</t>
        </is>
      </c>
    </row>
    <row r="1902">
      <c r="I1902" s="62">
        <f>I1901+1</f>
        <v/>
      </c>
      <c r="J1902" s="62" t="inlineStr">
        <is>
          <t>B3</t>
        </is>
      </c>
    </row>
    <row r="1903">
      <c r="I1903" s="62">
        <f>I1902+1</f>
        <v/>
      </c>
      <c r="J1903" s="62" t="inlineStr">
        <is>
          <t>B3</t>
        </is>
      </c>
    </row>
    <row r="1904">
      <c r="I1904" s="62">
        <f>I1903+1</f>
        <v/>
      </c>
      <c r="J1904" s="62" t="inlineStr">
        <is>
          <t>B3</t>
        </is>
      </c>
    </row>
    <row r="1905">
      <c r="I1905" s="62">
        <f>I1904+1</f>
        <v/>
      </c>
      <c r="J1905" s="62" t="inlineStr">
        <is>
          <t>B3</t>
        </is>
      </c>
    </row>
    <row r="1906">
      <c r="I1906" s="62">
        <f>I1905+1</f>
        <v/>
      </c>
      <c r="J1906" s="62" t="inlineStr">
        <is>
          <t>B3</t>
        </is>
      </c>
    </row>
    <row r="1907">
      <c r="I1907" s="62">
        <f>I1906+1</f>
        <v/>
      </c>
      <c r="J1907" s="62" t="inlineStr">
        <is>
          <t>B3</t>
        </is>
      </c>
    </row>
    <row r="1908">
      <c r="I1908" s="62">
        <f>I1907+1</f>
        <v/>
      </c>
      <c r="J1908" s="62" t="inlineStr">
        <is>
          <t>B3</t>
        </is>
      </c>
    </row>
    <row r="1909">
      <c r="I1909" s="62">
        <f>I1908+1</f>
        <v/>
      </c>
      <c r="J1909" s="62" t="inlineStr">
        <is>
          <t>B3</t>
        </is>
      </c>
    </row>
    <row r="1910">
      <c r="I1910" s="62">
        <f>I1909+1</f>
        <v/>
      </c>
      <c r="J1910" s="62" t="inlineStr">
        <is>
          <t>B3</t>
        </is>
      </c>
    </row>
    <row r="1911">
      <c r="I1911" s="62">
        <f>I1910+1</f>
        <v/>
      </c>
      <c r="J1911" s="62" t="inlineStr">
        <is>
          <t>B3</t>
        </is>
      </c>
    </row>
    <row r="1912">
      <c r="I1912" s="62">
        <f>I1911+1</f>
        <v/>
      </c>
      <c r="J1912" s="62" t="inlineStr">
        <is>
          <t>B3</t>
        </is>
      </c>
    </row>
    <row r="1913">
      <c r="I1913" s="62">
        <f>I1912+1</f>
        <v/>
      </c>
      <c r="J1913" s="62" t="inlineStr">
        <is>
          <t>B3</t>
        </is>
      </c>
    </row>
    <row r="1914">
      <c r="I1914" s="62">
        <f>I1913+1</f>
        <v/>
      </c>
      <c r="J1914" s="62" t="inlineStr">
        <is>
          <t>B3</t>
        </is>
      </c>
    </row>
    <row r="1915">
      <c r="I1915" s="62">
        <f>I1914+1</f>
        <v/>
      </c>
      <c r="J1915" s="62" t="inlineStr">
        <is>
          <t>B3</t>
        </is>
      </c>
    </row>
    <row r="1916">
      <c r="I1916" s="62">
        <f>I1915+1</f>
        <v/>
      </c>
      <c r="J1916" s="62" t="inlineStr">
        <is>
          <t>B3</t>
        </is>
      </c>
    </row>
    <row r="1917">
      <c r="I1917" s="62">
        <f>I1916+1</f>
        <v/>
      </c>
      <c r="J1917" s="62" t="inlineStr">
        <is>
          <t>B3</t>
        </is>
      </c>
    </row>
    <row r="1918">
      <c r="I1918" s="62">
        <f>I1917+1</f>
        <v/>
      </c>
      <c r="J1918" s="62" t="inlineStr">
        <is>
          <t>B3</t>
        </is>
      </c>
    </row>
    <row r="1919">
      <c r="I1919" s="62">
        <f>I1918+1</f>
        <v/>
      </c>
      <c r="J1919" s="62" t="inlineStr">
        <is>
          <t>B3</t>
        </is>
      </c>
    </row>
    <row r="1920">
      <c r="I1920" s="62">
        <f>I1919+1</f>
        <v/>
      </c>
      <c r="J1920" s="62" t="inlineStr">
        <is>
          <t>B3</t>
        </is>
      </c>
    </row>
    <row r="1921">
      <c r="I1921" s="62">
        <f>I1920+1</f>
        <v/>
      </c>
      <c r="J1921" s="62" t="inlineStr">
        <is>
          <t>B3</t>
        </is>
      </c>
    </row>
    <row r="1922">
      <c r="I1922" s="62">
        <f>I1921+1</f>
        <v/>
      </c>
      <c r="J1922" s="62" t="inlineStr">
        <is>
          <t>B3</t>
        </is>
      </c>
    </row>
    <row r="1923">
      <c r="I1923" s="62">
        <f>I1922+1</f>
        <v/>
      </c>
      <c r="J1923" s="62" t="inlineStr">
        <is>
          <t>B3</t>
        </is>
      </c>
    </row>
    <row r="1924">
      <c r="I1924" s="62">
        <f>I1923+1</f>
        <v/>
      </c>
      <c r="J1924" s="62" t="inlineStr">
        <is>
          <t>B3</t>
        </is>
      </c>
    </row>
    <row r="1925">
      <c r="I1925" s="62">
        <f>I1924+1</f>
        <v/>
      </c>
      <c r="J1925" s="62" t="inlineStr">
        <is>
          <t>B3</t>
        </is>
      </c>
    </row>
    <row r="1926">
      <c r="I1926" s="62">
        <f>I1925+1</f>
        <v/>
      </c>
      <c r="J1926" s="62" t="inlineStr">
        <is>
          <t>B3</t>
        </is>
      </c>
    </row>
    <row r="1927">
      <c r="I1927" s="62">
        <f>I1926+1</f>
        <v/>
      </c>
      <c r="J1927" s="62" t="inlineStr">
        <is>
          <t>B3</t>
        </is>
      </c>
    </row>
    <row r="1928">
      <c r="I1928" s="62">
        <f>I1927+1</f>
        <v/>
      </c>
      <c r="J1928" s="62" t="inlineStr">
        <is>
          <t>B3</t>
        </is>
      </c>
    </row>
    <row r="1929">
      <c r="I1929" s="62">
        <f>I1928+1</f>
        <v/>
      </c>
      <c r="J1929" s="62" t="inlineStr">
        <is>
          <t>B3</t>
        </is>
      </c>
    </row>
    <row r="1930">
      <c r="I1930" s="62">
        <f>I1929+1</f>
        <v/>
      </c>
      <c r="J1930" s="62" t="inlineStr">
        <is>
          <t>B3</t>
        </is>
      </c>
    </row>
    <row r="1931">
      <c r="I1931" s="62">
        <f>I1930+1</f>
        <v/>
      </c>
      <c r="J1931" s="62" t="inlineStr">
        <is>
          <t>B3</t>
        </is>
      </c>
    </row>
    <row r="1932">
      <c r="I1932" s="62">
        <f>I1931+1</f>
        <v/>
      </c>
      <c r="J1932" s="62" t="inlineStr">
        <is>
          <t>B3</t>
        </is>
      </c>
    </row>
    <row r="1933">
      <c r="I1933" s="62">
        <f>I1932+1</f>
        <v/>
      </c>
      <c r="J1933" s="62" t="inlineStr">
        <is>
          <t>B3</t>
        </is>
      </c>
    </row>
    <row r="1934">
      <c r="I1934" s="62">
        <f>I1933+1</f>
        <v/>
      </c>
      <c r="J1934" s="62" t="inlineStr">
        <is>
          <t>B3</t>
        </is>
      </c>
    </row>
    <row r="1935">
      <c r="I1935" s="62">
        <f>I1934+1</f>
        <v/>
      </c>
      <c r="J1935" s="62" t="inlineStr">
        <is>
          <t>B3</t>
        </is>
      </c>
    </row>
    <row r="1936">
      <c r="I1936" s="62">
        <f>I1935+1</f>
        <v/>
      </c>
      <c r="J1936" s="62" t="inlineStr">
        <is>
          <t>B3</t>
        </is>
      </c>
    </row>
    <row r="1937">
      <c r="I1937" s="62">
        <f>I1936+1</f>
        <v/>
      </c>
      <c r="J1937" s="62" t="inlineStr">
        <is>
          <t>B3</t>
        </is>
      </c>
    </row>
    <row r="1938">
      <c r="I1938" s="62">
        <f>I1937+1</f>
        <v/>
      </c>
      <c r="J1938" s="62" t="inlineStr">
        <is>
          <t>B3</t>
        </is>
      </c>
    </row>
    <row r="1939">
      <c r="I1939" s="62">
        <f>I1938+1</f>
        <v/>
      </c>
      <c r="J1939" s="62" t="inlineStr">
        <is>
          <t>B3</t>
        </is>
      </c>
    </row>
    <row r="1940">
      <c r="I1940" s="62">
        <f>I1939+1</f>
        <v/>
      </c>
      <c r="J1940" s="62" t="inlineStr">
        <is>
          <t>B3</t>
        </is>
      </c>
    </row>
    <row r="1941">
      <c r="I1941" s="62">
        <f>I1940+1</f>
        <v/>
      </c>
      <c r="J1941" s="62" t="inlineStr">
        <is>
          <t>B3</t>
        </is>
      </c>
    </row>
    <row r="1942">
      <c r="I1942" s="62">
        <f>I1941+1</f>
        <v/>
      </c>
      <c r="J1942" s="62" t="inlineStr">
        <is>
          <t>B3</t>
        </is>
      </c>
    </row>
    <row r="1943">
      <c r="I1943" s="62">
        <f>I1942+1</f>
        <v/>
      </c>
      <c r="J1943" s="62" t="inlineStr">
        <is>
          <t>B3</t>
        </is>
      </c>
    </row>
    <row r="1944">
      <c r="I1944" s="62">
        <f>I1943+1</f>
        <v/>
      </c>
      <c r="J1944" s="62" t="inlineStr">
        <is>
          <t>B3</t>
        </is>
      </c>
    </row>
    <row r="1945">
      <c r="I1945" s="62">
        <f>I1944+1</f>
        <v/>
      </c>
      <c r="J1945" s="62" t="inlineStr">
        <is>
          <t>B3</t>
        </is>
      </c>
    </row>
    <row r="1946">
      <c r="I1946" s="62">
        <f>I1945+1</f>
        <v/>
      </c>
      <c r="J1946" s="62" t="inlineStr">
        <is>
          <t>B3</t>
        </is>
      </c>
    </row>
    <row r="1947">
      <c r="I1947" s="62">
        <f>I1946+1</f>
        <v/>
      </c>
      <c r="J1947" s="62" t="inlineStr">
        <is>
          <t>B3</t>
        </is>
      </c>
    </row>
    <row r="1948">
      <c r="I1948" s="62">
        <f>I1947+1</f>
        <v/>
      </c>
      <c r="J1948" s="62" t="inlineStr">
        <is>
          <t>B3</t>
        </is>
      </c>
    </row>
    <row r="1949">
      <c r="I1949" s="62">
        <f>I1948+1</f>
        <v/>
      </c>
      <c r="J1949" s="62" t="inlineStr">
        <is>
          <t>B3</t>
        </is>
      </c>
    </row>
    <row r="1950">
      <c r="I1950" s="62">
        <f>I1949+1</f>
        <v/>
      </c>
      <c r="J1950" s="62" t="inlineStr">
        <is>
          <t>B3</t>
        </is>
      </c>
    </row>
    <row r="1951">
      <c r="I1951" s="62">
        <f>I1950+1</f>
        <v/>
      </c>
      <c r="J1951" s="62" t="inlineStr">
        <is>
          <t>B3</t>
        </is>
      </c>
    </row>
    <row r="1952">
      <c r="I1952" s="62">
        <f>I1951+1</f>
        <v/>
      </c>
      <c r="J1952" s="62" t="inlineStr">
        <is>
          <t>B3</t>
        </is>
      </c>
    </row>
    <row r="1953">
      <c r="I1953" s="62">
        <f>I1952+1</f>
        <v/>
      </c>
      <c r="J1953" s="62" t="inlineStr">
        <is>
          <t>B3</t>
        </is>
      </c>
    </row>
    <row r="1954">
      <c r="I1954" s="62">
        <f>I1953+1</f>
        <v/>
      </c>
      <c r="J1954" s="62" t="inlineStr">
        <is>
          <t>B3</t>
        </is>
      </c>
    </row>
    <row r="1955">
      <c r="I1955" s="62">
        <f>I1954+1</f>
        <v/>
      </c>
      <c r="J1955" s="62" t="inlineStr">
        <is>
          <t>B3</t>
        </is>
      </c>
    </row>
    <row r="1956">
      <c r="I1956" s="62">
        <f>I1955+1</f>
        <v/>
      </c>
      <c r="J1956" s="62" t="inlineStr">
        <is>
          <t>B3</t>
        </is>
      </c>
    </row>
    <row r="1957">
      <c r="I1957" s="62">
        <f>I1956+1</f>
        <v/>
      </c>
      <c r="J1957" s="62" t="inlineStr">
        <is>
          <t>B3</t>
        </is>
      </c>
    </row>
    <row r="1958">
      <c r="I1958" s="62">
        <f>I1957+1</f>
        <v/>
      </c>
      <c r="J1958" s="62" t="inlineStr">
        <is>
          <t>B3</t>
        </is>
      </c>
    </row>
    <row r="1959">
      <c r="I1959" s="62">
        <f>I1958+1</f>
        <v/>
      </c>
      <c r="J1959" s="62" t="inlineStr">
        <is>
          <t>B3</t>
        </is>
      </c>
    </row>
    <row r="1960">
      <c r="I1960" s="62">
        <f>I1959+1</f>
        <v/>
      </c>
      <c r="J1960" s="62" t="inlineStr">
        <is>
          <t>B3</t>
        </is>
      </c>
    </row>
    <row r="1961">
      <c r="I1961" s="62">
        <f>I1960+1</f>
        <v/>
      </c>
      <c r="J1961" s="62" t="inlineStr">
        <is>
          <t>B3</t>
        </is>
      </c>
    </row>
    <row r="1962">
      <c r="I1962" s="62">
        <f>I1961+1</f>
        <v/>
      </c>
      <c r="J1962" s="62" t="inlineStr">
        <is>
          <t>B3</t>
        </is>
      </c>
    </row>
    <row r="1963">
      <c r="I1963" s="62">
        <f>I1962+1</f>
        <v/>
      </c>
      <c r="J1963" s="62" t="inlineStr">
        <is>
          <t>B3</t>
        </is>
      </c>
    </row>
    <row r="1964">
      <c r="I1964" s="62">
        <f>I1963+1</f>
        <v/>
      </c>
      <c r="J1964" s="62" t="inlineStr">
        <is>
          <t>B3</t>
        </is>
      </c>
    </row>
    <row r="1965">
      <c r="I1965" s="62">
        <f>I1964+1</f>
        <v/>
      </c>
      <c r="J1965" s="62" t="inlineStr">
        <is>
          <t>B3</t>
        </is>
      </c>
    </row>
    <row r="1966">
      <c r="I1966" s="62">
        <f>I1965+1</f>
        <v/>
      </c>
      <c r="J1966" s="62" t="inlineStr">
        <is>
          <t>B3</t>
        </is>
      </c>
    </row>
    <row r="1967">
      <c r="I1967" s="62">
        <f>I1966+1</f>
        <v/>
      </c>
      <c r="J1967" s="62" t="inlineStr">
        <is>
          <t>B3</t>
        </is>
      </c>
    </row>
    <row r="1968">
      <c r="I1968" s="62">
        <f>I1967+1</f>
        <v/>
      </c>
      <c r="J1968" s="62" t="inlineStr">
        <is>
          <t>B3</t>
        </is>
      </c>
    </row>
    <row r="1969">
      <c r="I1969" s="62">
        <f>I1968+1</f>
        <v/>
      </c>
      <c r="J1969" s="62" t="inlineStr">
        <is>
          <t>B3</t>
        </is>
      </c>
    </row>
    <row r="1970">
      <c r="I1970" s="62">
        <f>I1969+1</f>
        <v/>
      </c>
      <c r="J1970" s="62" t="inlineStr">
        <is>
          <t>B3</t>
        </is>
      </c>
    </row>
    <row r="1971">
      <c r="I1971" s="62">
        <f>I1970+1</f>
        <v/>
      </c>
      <c r="J1971" s="62" t="inlineStr">
        <is>
          <t>B3</t>
        </is>
      </c>
    </row>
    <row r="1972">
      <c r="I1972" s="62">
        <f>I1971+1</f>
        <v/>
      </c>
      <c r="J1972" s="62" t="inlineStr">
        <is>
          <t>B3</t>
        </is>
      </c>
    </row>
    <row r="1973">
      <c r="I1973" s="62">
        <f>I1972+1</f>
        <v/>
      </c>
      <c r="J1973" s="62" t="inlineStr">
        <is>
          <t>B3</t>
        </is>
      </c>
    </row>
    <row r="1974">
      <c r="I1974" s="62">
        <f>I1973+1</f>
        <v/>
      </c>
      <c r="J1974" s="62" t="inlineStr">
        <is>
          <t>B3</t>
        </is>
      </c>
    </row>
    <row r="1975">
      <c r="I1975" s="62">
        <f>I1974+1</f>
        <v/>
      </c>
      <c r="J1975" s="62" t="inlineStr">
        <is>
          <t>B3</t>
        </is>
      </c>
    </row>
    <row r="1976">
      <c r="I1976" s="62">
        <f>I1975+1</f>
        <v/>
      </c>
      <c r="J1976" s="62" t="inlineStr">
        <is>
          <t>B3</t>
        </is>
      </c>
    </row>
    <row r="1977">
      <c r="I1977" s="62">
        <f>I1976+1</f>
        <v/>
      </c>
      <c r="J1977" s="62" t="inlineStr">
        <is>
          <t>B3</t>
        </is>
      </c>
    </row>
    <row r="1978">
      <c r="I1978" s="62">
        <f>I1977+1</f>
        <v/>
      </c>
      <c r="J1978" s="62" t="inlineStr">
        <is>
          <t>B3</t>
        </is>
      </c>
    </row>
    <row r="1979">
      <c r="I1979" s="62">
        <f>I1978+1</f>
        <v/>
      </c>
      <c r="J1979" s="62" t="inlineStr">
        <is>
          <t>B3</t>
        </is>
      </c>
    </row>
    <row r="1980">
      <c r="I1980" s="62">
        <f>I1979+1</f>
        <v/>
      </c>
      <c r="J1980" s="62" t="inlineStr">
        <is>
          <t>B3</t>
        </is>
      </c>
    </row>
    <row r="1981">
      <c r="I1981" s="62">
        <f>I1980+1</f>
        <v/>
      </c>
      <c r="J1981" s="62" t="inlineStr">
        <is>
          <t>B3</t>
        </is>
      </c>
    </row>
    <row r="1982">
      <c r="I1982" s="62">
        <f>I1981+1</f>
        <v/>
      </c>
      <c r="J1982" s="62" t="inlineStr">
        <is>
          <t>B3</t>
        </is>
      </c>
    </row>
    <row r="1983">
      <c r="I1983" s="62">
        <f>I1982+1</f>
        <v/>
      </c>
      <c r="J1983" s="62" t="inlineStr">
        <is>
          <t>B3</t>
        </is>
      </c>
    </row>
    <row r="1984">
      <c r="I1984" s="62">
        <f>I1983+1</f>
        <v/>
      </c>
      <c r="J1984" s="62" t="inlineStr">
        <is>
          <t>B3</t>
        </is>
      </c>
    </row>
    <row r="1985">
      <c r="I1985" s="62">
        <f>I1984+1</f>
        <v/>
      </c>
      <c r="J1985" s="62" t="inlineStr">
        <is>
          <t>B3</t>
        </is>
      </c>
    </row>
    <row r="1986">
      <c r="I1986" s="62">
        <f>I1985+1</f>
        <v/>
      </c>
      <c r="J1986" s="62" t="inlineStr">
        <is>
          <t>B3</t>
        </is>
      </c>
    </row>
    <row r="1987">
      <c r="I1987" s="62">
        <f>I1986+1</f>
        <v/>
      </c>
      <c r="J1987" s="62" t="inlineStr">
        <is>
          <t>B3</t>
        </is>
      </c>
    </row>
    <row r="1988">
      <c r="I1988" s="62">
        <f>I1987+1</f>
        <v/>
      </c>
      <c r="J1988" s="62" t="inlineStr">
        <is>
          <t>B3</t>
        </is>
      </c>
    </row>
    <row r="1989">
      <c r="I1989" s="62">
        <f>I1988+1</f>
        <v/>
      </c>
      <c r="J1989" s="62" t="inlineStr">
        <is>
          <t>B3</t>
        </is>
      </c>
    </row>
    <row r="1990">
      <c r="I1990" s="62">
        <f>I1989+1</f>
        <v/>
      </c>
      <c r="J1990" s="62" t="inlineStr">
        <is>
          <t>B3</t>
        </is>
      </c>
    </row>
    <row r="1991">
      <c r="I1991" s="62">
        <f>I1990+1</f>
        <v/>
      </c>
      <c r="J1991" s="62" t="inlineStr">
        <is>
          <t>B3</t>
        </is>
      </c>
    </row>
    <row r="1992">
      <c r="I1992" s="62">
        <f>I1991+1</f>
        <v/>
      </c>
      <c r="J1992" s="62" t="inlineStr">
        <is>
          <t>B3</t>
        </is>
      </c>
    </row>
    <row r="1993">
      <c r="I1993" s="62">
        <f>I1992+1</f>
        <v/>
      </c>
      <c r="J1993" s="62" t="inlineStr">
        <is>
          <t>B3</t>
        </is>
      </c>
    </row>
    <row r="1994">
      <c r="I1994" s="62">
        <f>I1993+1</f>
        <v/>
      </c>
      <c r="J1994" s="62" t="inlineStr">
        <is>
          <t>B3</t>
        </is>
      </c>
    </row>
    <row r="1995">
      <c r="I1995" s="62">
        <f>I1994+1</f>
        <v/>
      </c>
      <c r="J1995" s="62" t="inlineStr">
        <is>
          <t>B3</t>
        </is>
      </c>
    </row>
    <row r="1996">
      <c r="I1996" s="62">
        <f>I1995+1</f>
        <v/>
      </c>
      <c r="J1996" s="62" t="inlineStr">
        <is>
          <t>B3</t>
        </is>
      </c>
    </row>
    <row r="1997">
      <c r="I1997" s="62">
        <f>I1996+1</f>
        <v/>
      </c>
      <c r="J1997" s="62" t="inlineStr">
        <is>
          <t>B3</t>
        </is>
      </c>
    </row>
    <row r="1998">
      <c r="I1998" s="62">
        <f>I1997+1</f>
        <v/>
      </c>
      <c r="J1998" s="62" t="inlineStr">
        <is>
          <t>B3</t>
        </is>
      </c>
    </row>
    <row r="1999">
      <c r="I1999" s="62">
        <f>I1998+1</f>
        <v/>
      </c>
      <c r="J1999" s="62" t="inlineStr">
        <is>
          <t>B3</t>
        </is>
      </c>
    </row>
    <row r="2000">
      <c r="I2000" s="62">
        <f>I1999+1</f>
        <v/>
      </c>
      <c r="J2000" s="62" t="inlineStr">
        <is>
          <t>B3</t>
        </is>
      </c>
    </row>
    <row r="2001">
      <c r="I2001" s="62">
        <f>I2000+1</f>
        <v/>
      </c>
      <c r="J2001" s="62" t="inlineStr">
        <is>
          <t>B3</t>
        </is>
      </c>
    </row>
    <row r="2002">
      <c r="I2002" s="62">
        <f>I2001+1</f>
        <v/>
      </c>
      <c r="J2002" s="62" t="inlineStr">
        <is>
          <t>B3</t>
        </is>
      </c>
    </row>
    <row r="2003">
      <c r="I2003" s="62">
        <f>I2002+1</f>
        <v/>
      </c>
      <c r="J2003" s="62" t="inlineStr">
        <is>
          <t>B3</t>
        </is>
      </c>
    </row>
    <row r="2004">
      <c r="I2004" s="62">
        <f>I2003+1</f>
        <v/>
      </c>
      <c r="J2004" s="62" t="inlineStr">
        <is>
          <t>B3</t>
        </is>
      </c>
    </row>
    <row r="2005">
      <c r="I2005" s="62">
        <f>I2004+1</f>
        <v/>
      </c>
      <c r="J2005" s="62" t="inlineStr">
        <is>
          <t>B3</t>
        </is>
      </c>
    </row>
    <row r="2006">
      <c r="I2006" s="62">
        <f>I2005+1</f>
        <v/>
      </c>
      <c r="J2006" s="62" t="inlineStr">
        <is>
          <t>B3</t>
        </is>
      </c>
    </row>
    <row r="2007">
      <c r="I2007" s="62">
        <f>I2006+1</f>
        <v/>
      </c>
      <c r="J2007" s="62" t="inlineStr">
        <is>
          <t>B3</t>
        </is>
      </c>
    </row>
    <row r="2008">
      <c r="I2008" s="62">
        <f>I2007+1</f>
        <v/>
      </c>
      <c r="J2008" s="62" t="inlineStr">
        <is>
          <t>B3</t>
        </is>
      </c>
    </row>
    <row r="2009">
      <c r="I2009" s="62">
        <f>I2008+1</f>
        <v/>
      </c>
      <c r="J2009" s="62" t="inlineStr">
        <is>
          <t>B3</t>
        </is>
      </c>
    </row>
    <row r="2010">
      <c r="I2010" s="62">
        <f>I2009+1</f>
        <v/>
      </c>
      <c r="J2010" s="62" t="inlineStr">
        <is>
          <t>B3</t>
        </is>
      </c>
    </row>
    <row r="2011">
      <c r="I2011" s="62">
        <f>I2010+1</f>
        <v/>
      </c>
      <c r="J2011" s="62" t="inlineStr">
        <is>
          <t>B3</t>
        </is>
      </c>
    </row>
    <row r="2012">
      <c r="I2012" s="62">
        <f>I2011+1</f>
        <v/>
      </c>
      <c r="J2012" s="62" t="inlineStr">
        <is>
          <t>B3</t>
        </is>
      </c>
    </row>
    <row r="2013">
      <c r="I2013" s="62">
        <f>I2012+1</f>
        <v/>
      </c>
      <c r="J2013" s="62" t="inlineStr">
        <is>
          <t>B3</t>
        </is>
      </c>
    </row>
    <row r="2014">
      <c r="I2014" s="62">
        <f>I2013+1</f>
        <v/>
      </c>
      <c r="J2014" s="62" t="inlineStr">
        <is>
          <t>B3</t>
        </is>
      </c>
    </row>
    <row r="2015">
      <c r="I2015" s="62">
        <f>I2014+1</f>
        <v/>
      </c>
      <c r="J2015" s="62" t="inlineStr">
        <is>
          <t>B3</t>
        </is>
      </c>
    </row>
    <row r="2016">
      <c r="I2016" s="62">
        <f>I2015+1</f>
        <v/>
      </c>
      <c r="J2016" s="62" t="inlineStr">
        <is>
          <t>B3</t>
        </is>
      </c>
    </row>
    <row r="2017">
      <c r="I2017" s="62">
        <f>I2016+1</f>
        <v/>
      </c>
      <c r="J2017" s="62" t="inlineStr">
        <is>
          <t>B3</t>
        </is>
      </c>
    </row>
    <row r="2018">
      <c r="I2018" s="62">
        <f>I2017+1</f>
        <v/>
      </c>
      <c r="J2018" s="62" t="inlineStr">
        <is>
          <t>B3</t>
        </is>
      </c>
    </row>
    <row r="2019">
      <c r="I2019" s="62">
        <f>I2018+1</f>
        <v/>
      </c>
      <c r="J2019" s="62" t="inlineStr">
        <is>
          <t>B3</t>
        </is>
      </c>
    </row>
    <row r="2020">
      <c r="I2020" s="62">
        <f>I2019+1</f>
        <v/>
      </c>
      <c r="J2020" s="62" t="inlineStr">
        <is>
          <t>B3</t>
        </is>
      </c>
    </row>
    <row r="2021">
      <c r="I2021" s="62">
        <f>I2020+1</f>
        <v/>
      </c>
      <c r="J2021" s="62" t="inlineStr">
        <is>
          <t>B3</t>
        </is>
      </c>
    </row>
    <row r="2022">
      <c r="I2022" s="62">
        <f>I2021+1</f>
        <v/>
      </c>
      <c r="J2022" s="62" t="inlineStr">
        <is>
          <t>B3</t>
        </is>
      </c>
    </row>
    <row r="2023">
      <c r="I2023" s="62">
        <f>I2022+1</f>
        <v/>
      </c>
      <c r="J2023" s="62" t="inlineStr">
        <is>
          <t>B3</t>
        </is>
      </c>
    </row>
    <row r="2024">
      <c r="I2024" s="62">
        <f>I2023+1</f>
        <v/>
      </c>
      <c r="J2024" s="62" t="inlineStr">
        <is>
          <t>B3</t>
        </is>
      </c>
    </row>
    <row r="2025">
      <c r="I2025" s="62">
        <f>I2024+1</f>
        <v/>
      </c>
      <c r="J2025" s="62" t="inlineStr">
        <is>
          <t>B3</t>
        </is>
      </c>
    </row>
    <row r="2026">
      <c r="I2026" s="62">
        <f>I2025+1</f>
        <v/>
      </c>
      <c r="J2026" s="62" t="inlineStr">
        <is>
          <t>B3</t>
        </is>
      </c>
    </row>
    <row r="2027">
      <c r="I2027" s="62">
        <f>I2026+1</f>
        <v/>
      </c>
      <c r="J2027" s="62" t="inlineStr">
        <is>
          <t>B3</t>
        </is>
      </c>
    </row>
    <row r="2028">
      <c r="I2028" s="62">
        <f>I2027+1</f>
        <v/>
      </c>
      <c r="J2028" s="62" t="inlineStr">
        <is>
          <t>B3</t>
        </is>
      </c>
    </row>
    <row r="2029">
      <c r="I2029" s="62">
        <f>I2028+1</f>
        <v/>
      </c>
      <c r="J2029" s="62" t="inlineStr">
        <is>
          <t>B3</t>
        </is>
      </c>
    </row>
    <row r="2030">
      <c r="I2030" s="62">
        <f>I2029+1</f>
        <v/>
      </c>
      <c r="J2030" s="62" t="inlineStr">
        <is>
          <t>B3</t>
        </is>
      </c>
    </row>
    <row r="2031">
      <c r="I2031" s="62">
        <f>I2030+1</f>
        <v/>
      </c>
      <c r="J2031" s="62" t="inlineStr">
        <is>
          <t>B3</t>
        </is>
      </c>
    </row>
    <row r="2032">
      <c r="I2032" s="62">
        <f>I2031+1</f>
        <v/>
      </c>
      <c r="J2032" s="62" t="inlineStr">
        <is>
          <t>B3</t>
        </is>
      </c>
    </row>
    <row r="2033">
      <c r="I2033" s="62">
        <f>I2032+1</f>
        <v/>
      </c>
      <c r="J2033" s="62" t="inlineStr">
        <is>
          <t>B3</t>
        </is>
      </c>
    </row>
    <row r="2034">
      <c r="I2034" s="62">
        <f>I2033+1</f>
        <v/>
      </c>
      <c r="J2034" s="62" t="inlineStr">
        <is>
          <t>B3</t>
        </is>
      </c>
    </row>
    <row r="2035">
      <c r="I2035" s="62">
        <f>I2034+1</f>
        <v/>
      </c>
      <c r="J2035" s="62" t="inlineStr">
        <is>
          <t>B3</t>
        </is>
      </c>
    </row>
    <row r="2036">
      <c r="I2036" s="62">
        <f>I2035+1</f>
        <v/>
      </c>
      <c r="J2036" s="62" t="inlineStr">
        <is>
          <t>B3</t>
        </is>
      </c>
    </row>
    <row r="2037">
      <c r="I2037" s="62">
        <f>I2036+1</f>
        <v/>
      </c>
      <c r="J2037" s="62" t="inlineStr">
        <is>
          <t>B3</t>
        </is>
      </c>
    </row>
    <row r="2038">
      <c r="I2038" s="62">
        <f>I2037+1</f>
        <v/>
      </c>
      <c r="J2038" s="62" t="inlineStr">
        <is>
          <t>B3</t>
        </is>
      </c>
    </row>
    <row r="2039">
      <c r="I2039" s="62">
        <f>I2038+1</f>
        <v/>
      </c>
      <c r="J2039" s="62" t="inlineStr">
        <is>
          <t>B3</t>
        </is>
      </c>
    </row>
    <row r="2040">
      <c r="I2040" s="62">
        <f>I2039+1</f>
        <v/>
      </c>
      <c r="J2040" s="62" t="inlineStr">
        <is>
          <t>B3</t>
        </is>
      </c>
    </row>
    <row r="2041">
      <c r="I2041" s="62">
        <f>I2040+1</f>
        <v/>
      </c>
      <c r="J2041" s="62" t="inlineStr">
        <is>
          <t>B3</t>
        </is>
      </c>
    </row>
    <row r="2042">
      <c r="I2042" s="62">
        <f>I2041+1</f>
        <v/>
      </c>
      <c r="J2042" s="62" t="inlineStr">
        <is>
          <t>B3</t>
        </is>
      </c>
    </row>
    <row r="2043">
      <c r="I2043" s="62">
        <f>I2042+1</f>
        <v/>
      </c>
      <c r="J2043" s="62" t="inlineStr">
        <is>
          <t>B3</t>
        </is>
      </c>
    </row>
    <row r="2044">
      <c r="I2044" s="62">
        <f>I2043+1</f>
        <v/>
      </c>
      <c r="J2044" s="62" t="inlineStr">
        <is>
          <t>B3</t>
        </is>
      </c>
    </row>
    <row r="2045">
      <c r="I2045" s="62">
        <f>I2044+1</f>
        <v/>
      </c>
      <c r="J2045" s="62" t="inlineStr">
        <is>
          <t>B3</t>
        </is>
      </c>
    </row>
    <row r="2046">
      <c r="I2046" s="62">
        <f>I2045+1</f>
        <v/>
      </c>
      <c r="J2046" s="62" t="inlineStr">
        <is>
          <t>B3</t>
        </is>
      </c>
    </row>
    <row r="2047">
      <c r="I2047" s="62">
        <f>I2046+1</f>
        <v/>
      </c>
      <c r="J2047" s="62" t="inlineStr">
        <is>
          <t>B3</t>
        </is>
      </c>
    </row>
    <row r="2048">
      <c r="I2048" s="62">
        <f>I2047+1</f>
        <v/>
      </c>
      <c r="J2048" s="62" t="inlineStr">
        <is>
          <t>B3</t>
        </is>
      </c>
    </row>
    <row r="2049">
      <c r="I2049" s="62">
        <f>I2048+1</f>
        <v/>
      </c>
      <c r="J2049" s="62" t="inlineStr">
        <is>
          <t>B3</t>
        </is>
      </c>
    </row>
    <row r="2050">
      <c r="I2050" s="62">
        <f>I2049+1</f>
        <v/>
      </c>
      <c r="J2050" s="62" t="inlineStr">
        <is>
          <t>B3</t>
        </is>
      </c>
    </row>
    <row r="2051">
      <c r="I2051" s="62">
        <f>I2050+1</f>
        <v/>
      </c>
      <c r="J2051" s="62" t="inlineStr">
        <is>
          <t>B3</t>
        </is>
      </c>
    </row>
    <row r="2052">
      <c r="I2052" s="62">
        <f>I2051+1</f>
        <v/>
      </c>
      <c r="J2052" s="62" t="inlineStr">
        <is>
          <t>B3</t>
        </is>
      </c>
    </row>
    <row r="2053">
      <c r="I2053" s="62">
        <f>I2052+1</f>
        <v/>
      </c>
      <c r="J2053" s="62" t="inlineStr">
        <is>
          <t>B3</t>
        </is>
      </c>
    </row>
    <row r="2054">
      <c r="I2054" s="62">
        <f>I2053+1</f>
        <v/>
      </c>
      <c r="J2054" s="62" t="inlineStr">
        <is>
          <t>B3</t>
        </is>
      </c>
    </row>
    <row r="2055">
      <c r="I2055" s="62">
        <f>I2054+1</f>
        <v/>
      </c>
      <c r="J2055" s="62" t="inlineStr">
        <is>
          <t>B3</t>
        </is>
      </c>
    </row>
    <row r="2056">
      <c r="I2056" s="62">
        <f>I2055+1</f>
        <v/>
      </c>
      <c r="J2056" s="62" t="inlineStr">
        <is>
          <t>B3</t>
        </is>
      </c>
    </row>
    <row r="2057">
      <c r="I2057" s="62">
        <f>I2056+1</f>
        <v/>
      </c>
      <c r="J2057" s="62" t="inlineStr">
        <is>
          <t>B3</t>
        </is>
      </c>
    </row>
    <row r="2058">
      <c r="I2058" s="62">
        <f>I2057+1</f>
        <v/>
      </c>
      <c r="J2058" s="62" t="inlineStr">
        <is>
          <t>B3</t>
        </is>
      </c>
    </row>
    <row r="2059">
      <c r="I2059" s="62">
        <f>I2058+1</f>
        <v/>
      </c>
      <c r="J2059" s="62" t="inlineStr">
        <is>
          <t>B3</t>
        </is>
      </c>
    </row>
    <row r="2060">
      <c r="I2060" s="62">
        <f>I2059+1</f>
        <v/>
      </c>
      <c r="J2060" s="62" t="inlineStr">
        <is>
          <t>B3</t>
        </is>
      </c>
    </row>
    <row r="2061">
      <c r="I2061" s="62">
        <f>I2060+1</f>
        <v/>
      </c>
      <c r="J2061" s="62" t="inlineStr">
        <is>
          <t>B3</t>
        </is>
      </c>
    </row>
    <row r="2062">
      <c r="I2062" s="62">
        <f>I2061+1</f>
        <v/>
      </c>
      <c r="J2062" s="62" t="inlineStr">
        <is>
          <t>B3</t>
        </is>
      </c>
    </row>
    <row r="2063">
      <c r="I2063" s="62">
        <f>I2062+1</f>
        <v/>
      </c>
      <c r="J2063" s="62" t="inlineStr">
        <is>
          <t>B3</t>
        </is>
      </c>
    </row>
    <row r="2064">
      <c r="I2064" s="62">
        <f>I2063+1</f>
        <v/>
      </c>
      <c r="J2064" s="62" t="inlineStr">
        <is>
          <t>B3</t>
        </is>
      </c>
    </row>
    <row r="2065">
      <c r="I2065" s="62">
        <f>I2064+1</f>
        <v/>
      </c>
      <c r="J2065" s="62" t="inlineStr">
        <is>
          <t>B3</t>
        </is>
      </c>
    </row>
    <row r="2066">
      <c r="I2066" s="62">
        <f>I2065+1</f>
        <v/>
      </c>
      <c r="J2066" s="62" t="inlineStr">
        <is>
          <t>B3</t>
        </is>
      </c>
    </row>
    <row r="2067">
      <c r="I2067" s="62">
        <f>I2066+1</f>
        <v/>
      </c>
      <c r="J2067" s="62" t="inlineStr">
        <is>
          <t>B3</t>
        </is>
      </c>
    </row>
    <row r="2068">
      <c r="I2068" s="62">
        <f>I2067+1</f>
        <v/>
      </c>
      <c r="J2068" s="62" t="inlineStr">
        <is>
          <t>B3</t>
        </is>
      </c>
    </row>
    <row r="2069">
      <c r="I2069" s="62">
        <f>I2068+1</f>
        <v/>
      </c>
      <c r="J2069" s="62" t="inlineStr">
        <is>
          <t>B3</t>
        </is>
      </c>
    </row>
    <row r="2070">
      <c r="I2070" s="62">
        <f>I2069+1</f>
        <v/>
      </c>
      <c r="J2070" s="62" t="inlineStr">
        <is>
          <t>B3</t>
        </is>
      </c>
    </row>
    <row r="2071">
      <c r="I2071" s="62">
        <f>I2070+1</f>
        <v/>
      </c>
      <c r="J2071" s="62" t="inlineStr">
        <is>
          <t>B3</t>
        </is>
      </c>
    </row>
    <row r="2072">
      <c r="I2072" s="62">
        <f>I2071+1</f>
        <v/>
      </c>
      <c r="J2072" s="62" t="inlineStr">
        <is>
          <t>B3</t>
        </is>
      </c>
    </row>
    <row r="2073">
      <c r="I2073" s="62">
        <f>I2072+1</f>
        <v/>
      </c>
      <c r="J2073" s="62" t="inlineStr">
        <is>
          <t>B3</t>
        </is>
      </c>
    </row>
    <row r="2074">
      <c r="I2074" s="62">
        <f>I2073+1</f>
        <v/>
      </c>
      <c r="J2074" s="62" t="inlineStr">
        <is>
          <t>B3</t>
        </is>
      </c>
    </row>
    <row r="2075">
      <c r="I2075" s="62">
        <f>I2074+1</f>
        <v/>
      </c>
      <c r="J2075" s="62" t="inlineStr">
        <is>
          <t>B3</t>
        </is>
      </c>
    </row>
    <row r="2076">
      <c r="I2076" s="62">
        <f>I2075+1</f>
        <v/>
      </c>
      <c r="J2076" s="62" t="inlineStr">
        <is>
          <t>B3</t>
        </is>
      </c>
    </row>
    <row r="2077">
      <c r="I2077" s="62">
        <f>I2076+1</f>
        <v/>
      </c>
      <c r="J2077" s="62" t="inlineStr">
        <is>
          <t>B3</t>
        </is>
      </c>
    </row>
    <row r="2078">
      <c r="I2078" s="62">
        <f>I2077+1</f>
        <v/>
      </c>
      <c r="J2078" s="62" t="inlineStr">
        <is>
          <t>B3</t>
        </is>
      </c>
    </row>
    <row r="2079">
      <c r="I2079" s="62">
        <f>I2078+1</f>
        <v/>
      </c>
      <c r="J2079" s="62" t="inlineStr">
        <is>
          <t>B3</t>
        </is>
      </c>
    </row>
    <row r="2080">
      <c r="I2080" s="62">
        <f>I2079+1</f>
        <v/>
      </c>
      <c r="J2080" s="62" t="inlineStr">
        <is>
          <t>B3</t>
        </is>
      </c>
    </row>
    <row r="2081">
      <c r="I2081" s="62">
        <f>I2080+1</f>
        <v/>
      </c>
      <c r="J2081" s="62" t="inlineStr">
        <is>
          <t>B3</t>
        </is>
      </c>
    </row>
    <row r="2082">
      <c r="I2082" s="62">
        <f>I2081+1</f>
        <v/>
      </c>
      <c r="J2082" s="62" t="inlineStr">
        <is>
          <t>B3</t>
        </is>
      </c>
    </row>
    <row r="2083">
      <c r="I2083" s="62">
        <f>I2082+1</f>
        <v/>
      </c>
      <c r="J2083" s="62" t="inlineStr">
        <is>
          <t>B3</t>
        </is>
      </c>
    </row>
    <row r="2084">
      <c r="I2084" s="62">
        <f>I2083+1</f>
        <v/>
      </c>
      <c r="J2084" s="62" t="inlineStr">
        <is>
          <t>B3</t>
        </is>
      </c>
    </row>
    <row r="2085">
      <c r="I2085" s="62">
        <f>I2084+1</f>
        <v/>
      </c>
      <c r="J2085" s="62" t="inlineStr">
        <is>
          <t>B3</t>
        </is>
      </c>
    </row>
    <row r="2086">
      <c r="I2086" s="62">
        <f>I2085+1</f>
        <v/>
      </c>
      <c r="J2086" s="62" t="inlineStr">
        <is>
          <t>B3</t>
        </is>
      </c>
    </row>
    <row r="2087">
      <c r="I2087" s="62">
        <f>I2086+1</f>
        <v/>
      </c>
      <c r="J2087" s="62" t="inlineStr">
        <is>
          <t>B3</t>
        </is>
      </c>
    </row>
    <row r="2088">
      <c r="I2088" s="62">
        <f>I2087+1</f>
        <v/>
      </c>
      <c r="J2088" s="62" t="inlineStr">
        <is>
          <t>B3</t>
        </is>
      </c>
    </row>
    <row r="2089">
      <c r="I2089" s="62">
        <f>I2088+1</f>
        <v/>
      </c>
      <c r="J2089" s="62" t="inlineStr">
        <is>
          <t>B3</t>
        </is>
      </c>
    </row>
    <row r="2090">
      <c r="I2090" s="62">
        <f>I2089+1</f>
        <v/>
      </c>
      <c r="J2090" s="62" t="inlineStr">
        <is>
          <t>B3</t>
        </is>
      </c>
    </row>
    <row r="2091">
      <c r="I2091" s="62">
        <f>I2090+1</f>
        <v/>
      </c>
      <c r="J2091" s="62" t="inlineStr">
        <is>
          <t>B3</t>
        </is>
      </c>
    </row>
    <row r="2092">
      <c r="I2092" s="62">
        <f>I2091+1</f>
        <v/>
      </c>
      <c r="J2092" s="62" t="inlineStr">
        <is>
          <t>B3</t>
        </is>
      </c>
    </row>
    <row r="2093">
      <c r="I2093" s="62">
        <f>I2092+1</f>
        <v/>
      </c>
      <c r="J2093" s="62" t="inlineStr">
        <is>
          <t>B3</t>
        </is>
      </c>
    </row>
    <row r="2094">
      <c r="I2094" s="62">
        <f>I2093+1</f>
        <v/>
      </c>
      <c r="J2094" s="62" t="inlineStr">
        <is>
          <t>B3</t>
        </is>
      </c>
    </row>
    <row r="2095">
      <c r="I2095" s="62">
        <f>I2094+1</f>
        <v/>
      </c>
      <c r="J2095" s="62" t="inlineStr">
        <is>
          <t>B3</t>
        </is>
      </c>
    </row>
    <row r="2096">
      <c r="I2096" s="62">
        <f>I2095+1</f>
        <v/>
      </c>
      <c r="J2096" s="62" t="inlineStr">
        <is>
          <t>B3</t>
        </is>
      </c>
    </row>
    <row r="2097">
      <c r="I2097" s="62">
        <f>I2096+1</f>
        <v/>
      </c>
      <c r="J2097" s="62" t="inlineStr">
        <is>
          <t>B3</t>
        </is>
      </c>
    </row>
    <row r="2098">
      <c r="I2098" s="62">
        <f>I2097+1</f>
        <v/>
      </c>
      <c r="J2098" s="62" t="inlineStr">
        <is>
          <t>B3</t>
        </is>
      </c>
    </row>
    <row r="2099">
      <c r="I2099" s="62">
        <f>I2098+1</f>
        <v/>
      </c>
      <c r="J2099" s="62" t="inlineStr">
        <is>
          <t>B3</t>
        </is>
      </c>
    </row>
    <row r="2100">
      <c r="I2100" s="62">
        <f>I2099+1</f>
        <v/>
      </c>
      <c r="J2100" s="62" t="inlineStr">
        <is>
          <t>B3</t>
        </is>
      </c>
    </row>
    <row r="2101">
      <c r="I2101" s="62">
        <f>I2100+1</f>
        <v/>
      </c>
      <c r="J2101" s="62" t="inlineStr">
        <is>
          <t>B3</t>
        </is>
      </c>
    </row>
    <row r="2102">
      <c r="I2102" s="62">
        <f>I2101+1</f>
        <v/>
      </c>
      <c r="J2102" s="62" t="inlineStr">
        <is>
          <t>B3</t>
        </is>
      </c>
    </row>
    <row r="2103">
      <c r="I2103" s="62">
        <f>I2102+1</f>
        <v/>
      </c>
      <c r="J2103" s="62" t="inlineStr">
        <is>
          <t>B3</t>
        </is>
      </c>
    </row>
    <row r="2104">
      <c r="I2104" s="62">
        <f>I2103+1</f>
        <v/>
      </c>
      <c r="J2104" s="62" t="inlineStr">
        <is>
          <t>B3</t>
        </is>
      </c>
    </row>
    <row r="2105">
      <c r="I2105" s="62">
        <f>I2104+1</f>
        <v/>
      </c>
      <c r="J2105" s="62" t="inlineStr">
        <is>
          <t>B3</t>
        </is>
      </c>
    </row>
    <row r="2106">
      <c r="I2106" s="62">
        <f>I2105+1</f>
        <v/>
      </c>
      <c r="J2106" s="62" t="inlineStr">
        <is>
          <t>B3</t>
        </is>
      </c>
    </row>
    <row r="2107">
      <c r="I2107" s="62">
        <f>I2106+1</f>
        <v/>
      </c>
      <c r="J2107" s="62" t="inlineStr">
        <is>
          <t>B3</t>
        </is>
      </c>
    </row>
    <row r="2108">
      <c r="I2108" s="62">
        <f>I2107+1</f>
        <v/>
      </c>
      <c r="J2108" s="62" t="inlineStr">
        <is>
          <t>B3</t>
        </is>
      </c>
    </row>
    <row r="2109">
      <c r="I2109" s="62">
        <f>I2108+1</f>
        <v/>
      </c>
      <c r="J2109" s="62" t="inlineStr">
        <is>
          <t>B3</t>
        </is>
      </c>
    </row>
    <row r="2110">
      <c r="I2110" s="62">
        <f>I2109+1</f>
        <v/>
      </c>
      <c r="J2110" s="62" t="inlineStr">
        <is>
          <t>B3</t>
        </is>
      </c>
    </row>
    <row r="2111">
      <c r="I2111" s="62">
        <f>I2110+1</f>
        <v/>
      </c>
      <c r="J2111" s="62" t="inlineStr">
        <is>
          <t>B3</t>
        </is>
      </c>
    </row>
    <row r="2112">
      <c r="I2112" s="62">
        <f>I2111+1</f>
        <v/>
      </c>
      <c r="J2112" s="62" t="inlineStr">
        <is>
          <t>B3</t>
        </is>
      </c>
    </row>
    <row r="2113">
      <c r="I2113" s="62">
        <f>I2112+1</f>
        <v/>
      </c>
      <c r="J2113" s="62" t="inlineStr">
        <is>
          <t>B3</t>
        </is>
      </c>
    </row>
    <row r="2114">
      <c r="I2114" s="62">
        <f>I2113+1</f>
        <v/>
      </c>
      <c r="J2114" s="62" t="inlineStr">
        <is>
          <t>B3</t>
        </is>
      </c>
    </row>
    <row r="2115">
      <c r="I2115" s="62">
        <f>I2114+1</f>
        <v/>
      </c>
      <c r="J2115" s="62" t="inlineStr">
        <is>
          <t>B3</t>
        </is>
      </c>
    </row>
    <row r="2116">
      <c r="I2116" s="62">
        <f>I2115+1</f>
        <v/>
      </c>
      <c r="J2116" s="62" t="inlineStr">
        <is>
          <t>B3</t>
        </is>
      </c>
    </row>
    <row r="2117">
      <c r="I2117" s="62">
        <f>I2116+1</f>
        <v/>
      </c>
      <c r="J2117" s="62" t="inlineStr">
        <is>
          <t>B3</t>
        </is>
      </c>
    </row>
    <row r="2118">
      <c r="I2118" s="62">
        <f>I2117+1</f>
        <v/>
      </c>
      <c r="J2118" s="62" t="inlineStr">
        <is>
          <t>B3</t>
        </is>
      </c>
    </row>
    <row r="2119">
      <c r="I2119" s="62">
        <f>I2118+1</f>
        <v/>
      </c>
      <c r="J2119" s="62" t="inlineStr">
        <is>
          <t>B3</t>
        </is>
      </c>
    </row>
    <row r="2120">
      <c r="I2120" s="62">
        <f>I2119+1</f>
        <v/>
      </c>
      <c r="J2120" s="62" t="inlineStr">
        <is>
          <t>B3</t>
        </is>
      </c>
    </row>
    <row r="2121">
      <c r="I2121" s="62">
        <f>I2120+1</f>
        <v/>
      </c>
      <c r="J2121" s="62" t="inlineStr">
        <is>
          <t>B3</t>
        </is>
      </c>
    </row>
    <row r="2122">
      <c r="I2122" s="62">
        <f>I2121+1</f>
        <v/>
      </c>
      <c r="J2122" s="62" t="inlineStr">
        <is>
          <t>B3</t>
        </is>
      </c>
    </row>
    <row r="2123">
      <c r="I2123" s="62">
        <f>I2122+1</f>
        <v/>
      </c>
      <c r="J2123" s="62" t="inlineStr">
        <is>
          <t>B3</t>
        </is>
      </c>
    </row>
    <row r="2124">
      <c r="I2124" s="62">
        <f>I2123+1</f>
        <v/>
      </c>
      <c r="J2124" s="62" t="inlineStr">
        <is>
          <t>B3</t>
        </is>
      </c>
    </row>
    <row r="2125">
      <c r="I2125" s="62">
        <f>I2124+1</f>
        <v/>
      </c>
      <c r="J2125" s="62" t="inlineStr">
        <is>
          <t>B3</t>
        </is>
      </c>
    </row>
    <row r="2126">
      <c r="I2126" s="62">
        <f>I2125+1</f>
        <v/>
      </c>
      <c r="J2126" s="62" t="inlineStr">
        <is>
          <t>B3</t>
        </is>
      </c>
    </row>
    <row r="2127">
      <c r="I2127" s="62">
        <f>I2126+1</f>
        <v/>
      </c>
      <c r="J2127" s="62" t="inlineStr">
        <is>
          <t>B3</t>
        </is>
      </c>
    </row>
    <row r="2128">
      <c r="I2128" s="62">
        <f>I2127+1</f>
        <v/>
      </c>
      <c r="J2128" s="62" t="inlineStr">
        <is>
          <t>B3</t>
        </is>
      </c>
    </row>
    <row r="2129">
      <c r="I2129" s="62">
        <f>I2128+1</f>
        <v/>
      </c>
      <c r="J2129" s="62" t="inlineStr">
        <is>
          <t>B3</t>
        </is>
      </c>
    </row>
    <row r="2130">
      <c r="I2130" s="62">
        <f>I2129+1</f>
        <v/>
      </c>
      <c r="J2130" s="62" t="inlineStr">
        <is>
          <t>B3</t>
        </is>
      </c>
    </row>
    <row r="2131">
      <c r="I2131" s="62">
        <f>I2130+1</f>
        <v/>
      </c>
      <c r="J2131" s="62" t="inlineStr">
        <is>
          <t>B3</t>
        </is>
      </c>
    </row>
    <row r="2132">
      <c r="I2132" s="62">
        <f>I2131+1</f>
        <v/>
      </c>
      <c r="J2132" s="62" t="inlineStr">
        <is>
          <t>B3</t>
        </is>
      </c>
    </row>
    <row r="2133">
      <c r="I2133" s="62">
        <f>I2132+1</f>
        <v/>
      </c>
      <c r="J2133" s="62" t="inlineStr">
        <is>
          <t>B3</t>
        </is>
      </c>
    </row>
    <row r="2134">
      <c r="I2134" s="62">
        <f>I2133+1</f>
        <v/>
      </c>
      <c r="J2134" s="62" t="inlineStr">
        <is>
          <t>B3</t>
        </is>
      </c>
    </row>
    <row r="2135">
      <c r="I2135" s="62">
        <f>I2134+1</f>
        <v/>
      </c>
      <c r="J2135" s="62" t="inlineStr">
        <is>
          <t>B3</t>
        </is>
      </c>
    </row>
    <row r="2136">
      <c r="I2136" s="62">
        <f>I2135+1</f>
        <v/>
      </c>
      <c r="J2136" s="62" t="inlineStr">
        <is>
          <t>B3</t>
        </is>
      </c>
    </row>
    <row r="2137">
      <c r="I2137" s="62">
        <f>I2136+1</f>
        <v/>
      </c>
      <c r="J2137" s="62" t="inlineStr">
        <is>
          <t>B3</t>
        </is>
      </c>
    </row>
    <row r="2138">
      <c r="I2138" s="62">
        <f>I2137+1</f>
        <v/>
      </c>
      <c r="J2138" s="62" t="inlineStr">
        <is>
          <t>B3</t>
        </is>
      </c>
    </row>
    <row r="2139">
      <c r="I2139" s="62">
        <f>I2138+1</f>
        <v/>
      </c>
      <c r="J2139" s="62" t="inlineStr">
        <is>
          <t>B3</t>
        </is>
      </c>
    </row>
    <row r="2140">
      <c r="I2140" s="62">
        <f>I2139+1</f>
        <v/>
      </c>
      <c r="J2140" s="62" t="inlineStr">
        <is>
          <t>B3</t>
        </is>
      </c>
    </row>
    <row r="2141">
      <c r="I2141" s="62">
        <f>I2140+1</f>
        <v/>
      </c>
      <c r="J2141" s="62" t="inlineStr">
        <is>
          <t>B3</t>
        </is>
      </c>
    </row>
    <row r="2142">
      <c r="I2142" s="62">
        <f>I2141+1</f>
        <v/>
      </c>
      <c r="J2142" s="62" t="inlineStr">
        <is>
          <t>B3</t>
        </is>
      </c>
    </row>
    <row r="2143">
      <c r="I2143" s="62">
        <f>I2142+1</f>
        <v/>
      </c>
      <c r="J2143" s="62" t="inlineStr">
        <is>
          <t>B3</t>
        </is>
      </c>
    </row>
    <row r="2144">
      <c r="I2144" s="62">
        <f>I2143+1</f>
        <v/>
      </c>
      <c r="J2144" s="62" t="inlineStr">
        <is>
          <t>B3</t>
        </is>
      </c>
    </row>
    <row r="2145">
      <c r="I2145" s="62">
        <f>I2144+1</f>
        <v/>
      </c>
      <c r="J2145" s="62" t="inlineStr">
        <is>
          <t>B3</t>
        </is>
      </c>
    </row>
    <row r="2146">
      <c r="I2146" s="62">
        <f>I2145+1</f>
        <v/>
      </c>
      <c r="J2146" s="62" t="inlineStr">
        <is>
          <t>B3</t>
        </is>
      </c>
    </row>
    <row r="2147">
      <c r="I2147" s="62">
        <f>I2146+1</f>
        <v/>
      </c>
      <c r="J2147" s="62" t="inlineStr">
        <is>
          <t>B3</t>
        </is>
      </c>
    </row>
    <row r="2148">
      <c r="I2148" s="62">
        <f>I2147+1</f>
        <v/>
      </c>
      <c r="J2148" s="62" t="inlineStr">
        <is>
          <t>B3</t>
        </is>
      </c>
    </row>
    <row r="2149">
      <c r="I2149" s="62">
        <f>I2148+1</f>
        <v/>
      </c>
      <c r="J2149" s="62" t="inlineStr">
        <is>
          <t>B3</t>
        </is>
      </c>
    </row>
    <row r="2150">
      <c r="I2150" s="62">
        <f>I2149+1</f>
        <v/>
      </c>
      <c r="J2150" s="62" t="inlineStr">
        <is>
          <t>B3</t>
        </is>
      </c>
    </row>
    <row r="2151">
      <c r="I2151" s="62">
        <f>I2150+1</f>
        <v/>
      </c>
      <c r="J2151" s="62" t="inlineStr">
        <is>
          <t>B3</t>
        </is>
      </c>
    </row>
    <row r="2152">
      <c r="I2152" s="62">
        <f>I2151+1</f>
        <v/>
      </c>
      <c r="J2152" s="62" t="inlineStr">
        <is>
          <t>B3</t>
        </is>
      </c>
    </row>
    <row r="2153">
      <c r="I2153" s="62">
        <f>I2152+1</f>
        <v/>
      </c>
      <c r="J2153" s="62" t="inlineStr">
        <is>
          <t>B3</t>
        </is>
      </c>
    </row>
    <row r="2154">
      <c r="I2154" s="62">
        <f>I2153+1</f>
        <v/>
      </c>
      <c r="J2154" s="62" t="inlineStr">
        <is>
          <t>B3</t>
        </is>
      </c>
    </row>
    <row r="2155">
      <c r="I2155" s="62">
        <f>I2154+1</f>
        <v/>
      </c>
      <c r="J2155" s="62" t="inlineStr">
        <is>
          <t>B3</t>
        </is>
      </c>
    </row>
    <row r="2156">
      <c r="I2156" s="62">
        <f>I2155+1</f>
        <v/>
      </c>
      <c r="J2156" s="62" t="inlineStr">
        <is>
          <t>B3</t>
        </is>
      </c>
    </row>
    <row r="2157">
      <c r="I2157" s="62">
        <f>I2156+1</f>
        <v/>
      </c>
      <c r="J2157" s="62" t="inlineStr">
        <is>
          <t>B3</t>
        </is>
      </c>
    </row>
    <row r="2158">
      <c r="I2158" s="62">
        <f>I2157+1</f>
        <v/>
      </c>
      <c r="J2158" s="62" t="inlineStr">
        <is>
          <t>B3</t>
        </is>
      </c>
    </row>
    <row r="2159">
      <c r="I2159" s="62">
        <f>I2158+1</f>
        <v/>
      </c>
      <c r="J2159" s="62" t="inlineStr">
        <is>
          <t>B3</t>
        </is>
      </c>
    </row>
    <row r="2160">
      <c r="I2160" s="62">
        <f>I2159+1</f>
        <v/>
      </c>
      <c r="J2160" s="62" t="inlineStr">
        <is>
          <t>B3</t>
        </is>
      </c>
    </row>
    <row r="2161">
      <c r="I2161" s="62">
        <f>I2160+1</f>
        <v/>
      </c>
      <c r="J2161" s="62" t="inlineStr">
        <is>
          <t>B3</t>
        </is>
      </c>
    </row>
    <row r="2162">
      <c r="I2162" s="62">
        <f>I2161+1</f>
        <v/>
      </c>
      <c r="J2162" s="62" t="inlineStr">
        <is>
          <t>B3</t>
        </is>
      </c>
    </row>
    <row r="2163">
      <c r="I2163" s="62">
        <f>I2162+1</f>
        <v/>
      </c>
      <c r="J2163" s="62" t="inlineStr">
        <is>
          <t>B3</t>
        </is>
      </c>
    </row>
    <row r="2164">
      <c r="I2164" s="62">
        <f>I2163+1</f>
        <v/>
      </c>
      <c r="J2164" s="62" t="inlineStr">
        <is>
          <t>B3</t>
        </is>
      </c>
    </row>
    <row r="2165">
      <c r="I2165" s="62">
        <f>I2164+1</f>
        <v/>
      </c>
      <c r="J2165" s="62" t="inlineStr">
        <is>
          <t>B3</t>
        </is>
      </c>
    </row>
    <row r="2166">
      <c r="I2166" s="62">
        <f>I2165+1</f>
        <v/>
      </c>
      <c r="J2166" s="62" t="inlineStr">
        <is>
          <t>B3</t>
        </is>
      </c>
    </row>
    <row r="2167">
      <c r="I2167" s="62">
        <f>I2166+1</f>
        <v/>
      </c>
      <c r="J2167" s="62" t="inlineStr">
        <is>
          <t>B3</t>
        </is>
      </c>
    </row>
    <row r="2168">
      <c r="I2168" s="62">
        <f>I2167+1</f>
        <v/>
      </c>
      <c r="J2168" s="62" t="inlineStr">
        <is>
          <t>B3</t>
        </is>
      </c>
    </row>
    <row r="2169">
      <c r="I2169" s="62">
        <f>I2168+1</f>
        <v/>
      </c>
      <c r="J2169" s="62" t="inlineStr">
        <is>
          <t>B3</t>
        </is>
      </c>
    </row>
    <row r="2170">
      <c r="I2170" s="62">
        <f>I2169+1</f>
        <v/>
      </c>
      <c r="J2170" s="62" t="inlineStr">
        <is>
          <t>B3</t>
        </is>
      </c>
    </row>
    <row r="2171">
      <c r="I2171" s="62">
        <f>I2170+1</f>
        <v/>
      </c>
      <c r="J2171" s="62" t="inlineStr">
        <is>
          <t>B3</t>
        </is>
      </c>
    </row>
    <row r="2172">
      <c r="I2172" s="62">
        <f>I2171+1</f>
        <v/>
      </c>
      <c r="J2172" s="62" t="inlineStr">
        <is>
          <t>B3</t>
        </is>
      </c>
    </row>
    <row r="2173">
      <c r="I2173" s="62">
        <f>I2172+1</f>
        <v/>
      </c>
      <c r="J2173" s="62" t="inlineStr">
        <is>
          <t>B3</t>
        </is>
      </c>
    </row>
    <row r="2174">
      <c r="I2174" s="62">
        <f>I2173+1</f>
        <v/>
      </c>
      <c r="J2174" s="62" t="inlineStr">
        <is>
          <t>B3</t>
        </is>
      </c>
    </row>
    <row r="2175">
      <c r="I2175" s="62">
        <f>I2174+1</f>
        <v/>
      </c>
      <c r="J2175" s="62" t="inlineStr">
        <is>
          <t>B3</t>
        </is>
      </c>
    </row>
    <row r="2176">
      <c r="I2176" s="62">
        <f>I2175+1</f>
        <v/>
      </c>
      <c r="J2176" s="62" t="inlineStr">
        <is>
          <t>B3</t>
        </is>
      </c>
    </row>
    <row r="2177">
      <c r="I2177" s="62">
        <f>I2176+1</f>
        <v/>
      </c>
      <c r="J2177" s="62" t="inlineStr">
        <is>
          <t>B3</t>
        </is>
      </c>
    </row>
    <row r="2178">
      <c r="I2178" s="62">
        <f>I2177+1</f>
        <v/>
      </c>
      <c r="J2178" s="62" t="inlineStr">
        <is>
          <t>B3</t>
        </is>
      </c>
    </row>
    <row r="2179">
      <c r="I2179" s="62">
        <f>I2178+1</f>
        <v/>
      </c>
      <c r="J2179" s="62" t="inlineStr">
        <is>
          <t>B3</t>
        </is>
      </c>
    </row>
    <row r="2180">
      <c r="I2180" s="62">
        <f>I2179+1</f>
        <v/>
      </c>
      <c r="J2180" s="62" t="inlineStr">
        <is>
          <t>B3</t>
        </is>
      </c>
    </row>
    <row r="2181">
      <c r="I2181" s="62">
        <f>I2180+1</f>
        <v/>
      </c>
      <c r="J2181" s="62" t="inlineStr">
        <is>
          <t>B3</t>
        </is>
      </c>
    </row>
    <row r="2182">
      <c r="I2182" s="62">
        <f>I2181+1</f>
        <v/>
      </c>
      <c r="J2182" s="62" t="inlineStr">
        <is>
          <t>B3</t>
        </is>
      </c>
    </row>
    <row r="2183">
      <c r="I2183" s="62">
        <f>I2182+1</f>
        <v/>
      </c>
      <c r="J2183" s="62" t="inlineStr">
        <is>
          <t>B3</t>
        </is>
      </c>
    </row>
    <row r="2184">
      <c r="I2184" s="62">
        <f>I2183+1</f>
        <v/>
      </c>
      <c r="J2184" s="62" t="inlineStr">
        <is>
          <t>B3</t>
        </is>
      </c>
    </row>
    <row r="2185">
      <c r="I2185" s="62">
        <f>I2184+1</f>
        <v/>
      </c>
      <c r="J2185" s="62" t="inlineStr">
        <is>
          <t>B3</t>
        </is>
      </c>
    </row>
    <row r="2186">
      <c r="I2186" s="62">
        <f>I2185+1</f>
        <v/>
      </c>
      <c r="J2186" s="62" t="inlineStr">
        <is>
          <t>B3</t>
        </is>
      </c>
    </row>
    <row r="2187">
      <c r="I2187" s="62">
        <f>I2186+1</f>
        <v/>
      </c>
      <c r="J2187" s="62" t="inlineStr">
        <is>
          <t>B3</t>
        </is>
      </c>
    </row>
    <row r="2188">
      <c r="I2188" s="62">
        <f>I2187+1</f>
        <v/>
      </c>
      <c r="J2188" s="62" t="inlineStr">
        <is>
          <t>B3</t>
        </is>
      </c>
    </row>
    <row r="2189">
      <c r="I2189" s="62">
        <f>I2188+1</f>
        <v/>
      </c>
      <c r="J2189" s="62" t="inlineStr">
        <is>
          <t>B3</t>
        </is>
      </c>
    </row>
    <row r="2190">
      <c r="I2190" s="62">
        <f>I2189+1</f>
        <v/>
      </c>
      <c r="J2190" s="62" t="inlineStr">
        <is>
          <t>B3</t>
        </is>
      </c>
    </row>
    <row r="2191">
      <c r="I2191" s="62">
        <f>I2190+1</f>
        <v/>
      </c>
      <c r="J2191" s="62" t="inlineStr">
        <is>
          <t>B3</t>
        </is>
      </c>
    </row>
    <row r="2192">
      <c r="I2192" s="62">
        <f>I2191+1</f>
        <v/>
      </c>
      <c r="J2192" s="62" t="inlineStr">
        <is>
          <t>C1</t>
        </is>
      </c>
    </row>
    <row r="2193">
      <c r="I2193" s="62">
        <f>I2192+1</f>
        <v/>
      </c>
      <c r="J2193" s="62" t="inlineStr">
        <is>
          <t>C1</t>
        </is>
      </c>
    </row>
    <row r="2194">
      <c r="I2194" s="62">
        <f>I2193+1</f>
        <v/>
      </c>
      <c r="J2194" s="62" t="inlineStr">
        <is>
          <t>C1</t>
        </is>
      </c>
    </row>
    <row r="2195">
      <c r="I2195" s="62">
        <f>I2194+1</f>
        <v/>
      </c>
      <c r="J2195" s="62" t="inlineStr">
        <is>
          <t>C1</t>
        </is>
      </c>
    </row>
    <row r="2196">
      <c r="I2196" s="62">
        <f>I2195+1</f>
        <v/>
      </c>
      <c r="J2196" s="62" t="inlineStr">
        <is>
          <t>C1</t>
        </is>
      </c>
    </row>
    <row r="2197">
      <c r="I2197" s="62">
        <f>I2196+1</f>
        <v/>
      </c>
      <c r="J2197" s="62" t="inlineStr">
        <is>
          <t>C1</t>
        </is>
      </c>
    </row>
    <row r="2198">
      <c r="I2198" s="62">
        <f>I2197+1</f>
        <v/>
      </c>
      <c r="J2198" s="62" t="inlineStr">
        <is>
          <t>C1</t>
        </is>
      </c>
    </row>
    <row r="2199">
      <c r="I2199" s="62">
        <f>I2198+1</f>
        <v/>
      </c>
      <c r="J2199" s="62" t="inlineStr">
        <is>
          <t>C1</t>
        </is>
      </c>
    </row>
    <row r="2200">
      <c r="I2200" s="62">
        <f>I2199+1</f>
        <v/>
      </c>
      <c r="J2200" s="62" t="inlineStr">
        <is>
          <t>C1</t>
        </is>
      </c>
    </row>
    <row r="2201">
      <c r="I2201" s="62">
        <f>I2200+1</f>
        <v/>
      </c>
      <c r="J2201" s="62" t="inlineStr">
        <is>
          <t>C1</t>
        </is>
      </c>
    </row>
    <row r="2202">
      <c r="I2202" s="62">
        <f>I2201+1</f>
        <v/>
      </c>
      <c r="J2202" s="62" t="inlineStr">
        <is>
          <t>C1</t>
        </is>
      </c>
    </row>
    <row r="2203">
      <c r="I2203" s="62">
        <f>I2202+1</f>
        <v/>
      </c>
      <c r="J2203" s="62" t="inlineStr">
        <is>
          <t>C1</t>
        </is>
      </c>
    </row>
    <row r="2204">
      <c r="I2204" s="62">
        <f>I2203+1</f>
        <v/>
      </c>
      <c r="J2204" s="62" t="inlineStr">
        <is>
          <t>C1</t>
        </is>
      </c>
    </row>
    <row r="2205">
      <c r="I2205" s="62">
        <f>I2204+1</f>
        <v/>
      </c>
      <c r="J2205" s="62" t="inlineStr">
        <is>
          <t>C1</t>
        </is>
      </c>
    </row>
    <row r="2206">
      <c r="I2206" s="62">
        <f>I2205+1</f>
        <v/>
      </c>
      <c r="J2206" s="62" t="inlineStr">
        <is>
          <t>C1</t>
        </is>
      </c>
    </row>
    <row r="2207">
      <c r="I2207" s="62">
        <f>I2206+1</f>
        <v/>
      </c>
      <c r="J2207" s="62" t="inlineStr">
        <is>
          <t>C1</t>
        </is>
      </c>
    </row>
    <row r="2208">
      <c r="I2208" s="62">
        <f>I2207+1</f>
        <v/>
      </c>
      <c r="J2208" s="62" t="inlineStr">
        <is>
          <t>C1</t>
        </is>
      </c>
    </row>
    <row r="2209">
      <c r="I2209" s="62">
        <f>I2208+1</f>
        <v/>
      </c>
      <c r="J2209" s="62" t="inlineStr">
        <is>
          <t>C1</t>
        </is>
      </c>
    </row>
    <row r="2210">
      <c r="I2210" s="62">
        <f>I2209+1</f>
        <v/>
      </c>
      <c r="J2210" s="62" t="inlineStr">
        <is>
          <t>C1</t>
        </is>
      </c>
    </row>
    <row r="2211">
      <c r="I2211" s="62">
        <f>I2210+1</f>
        <v/>
      </c>
      <c r="J2211" s="62" t="inlineStr">
        <is>
          <t>C1</t>
        </is>
      </c>
    </row>
    <row r="2212">
      <c r="I2212" s="62">
        <f>I2211+1</f>
        <v/>
      </c>
      <c r="J2212" s="62" t="inlineStr">
        <is>
          <t>C1</t>
        </is>
      </c>
    </row>
    <row r="2213">
      <c r="I2213" s="62">
        <f>I2212+1</f>
        <v/>
      </c>
      <c r="J2213" s="62" t="inlineStr">
        <is>
          <t>C1</t>
        </is>
      </c>
    </row>
    <row r="2214">
      <c r="I2214" s="62">
        <f>I2213+1</f>
        <v/>
      </c>
      <c r="J2214" s="62" t="inlineStr">
        <is>
          <t>C1</t>
        </is>
      </c>
    </row>
    <row r="2215">
      <c r="I2215" s="62">
        <f>I2214+1</f>
        <v/>
      </c>
      <c r="J2215" s="62" t="inlineStr">
        <is>
          <t>C1</t>
        </is>
      </c>
    </row>
    <row r="2216">
      <c r="I2216" s="62">
        <f>I2215+1</f>
        <v/>
      </c>
      <c r="J2216" s="62" t="inlineStr">
        <is>
          <t>C1</t>
        </is>
      </c>
    </row>
    <row r="2217">
      <c r="I2217" s="62">
        <f>I2216+1</f>
        <v/>
      </c>
      <c r="J2217" s="62" t="inlineStr">
        <is>
          <t>C1</t>
        </is>
      </c>
    </row>
    <row r="2218">
      <c r="I2218" s="62">
        <f>I2217+1</f>
        <v/>
      </c>
      <c r="J2218" s="62" t="inlineStr">
        <is>
          <t>C1</t>
        </is>
      </c>
    </row>
    <row r="2219">
      <c r="I2219" s="62">
        <f>I2218+1</f>
        <v/>
      </c>
      <c r="J2219" s="62" t="inlineStr">
        <is>
          <t>C1</t>
        </is>
      </c>
    </row>
    <row r="2220">
      <c r="I2220" s="62">
        <f>I2219+1</f>
        <v/>
      </c>
      <c r="J2220" s="62" t="inlineStr">
        <is>
          <t>C1</t>
        </is>
      </c>
    </row>
    <row r="2221">
      <c r="I2221" s="62">
        <f>I2220+1</f>
        <v/>
      </c>
      <c r="J2221" s="62" t="inlineStr">
        <is>
          <t>C1</t>
        </is>
      </c>
    </row>
    <row r="2222">
      <c r="I2222" s="62">
        <f>I2221+1</f>
        <v/>
      </c>
      <c r="J2222" s="62" t="inlineStr">
        <is>
          <t>C1</t>
        </is>
      </c>
    </row>
    <row r="2223">
      <c r="I2223" s="62">
        <f>I2222+1</f>
        <v/>
      </c>
      <c r="J2223" s="62" t="inlineStr">
        <is>
          <t>C1</t>
        </is>
      </c>
    </row>
    <row r="2224">
      <c r="I2224" s="62">
        <f>I2223+1</f>
        <v/>
      </c>
      <c r="J2224" s="62" t="inlineStr">
        <is>
          <t>C1</t>
        </is>
      </c>
    </row>
    <row r="2225">
      <c r="I2225" s="62">
        <f>I2224+1</f>
        <v/>
      </c>
      <c r="J2225" s="62" t="inlineStr">
        <is>
          <t>C1</t>
        </is>
      </c>
    </row>
    <row r="2226">
      <c r="I2226" s="62">
        <f>I2225+1</f>
        <v/>
      </c>
      <c r="J2226" s="62" t="inlineStr">
        <is>
          <t>C1</t>
        </is>
      </c>
    </row>
    <row r="2227">
      <c r="I2227" s="62">
        <f>I2226+1</f>
        <v/>
      </c>
      <c r="J2227" s="62" t="inlineStr">
        <is>
          <t>C1</t>
        </is>
      </c>
    </row>
    <row r="2228">
      <c r="I2228" s="62">
        <f>I2227+1</f>
        <v/>
      </c>
      <c r="J2228" s="62" t="inlineStr">
        <is>
          <t>C1</t>
        </is>
      </c>
    </row>
    <row r="2229">
      <c r="I2229" s="62">
        <f>I2228+1</f>
        <v/>
      </c>
      <c r="J2229" s="62" t="inlineStr">
        <is>
          <t>C1</t>
        </is>
      </c>
    </row>
    <row r="2230">
      <c r="I2230" s="62">
        <f>I2229+1</f>
        <v/>
      </c>
      <c r="J2230" s="62" t="inlineStr">
        <is>
          <t>C1</t>
        </is>
      </c>
    </row>
    <row r="2231">
      <c r="I2231" s="62">
        <f>I2230+1</f>
        <v/>
      </c>
      <c r="J2231" s="62" t="inlineStr">
        <is>
          <t>C1</t>
        </is>
      </c>
    </row>
    <row r="2232">
      <c r="I2232" s="62">
        <f>I2231+1</f>
        <v/>
      </c>
      <c r="J2232" s="62" t="inlineStr">
        <is>
          <t>C1</t>
        </is>
      </c>
    </row>
    <row r="2233">
      <c r="I2233" s="62">
        <f>I2232+1</f>
        <v/>
      </c>
      <c r="J2233" s="62" t="inlineStr">
        <is>
          <t>C1</t>
        </is>
      </c>
    </row>
    <row r="2234">
      <c r="I2234" s="62">
        <f>I2233+1</f>
        <v/>
      </c>
      <c r="J2234" s="62" t="inlineStr">
        <is>
          <t>C1</t>
        </is>
      </c>
    </row>
    <row r="2235">
      <c r="I2235" s="62">
        <f>I2234+1</f>
        <v/>
      </c>
      <c r="J2235" s="62" t="inlineStr">
        <is>
          <t>C1</t>
        </is>
      </c>
    </row>
    <row r="2236">
      <c r="I2236" s="62">
        <f>I2235+1</f>
        <v/>
      </c>
      <c r="J2236" s="62" t="inlineStr">
        <is>
          <t>C1</t>
        </is>
      </c>
    </row>
    <row r="2237">
      <c r="I2237" s="62">
        <f>I2236+1</f>
        <v/>
      </c>
      <c r="J2237" s="62" t="inlineStr">
        <is>
          <t>C1</t>
        </is>
      </c>
    </row>
    <row r="2238">
      <c r="I2238" s="62">
        <f>I2237+1</f>
        <v/>
      </c>
      <c r="J2238" s="62" t="inlineStr">
        <is>
          <t>C1</t>
        </is>
      </c>
    </row>
    <row r="2239">
      <c r="I2239" s="62">
        <f>I2238+1</f>
        <v/>
      </c>
      <c r="J2239" s="62" t="inlineStr">
        <is>
          <t>C1</t>
        </is>
      </c>
    </row>
    <row r="2240">
      <c r="I2240" s="62">
        <f>I2239+1</f>
        <v/>
      </c>
      <c r="J2240" s="62" t="inlineStr">
        <is>
          <t>C1</t>
        </is>
      </c>
    </row>
    <row r="2241">
      <c r="I2241" s="62">
        <f>I2240+1</f>
        <v/>
      </c>
      <c r="J2241" s="62" t="inlineStr">
        <is>
          <t>C1</t>
        </is>
      </c>
    </row>
    <row r="2242">
      <c r="I2242" s="62">
        <f>I2241+1</f>
        <v/>
      </c>
      <c r="J2242" s="62" t="inlineStr">
        <is>
          <t>C1</t>
        </is>
      </c>
    </row>
    <row r="2243">
      <c r="I2243" s="62">
        <f>I2242+1</f>
        <v/>
      </c>
      <c r="J2243" s="62" t="inlineStr">
        <is>
          <t>C1</t>
        </is>
      </c>
    </row>
    <row r="2244">
      <c r="I2244" s="62">
        <f>I2243+1</f>
        <v/>
      </c>
      <c r="J2244" s="62" t="inlineStr">
        <is>
          <t>C1</t>
        </is>
      </c>
    </row>
    <row r="2245">
      <c r="I2245" s="62">
        <f>I2244+1</f>
        <v/>
      </c>
      <c r="J2245" s="62" t="inlineStr">
        <is>
          <t>C1</t>
        </is>
      </c>
    </row>
    <row r="2246">
      <c r="I2246" s="62">
        <f>I2245+1</f>
        <v/>
      </c>
      <c r="J2246" s="62" t="inlineStr">
        <is>
          <t>C1</t>
        </is>
      </c>
    </row>
    <row r="2247">
      <c r="I2247" s="62">
        <f>I2246+1</f>
        <v/>
      </c>
      <c r="J2247" s="62" t="inlineStr">
        <is>
          <t>C1</t>
        </is>
      </c>
    </row>
    <row r="2248">
      <c r="I2248" s="62">
        <f>I2247+1</f>
        <v/>
      </c>
      <c r="J2248" s="62" t="inlineStr">
        <is>
          <t>C1</t>
        </is>
      </c>
    </row>
    <row r="2249">
      <c r="I2249" s="62">
        <f>I2248+1</f>
        <v/>
      </c>
      <c r="J2249" s="62" t="inlineStr">
        <is>
          <t>C1</t>
        </is>
      </c>
    </row>
    <row r="2250">
      <c r="I2250" s="62">
        <f>I2249+1</f>
        <v/>
      </c>
      <c r="J2250" s="62" t="inlineStr">
        <is>
          <t>C1</t>
        </is>
      </c>
    </row>
    <row r="2251">
      <c r="I2251" s="62">
        <f>I2250+1</f>
        <v/>
      </c>
      <c r="J2251" s="62" t="inlineStr">
        <is>
          <t>C1</t>
        </is>
      </c>
    </row>
    <row r="2252">
      <c r="I2252" s="62">
        <f>I2251+1</f>
        <v/>
      </c>
      <c r="J2252" s="62" t="inlineStr">
        <is>
          <t>C1</t>
        </is>
      </c>
    </row>
    <row r="2253">
      <c r="I2253" s="62">
        <f>I2252+1</f>
        <v/>
      </c>
      <c r="J2253" s="62" t="inlineStr">
        <is>
          <t>C1</t>
        </is>
      </c>
    </row>
    <row r="2254">
      <c r="I2254" s="62">
        <f>I2253+1</f>
        <v/>
      </c>
      <c r="J2254" s="62" t="inlineStr">
        <is>
          <t>C1</t>
        </is>
      </c>
    </row>
    <row r="2255">
      <c r="I2255" s="62">
        <f>I2254+1</f>
        <v/>
      </c>
      <c r="J2255" s="62" t="inlineStr">
        <is>
          <t>C1</t>
        </is>
      </c>
    </row>
    <row r="2256">
      <c r="I2256" s="62">
        <f>I2255+1</f>
        <v/>
      </c>
      <c r="J2256" s="62" t="inlineStr">
        <is>
          <t>C1</t>
        </is>
      </c>
    </row>
    <row r="2257">
      <c r="I2257" s="62">
        <f>I2256+1</f>
        <v/>
      </c>
      <c r="J2257" s="62" t="inlineStr">
        <is>
          <t>C1</t>
        </is>
      </c>
    </row>
    <row r="2258">
      <c r="I2258" s="62">
        <f>I2257+1</f>
        <v/>
      </c>
      <c r="J2258" s="62" t="inlineStr">
        <is>
          <t>C1</t>
        </is>
      </c>
    </row>
    <row r="2259">
      <c r="I2259" s="62">
        <f>I2258+1</f>
        <v/>
      </c>
      <c r="J2259" s="62" t="inlineStr">
        <is>
          <t>C1</t>
        </is>
      </c>
    </row>
    <row r="2260">
      <c r="I2260" s="62">
        <f>I2259+1</f>
        <v/>
      </c>
      <c r="J2260" s="62" t="inlineStr">
        <is>
          <t>C1</t>
        </is>
      </c>
    </row>
    <row r="2261">
      <c r="I2261" s="62">
        <f>I2260+1</f>
        <v/>
      </c>
      <c r="J2261" s="62" t="inlineStr">
        <is>
          <t>C1</t>
        </is>
      </c>
    </row>
    <row r="2262">
      <c r="I2262" s="62">
        <f>I2261+1</f>
        <v/>
      </c>
      <c r="J2262" s="62" t="inlineStr">
        <is>
          <t>C1</t>
        </is>
      </c>
    </row>
    <row r="2263">
      <c r="I2263" s="62">
        <f>I2262+1</f>
        <v/>
      </c>
      <c r="J2263" s="62" t="inlineStr">
        <is>
          <t>C1</t>
        </is>
      </c>
    </row>
    <row r="2264">
      <c r="I2264" s="62">
        <f>I2263+1</f>
        <v/>
      </c>
      <c r="J2264" s="62" t="inlineStr">
        <is>
          <t>C1</t>
        </is>
      </c>
    </row>
    <row r="2265">
      <c r="I2265" s="62">
        <f>I2264+1</f>
        <v/>
      </c>
      <c r="J2265" s="62" t="inlineStr">
        <is>
          <t>C1</t>
        </is>
      </c>
    </row>
    <row r="2266">
      <c r="I2266" s="62">
        <f>I2265+1</f>
        <v/>
      </c>
      <c r="J2266" s="62" t="inlineStr">
        <is>
          <t>C1</t>
        </is>
      </c>
    </row>
    <row r="2267">
      <c r="I2267" s="62">
        <f>I2266+1</f>
        <v/>
      </c>
      <c r="J2267" s="62" t="inlineStr">
        <is>
          <t>C1</t>
        </is>
      </c>
    </row>
    <row r="2268">
      <c r="I2268" s="62">
        <f>I2267+1</f>
        <v/>
      </c>
      <c r="J2268" s="62" t="inlineStr">
        <is>
          <t>C1</t>
        </is>
      </c>
    </row>
    <row r="2269">
      <c r="I2269" s="62">
        <f>I2268+1</f>
        <v/>
      </c>
      <c r="J2269" s="62" t="inlineStr">
        <is>
          <t>C1</t>
        </is>
      </c>
    </row>
    <row r="2270">
      <c r="I2270" s="62">
        <f>I2269+1</f>
        <v/>
      </c>
      <c r="J2270" s="62" t="inlineStr">
        <is>
          <t>C1</t>
        </is>
      </c>
    </row>
    <row r="2271">
      <c r="I2271" s="62">
        <f>I2270+1</f>
        <v/>
      </c>
      <c r="J2271" s="62" t="inlineStr">
        <is>
          <t>C1</t>
        </is>
      </c>
    </row>
    <row r="2272">
      <c r="I2272" s="62">
        <f>I2271+1</f>
        <v/>
      </c>
      <c r="J2272" s="62" t="inlineStr">
        <is>
          <t>C1</t>
        </is>
      </c>
    </row>
    <row r="2273">
      <c r="I2273" s="62">
        <f>I2272+1</f>
        <v/>
      </c>
      <c r="J2273" s="62" t="inlineStr">
        <is>
          <t>C1</t>
        </is>
      </c>
    </row>
    <row r="2274">
      <c r="I2274" s="62">
        <f>I2273+1</f>
        <v/>
      </c>
      <c r="J2274" s="62" t="inlineStr">
        <is>
          <t>C1</t>
        </is>
      </c>
    </row>
    <row r="2275">
      <c r="I2275" s="62">
        <f>I2274+1</f>
        <v/>
      </c>
      <c r="J2275" s="62" t="inlineStr">
        <is>
          <t>C1</t>
        </is>
      </c>
    </row>
    <row r="2276">
      <c r="I2276" s="62">
        <f>I2275+1</f>
        <v/>
      </c>
      <c r="J2276" s="62" t="inlineStr">
        <is>
          <t>C1</t>
        </is>
      </c>
    </row>
    <row r="2277">
      <c r="I2277" s="62">
        <f>I2276+1</f>
        <v/>
      </c>
      <c r="J2277" s="62" t="inlineStr">
        <is>
          <t>C1</t>
        </is>
      </c>
    </row>
    <row r="2278">
      <c r="I2278" s="62">
        <f>I2277+1</f>
        <v/>
      </c>
      <c r="J2278" s="62" t="inlineStr">
        <is>
          <t>C1</t>
        </is>
      </c>
    </row>
    <row r="2279">
      <c r="I2279" s="62">
        <f>I2278+1</f>
        <v/>
      </c>
      <c r="J2279" s="62" t="inlineStr">
        <is>
          <t>C1</t>
        </is>
      </c>
    </row>
    <row r="2280">
      <c r="I2280" s="62">
        <f>I2279+1</f>
        <v/>
      </c>
      <c r="J2280" s="62" t="inlineStr">
        <is>
          <t>C1</t>
        </is>
      </c>
    </row>
    <row r="2281">
      <c r="I2281" s="62">
        <f>I2280+1</f>
        <v/>
      </c>
      <c r="J2281" s="62" t="inlineStr">
        <is>
          <t>C1</t>
        </is>
      </c>
    </row>
    <row r="2282">
      <c r="I2282" s="62">
        <f>I2281+1</f>
        <v/>
      </c>
      <c r="J2282" s="62" t="inlineStr">
        <is>
          <t>C1</t>
        </is>
      </c>
    </row>
    <row r="2283">
      <c r="I2283" s="62">
        <f>I2282+1</f>
        <v/>
      </c>
      <c r="J2283" s="62" t="inlineStr">
        <is>
          <t>C1</t>
        </is>
      </c>
    </row>
    <row r="2284">
      <c r="I2284" s="62">
        <f>I2283+1</f>
        <v/>
      </c>
      <c r="J2284" s="62" t="inlineStr">
        <is>
          <t>C1</t>
        </is>
      </c>
    </row>
    <row r="2285">
      <c r="I2285" s="62">
        <f>I2284+1</f>
        <v/>
      </c>
      <c r="J2285" s="62" t="inlineStr">
        <is>
          <t>C1</t>
        </is>
      </c>
    </row>
    <row r="2286">
      <c r="I2286" s="62">
        <f>I2285+1</f>
        <v/>
      </c>
      <c r="J2286" s="62" t="inlineStr">
        <is>
          <t>C1</t>
        </is>
      </c>
    </row>
    <row r="2287">
      <c r="I2287" s="62">
        <f>I2286+1</f>
        <v/>
      </c>
      <c r="J2287" s="62" t="inlineStr">
        <is>
          <t>C1</t>
        </is>
      </c>
    </row>
    <row r="2288">
      <c r="I2288" s="62">
        <f>I2287+1</f>
        <v/>
      </c>
      <c r="J2288" s="62" t="inlineStr">
        <is>
          <t>C1</t>
        </is>
      </c>
    </row>
    <row r="2289">
      <c r="I2289" s="62">
        <f>I2288+1</f>
        <v/>
      </c>
      <c r="J2289" s="62" t="inlineStr">
        <is>
          <t>C1</t>
        </is>
      </c>
    </row>
    <row r="2290">
      <c r="I2290" s="62">
        <f>I2289+1</f>
        <v/>
      </c>
      <c r="J2290" s="62" t="inlineStr">
        <is>
          <t>C1</t>
        </is>
      </c>
    </row>
    <row r="2291">
      <c r="I2291" s="62">
        <f>I2290+1</f>
        <v/>
      </c>
      <c r="J2291" s="62" t="inlineStr">
        <is>
          <t>C1</t>
        </is>
      </c>
    </row>
    <row r="2292">
      <c r="I2292" s="62">
        <f>I2291+1</f>
        <v/>
      </c>
      <c r="J2292" s="62" t="inlineStr">
        <is>
          <t>C1</t>
        </is>
      </c>
    </row>
    <row r="2293">
      <c r="I2293" s="62">
        <f>I2292+1</f>
        <v/>
      </c>
      <c r="J2293" s="62" t="inlineStr">
        <is>
          <t>C1</t>
        </is>
      </c>
    </row>
    <row r="2294">
      <c r="I2294" s="62">
        <f>I2293+1</f>
        <v/>
      </c>
      <c r="J2294" s="62" t="inlineStr">
        <is>
          <t>C1</t>
        </is>
      </c>
    </row>
    <row r="2295">
      <c r="I2295" s="62">
        <f>I2294+1</f>
        <v/>
      </c>
      <c r="J2295" s="62" t="inlineStr">
        <is>
          <t>C1</t>
        </is>
      </c>
    </row>
    <row r="2296">
      <c r="I2296" s="62">
        <f>I2295+1</f>
        <v/>
      </c>
      <c r="J2296" s="62" t="inlineStr">
        <is>
          <t>C1</t>
        </is>
      </c>
    </row>
    <row r="2297">
      <c r="I2297" s="62">
        <f>I2296+1</f>
        <v/>
      </c>
      <c r="J2297" s="62" t="inlineStr">
        <is>
          <t>C1</t>
        </is>
      </c>
    </row>
    <row r="2298">
      <c r="I2298" s="62">
        <f>I2297+1</f>
        <v/>
      </c>
      <c r="J2298" s="62" t="inlineStr">
        <is>
          <t>C1</t>
        </is>
      </c>
    </row>
    <row r="2299">
      <c r="I2299" s="62">
        <f>I2298+1</f>
        <v/>
      </c>
      <c r="J2299" s="62" t="inlineStr">
        <is>
          <t>C1</t>
        </is>
      </c>
    </row>
    <row r="2300">
      <c r="I2300" s="62">
        <f>I2299+1</f>
        <v/>
      </c>
      <c r="J2300" s="62" t="inlineStr">
        <is>
          <t>C1</t>
        </is>
      </c>
    </row>
    <row r="2301">
      <c r="I2301" s="62">
        <f>I2300+1</f>
        <v/>
      </c>
      <c r="J2301" s="62" t="inlineStr">
        <is>
          <t>C1</t>
        </is>
      </c>
    </row>
    <row r="2302">
      <c r="I2302" s="62">
        <f>I2301+1</f>
        <v/>
      </c>
      <c r="J2302" s="62" t="inlineStr">
        <is>
          <t>C1</t>
        </is>
      </c>
    </row>
    <row r="2303">
      <c r="I2303" s="62">
        <f>I2302+1</f>
        <v/>
      </c>
      <c r="J2303" s="62" t="inlineStr">
        <is>
          <t>C1</t>
        </is>
      </c>
    </row>
    <row r="2304">
      <c r="I2304" s="62">
        <f>I2303+1</f>
        <v/>
      </c>
      <c r="J2304" s="62" t="inlineStr">
        <is>
          <t>C1</t>
        </is>
      </c>
    </row>
    <row r="2305">
      <c r="I2305" s="62">
        <f>I2304+1</f>
        <v/>
      </c>
      <c r="J2305" s="62" t="inlineStr">
        <is>
          <t>C1</t>
        </is>
      </c>
    </row>
    <row r="2306">
      <c r="I2306" s="62">
        <f>I2305+1</f>
        <v/>
      </c>
      <c r="J2306" s="62" t="inlineStr">
        <is>
          <t>C1</t>
        </is>
      </c>
    </row>
    <row r="2307">
      <c r="I2307" s="62">
        <f>I2306+1</f>
        <v/>
      </c>
      <c r="J2307" s="62" t="inlineStr">
        <is>
          <t>C1</t>
        </is>
      </c>
    </row>
    <row r="2308">
      <c r="I2308" s="62">
        <f>I2307+1</f>
        <v/>
      </c>
      <c r="J2308" s="62" t="inlineStr">
        <is>
          <t>C1</t>
        </is>
      </c>
    </row>
    <row r="2309">
      <c r="I2309" s="62">
        <f>I2308+1</f>
        <v/>
      </c>
      <c r="J2309" s="62" t="inlineStr">
        <is>
          <t>C1</t>
        </is>
      </c>
    </row>
    <row r="2310">
      <c r="I2310" s="62">
        <f>I2309+1</f>
        <v/>
      </c>
      <c r="J2310" s="62" t="inlineStr">
        <is>
          <t>C1</t>
        </is>
      </c>
    </row>
    <row r="2311">
      <c r="I2311" s="62">
        <f>I2310+1</f>
        <v/>
      </c>
      <c r="J2311" s="62" t="inlineStr">
        <is>
          <t>C1</t>
        </is>
      </c>
    </row>
    <row r="2312">
      <c r="I2312" s="62">
        <f>I2311+1</f>
        <v/>
      </c>
      <c r="J2312" s="62" t="inlineStr">
        <is>
          <t>C1</t>
        </is>
      </c>
    </row>
    <row r="2313">
      <c r="I2313" s="62">
        <f>I2312+1</f>
        <v/>
      </c>
      <c r="J2313" s="62" t="inlineStr">
        <is>
          <t>C1</t>
        </is>
      </c>
    </row>
    <row r="2314">
      <c r="I2314" s="62">
        <f>I2313+1</f>
        <v/>
      </c>
      <c r="J2314" s="62" t="inlineStr">
        <is>
          <t>C1</t>
        </is>
      </c>
    </row>
    <row r="2315">
      <c r="I2315" s="62">
        <f>I2314+1</f>
        <v/>
      </c>
      <c r="J2315" s="62" t="inlineStr">
        <is>
          <t>C1</t>
        </is>
      </c>
    </row>
    <row r="2316">
      <c r="I2316" s="62">
        <f>I2315+1</f>
        <v/>
      </c>
      <c r="J2316" s="62" t="inlineStr">
        <is>
          <t>C1</t>
        </is>
      </c>
    </row>
    <row r="2317">
      <c r="I2317" s="62">
        <f>I2316+1</f>
        <v/>
      </c>
      <c r="J2317" s="62" t="inlineStr">
        <is>
          <t>C1</t>
        </is>
      </c>
    </row>
    <row r="2318">
      <c r="I2318" s="62">
        <f>I2317+1</f>
        <v/>
      </c>
      <c r="J2318" s="62" t="inlineStr">
        <is>
          <t>C1</t>
        </is>
      </c>
    </row>
    <row r="2319">
      <c r="I2319" s="62">
        <f>I2318+1</f>
        <v/>
      </c>
      <c r="J2319" s="62" t="inlineStr">
        <is>
          <t>C1</t>
        </is>
      </c>
    </row>
    <row r="2320">
      <c r="I2320" s="62">
        <f>I2319+1</f>
        <v/>
      </c>
      <c r="J2320" s="62" t="inlineStr">
        <is>
          <t>C1</t>
        </is>
      </c>
    </row>
    <row r="2321">
      <c r="I2321" s="62">
        <f>I2320+1</f>
        <v/>
      </c>
      <c r="J2321" s="62" t="inlineStr">
        <is>
          <t>C1</t>
        </is>
      </c>
    </row>
    <row r="2322">
      <c r="I2322" s="62">
        <f>I2321+1</f>
        <v/>
      </c>
      <c r="J2322" s="62" t="inlineStr">
        <is>
          <t>C1</t>
        </is>
      </c>
    </row>
    <row r="2323">
      <c r="I2323" s="62">
        <f>I2322+1</f>
        <v/>
      </c>
      <c r="J2323" s="62" t="inlineStr">
        <is>
          <t>C1</t>
        </is>
      </c>
    </row>
    <row r="2324">
      <c r="I2324" s="62">
        <f>I2323+1</f>
        <v/>
      </c>
      <c r="J2324" s="62" t="inlineStr">
        <is>
          <t>C1</t>
        </is>
      </c>
    </row>
    <row r="2325">
      <c r="I2325" s="62">
        <f>I2324+1</f>
        <v/>
      </c>
      <c r="J2325" s="62" t="inlineStr">
        <is>
          <t>C1</t>
        </is>
      </c>
    </row>
    <row r="2326">
      <c r="I2326" s="62">
        <f>I2325+1</f>
        <v/>
      </c>
      <c r="J2326" s="62" t="inlineStr">
        <is>
          <t>C1</t>
        </is>
      </c>
    </row>
    <row r="2327">
      <c r="I2327" s="62">
        <f>I2326+1</f>
        <v/>
      </c>
      <c r="J2327" s="62" t="inlineStr">
        <is>
          <t>C1</t>
        </is>
      </c>
    </row>
    <row r="2328">
      <c r="I2328" s="62">
        <f>I2327+1</f>
        <v/>
      </c>
      <c r="J2328" s="62" t="inlineStr">
        <is>
          <t>C1</t>
        </is>
      </c>
    </row>
    <row r="2329">
      <c r="I2329" s="62">
        <f>I2328+1</f>
        <v/>
      </c>
      <c r="J2329" s="62" t="inlineStr">
        <is>
          <t>C1</t>
        </is>
      </c>
    </row>
    <row r="2330">
      <c r="I2330" s="62">
        <f>I2329+1</f>
        <v/>
      </c>
      <c r="J2330" s="62" t="inlineStr">
        <is>
          <t>C1</t>
        </is>
      </c>
    </row>
    <row r="2331">
      <c r="I2331" s="62">
        <f>I2330+1</f>
        <v/>
      </c>
      <c r="J2331" s="62" t="inlineStr">
        <is>
          <t>C1</t>
        </is>
      </c>
    </row>
    <row r="2332">
      <c r="I2332" s="62">
        <f>I2331+1</f>
        <v/>
      </c>
      <c r="J2332" s="62" t="inlineStr">
        <is>
          <t>C1</t>
        </is>
      </c>
    </row>
    <row r="2333">
      <c r="I2333" s="62">
        <f>I2332+1</f>
        <v/>
      </c>
      <c r="J2333" s="62" t="inlineStr">
        <is>
          <t>C1</t>
        </is>
      </c>
    </row>
    <row r="2334">
      <c r="I2334" s="62">
        <f>I2333+1</f>
        <v/>
      </c>
      <c r="J2334" s="62" t="inlineStr">
        <is>
          <t>C1</t>
        </is>
      </c>
    </row>
    <row r="2335">
      <c r="I2335" s="62">
        <f>I2334+1</f>
        <v/>
      </c>
      <c r="J2335" s="62" t="inlineStr">
        <is>
          <t>C1</t>
        </is>
      </c>
    </row>
    <row r="2336">
      <c r="I2336" s="62">
        <f>I2335+1</f>
        <v/>
      </c>
      <c r="J2336" s="62" t="inlineStr">
        <is>
          <t>C1</t>
        </is>
      </c>
    </row>
    <row r="2337">
      <c r="I2337" s="62">
        <f>I2336+1</f>
        <v/>
      </c>
      <c r="J2337" s="62" t="inlineStr">
        <is>
          <t>C1</t>
        </is>
      </c>
    </row>
    <row r="2338">
      <c r="I2338" s="62">
        <f>I2337+1</f>
        <v/>
      </c>
      <c r="J2338" s="62" t="inlineStr">
        <is>
          <t>C1</t>
        </is>
      </c>
    </row>
    <row r="2339">
      <c r="I2339" s="62">
        <f>I2338+1</f>
        <v/>
      </c>
      <c r="J2339" s="62" t="inlineStr">
        <is>
          <t>C1</t>
        </is>
      </c>
    </row>
    <row r="2340">
      <c r="I2340" s="62">
        <f>I2339+1</f>
        <v/>
      </c>
      <c r="J2340" s="62" t="inlineStr">
        <is>
          <t>C1</t>
        </is>
      </c>
    </row>
    <row r="2341">
      <c r="I2341" s="62">
        <f>I2340+1</f>
        <v/>
      </c>
      <c r="J2341" s="62" t="inlineStr">
        <is>
          <t>C1</t>
        </is>
      </c>
    </row>
    <row r="2342">
      <c r="I2342" s="62">
        <f>I2341+1</f>
        <v/>
      </c>
      <c r="J2342" s="62" t="inlineStr">
        <is>
          <t>C1</t>
        </is>
      </c>
    </row>
    <row r="2343">
      <c r="I2343" s="62">
        <f>I2342+1</f>
        <v/>
      </c>
      <c r="J2343" s="62" t="inlineStr">
        <is>
          <t>C1</t>
        </is>
      </c>
    </row>
    <row r="2344">
      <c r="I2344" s="62">
        <f>I2343+1</f>
        <v/>
      </c>
      <c r="J2344" s="62" t="inlineStr">
        <is>
          <t>C1</t>
        </is>
      </c>
    </row>
    <row r="2345">
      <c r="I2345" s="62">
        <f>I2344+1</f>
        <v/>
      </c>
      <c r="J2345" s="62" t="inlineStr">
        <is>
          <t>C1</t>
        </is>
      </c>
    </row>
    <row r="2346">
      <c r="I2346" s="62">
        <f>I2345+1</f>
        <v/>
      </c>
      <c r="J2346" s="62" t="inlineStr">
        <is>
          <t>C1</t>
        </is>
      </c>
    </row>
    <row r="2347">
      <c r="I2347" s="62">
        <f>I2346+1</f>
        <v/>
      </c>
      <c r="J2347" s="62" t="inlineStr">
        <is>
          <t>C1</t>
        </is>
      </c>
    </row>
    <row r="2348">
      <c r="I2348" s="62">
        <f>I2347+1</f>
        <v/>
      </c>
      <c r="J2348" s="62" t="inlineStr">
        <is>
          <t>C1</t>
        </is>
      </c>
    </row>
    <row r="2349">
      <c r="I2349" s="62">
        <f>I2348+1</f>
        <v/>
      </c>
      <c r="J2349" s="62" t="inlineStr">
        <is>
          <t>C1</t>
        </is>
      </c>
    </row>
    <row r="2350">
      <c r="I2350" s="62">
        <f>I2349+1</f>
        <v/>
      </c>
      <c r="J2350" s="62" t="inlineStr">
        <is>
          <t>C1</t>
        </is>
      </c>
    </row>
    <row r="2351">
      <c r="I2351" s="62">
        <f>I2350+1</f>
        <v/>
      </c>
      <c r="J2351" s="62" t="inlineStr">
        <is>
          <t>C1</t>
        </is>
      </c>
    </row>
    <row r="2352">
      <c r="I2352" s="62">
        <f>I2351+1</f>
        <v/>
      </c>
      <c r="J2352" s="62" t="inlineStr">
        <is>
          <t>C1</t>
        </is>
      </c>
    </row>
    <row r="2353">
      <c r="I2353" s="62">
        <f>I2352+1</f>
        <v/>
      </c>
      <c r="J2353" s="62" t="inlineStr">
        <is>
          <t>C1</t>
        </is>
      </c>
    </row>
    <row r="2354">
      <c r="I2354" s="62">
        <f>I2353+1</f>
        <v/>
      </c>
      <c r="J2354" s="62" t="inlineStr">
        <is>
          <t>C1</t>
        </is>
      </c>
    </row>
    <row r="2355">
      <c r="I2355" s="62">
        <f>I2354+1</f>
        <v/>
      </c>
      <c r="J2355" s="62" t="inlineStr">
        <is>
          <t>C1</t>
        </is>
      </c>
    </row>
    <row r="2356">
      <c r="I2356" s="62">
        <f>I2355+1</f>
        <v/>
      </c>
      <c r="J2356" s="62" t="inlineStr">
        <is>
          <t>C1</t>
        </is>
      </c>
    </row>
    <row r="2357">
      <c r="I2357" s="62">
        <f>I2356+1</f>
        <v/>
      </c>
      <c r="J2357" s="62" t="inlineStr">
        <is>
          <t>C1</t>
        </is>
      </c>
    </row>
    <row r="2358">
      <c r="I2358" s="62">
        <f>I2357+1</f>
        <v/>
      </c>
      <c r="J2358" s="62" t="inlineStr">
        <is>
          <t>C1</t>
        </is>
      </c>
    </row>
    <row r="2359">
      <c r="I2359" s="62">
        <f>I2358+1</f>
        <v/>
      </c>
      <c r="J2359" s="62" t="inlineStr">
        <is>
          <t>C1</t>
        </is>
      </c>
    </row>
    <row r="2360">
      <c r="I2360" s="62">
        <f>I2359+1</f>
        <v/>
      </c>
      <c r="J2360" s="62" t="inlineStr">
        <is>
          <t>C1</t>
        </is>
      </c>
    </row>
    <row r="2361">
      <c r="I2361" s="62">
        <f>I2360+1</f>
        <v/>
      </c>
      <c r="J2361" s="62" t="inlineStr">
        <is>
          <t>C1</t>
        </is>
      </c>
    </row>
    <row r="2362">
      <c r="I2362" s="62">
        <f>I2361+1</f>
        <v/>
      </c>
      <c r="J2362" s="62" t="inlineStr">
        <is>
          <t>C1</t>
        </is>
      </c>
    </row>
    <row r="2363">
      <c r="I2363" s="62">
        <f>I2362+1</f>
        <v/>
      </c>
      <c r="J2363" s="62" t="inlineStr">
        <is>
          <t>C1</t>
        </is>
      </c>
    </row>
    <row r="2364">
      <c r="I2364" s="62">
        <f>I2363+1</f>
        <v/>
      </c>
      <c r="J2364" s="62" t="inlineStr">
        <is>
          <t>C1</t>
        </is>
      </c>
    </row>
    <row r="2365">
      <c r="I2365" s="62">
        <f>I2364+1</f>
        <v/>
      </c>
      <c r="J2365" s="62" t="inlineStr">
        <is>
          <t>C1</t>
        </is>
      </c>
    </row>
    <row r="2366">
      <c r="I2366" s="62">
        <f>I2365+1</f>
        <v/>
      </c>
      <c r="J2366" s="62" t="inlineStr">
        <is>
          <t>C1</t>
        </is>
      </c>
    </row>
    <row r="2367">
      <c r="I2367" s="62">
        <f>I2366+1</f>
        <v/>
      </c>
      <c r="J2367" s="62" t="inlineStr">
        <is>
          <t>C1</t>
        </is>
      </c>
    </row>
    <row r="2368">
      <c r="I2368" s="62">
        <f>I2367+1</f>
        <v/>
      </c>
      <c r="J2368" s="62" t="inlineStr">
        <is>
          <t>C1</t>
        </is>
      </c>
    </row>
    <row r="2369">
      <c r="I2369" s="62">
        <f>I2368+1</f>
        <v/>
      </c>
      <c r="J2369" s="62" t="inlineStr">
        <is>
          <t>C1</t>
        </is>
      </c>
    </row>
    <row r="2370">
      <c r="I2370" s="62">
        <f>I2369+1</f>
        <v/>
      </c>
      <c r="J2370" s="62" t="inlineStr">
        <is>
          <t>C1</t>
        </is>
      </c>
    </row>
    <row r="2371">
      <c r="I2371" s="62">
        <f>I2370+1</f>
        <v/>
      </c>
      <c r="J2371" s="62" t="inlineStr">
        <is>
          <t>C1</t>
        </is>
      </c>
    </row>
    <row r="2372">
      <c r="I2372" s="62">
        <f>I2371+1</f>
        <v/>
      </c>
      <c r="J2372" s="62" t="inlineStr">
        <is>
          <t>C1</t>
        </is>
      </c>
    </row>
    <row r="2373">
      <c r="I2373" s="62">
        <f>I2372+1</f>
        <v/>
      </c>
      <c r="J2373" s="62" t="inlineStr">
        <is>
          <t>C1</t>
        </is>
      </c>
    </row>
    <row r="2374">
      <c r="I2374" s="62">
        <f>I2373+1</f>
        <v/>
      </c>
      <c r="J2374" s="62" t="inlineStr">
        <is>
          <t>C1</t>
        </is>
      </c>
    </row>
    <row r="2375">
      <c r="I2375" s="62">
        <f>I2374+1</f>
        <v/>
      </c>
      <c r="J2375" s="62" t="inlineStr">
        <is>
          <t>C1</t>
        </is>
      </c>
    </row>
    <row r="2376">
      <c r="I2376" s="62">
        <f>I2375+1</f>
        <v/>
      </c>
      <c r="J2376" s="62" t="inlineStr">
        <is>
          <t>C1</t>
        </is>
      </c>
    </row>
    <row r="2377">
      <c r="I2377" s="62">
        <f>I2376+1</f>
        <v/>
      </c>
      <c r="J2377" s="62" t="inlineStr">
        <is>
          <t>C1</t>
        </is>
      </c>
    </row>
    <row r="2378">
      <c r="I2378" s="62">
        <f>I2377+1</f>
        <v/>
      </c>
      <c r="J2378" s="62" t="inlineStr">
        <is>
          <t>C1</t>
        </is>
      </c>
    </row>
    <row r="2379">
      <c r="I2379" s="62">
        <f>I2378+1</f>
        <v/>
      </c>
      <c r="J2379" s="62" t="inlineStr">
        <is>
          <t>C1</t>
        </is>
      </c>
    </row>
    <row r="2380">
      <c r="I2380" s="62">
        <f>I2379+1</f>
        <v/>
      </c>
      <c r="J2380" s="62" t="inlineStr">
        <is>
          <t>C1</t>
        </is>
      </c>
    </row>
    <row r="2381">
      <c r="I2381" s="62">
        <f>I2380+1</f>
        <v/>
      </c>
      <c r="J2381" s="62" t="inlineStr">
        <is>
          <t>C1</t>
        </is>
      </c>
    </row>
    <row r="2382">
      <c r="I2382" s="62">
        <f>I2381+1</f>
        <v/>
      </c>
      <c r="J2382" s="62" t="inlineStr">
        <is>
          <t>C1</t>
        </is>
      </c>
    </row>
    <row r="2383">
      <c r="I2383" s="62">
        <f>I2382+1</f>
        <v/>
      </c>
      <c r="J2383" s="62" t="inlineStr">
        <is>
          <t>C1</t>
        </is>
      </c>
    </row>
    <row r="2384">
      <c r="I2384" s="62">
        <f>I2383+1</f>
        <v/>
      </c>
      <c r="J2384" s="62" t="inlineStr">
        <is>
          <t>C1</t>
        </is>
      </c>
    </row>
    <row r="2385">
      <c r="I2385" s="62">
        <f>I2384+1</f>
        <v/>
      </c>
      <c r="J2385" s="62" t="inlineStr">
        <is>
          <t>C1</t>
        </is>
      </c>
    </row>
    <row r="2386">
      <c r="I2386" s="62">
        <f>I2385+1</f>
        <v/>
      </c>
      <c r="J2386" s="62" t="inlineStr">
        <is>
          <t>C1</t>
        </is>
      </c>
    </row>
    <row r="2387">
      <c r="I2387" s="62">
        <f>I2386+1</f>
        <v/>
      </c>
      <c r="J2387" s="62" t="inlineStr">
        <is>
          <t>C1</t>
        </is>
      </c>
    </row>
    <row r="2388">
      <c r="I2388" s="62">
        <f>I2387+1</f>
        <v/>
      </c>
      <c r="J2388" s="62" t="inlineStr">
        <is>
          <t>C1</t>
        </is>
      </c>
    </row>
    <row r="2389">
      <c r="I2389" s="62">
        <f>I2388+1</f>
        <v/>
      </c>
      <c r="J2389" s="62" t="inlineStr">
        <is>
          <t>C1</t>
        </is>
      </c>
    </row>
    <row r="2390">
      <c r="I2390" s="62">
        <f>I2389+1</f>
        <v/>
      </c>
      <c r="J2390" s="62" t="inlineStr">
        <is>
          <t>C1</t>
        </is>
      </c>
    </row>
    <row r="2391">
      <c r="I2391" s="62">
        <f>I2390+1</f>
        <v/>
      </c>
      <c r="J2391" s="62" t="inlineStr">
        <is>
          <t>C1</t>
        </is>
      </c>
    </row>
    <row r="2392">
      <c r="I2392" s="62">
        <f>I2391+1</f>
        <v/>
      </c>
      <c r="J2392" s="62" t="inlineStr">
        <is>
          <t>C1</t>
        </is>
      </c>
    </row>
    <row r="2393">
      <c r="I2393" s="62">
        <f>I2392+1</f>
        <v/>
      </c>
      <c r="J2393" s="62" t="inlineStr">
        <is>
          <t>C1</t>
        </is>
      </c>
    </row>
    <row r="2394">
      <c r="I2394" s="62">
        <f>I2393+1</f>
        <v/>
      </c>
      <c r="J2394" s="62" t="inlineStr">
        <is>
          <t>C1</t>
        </is>
      </c>
    </row>
    <row r="2395">
      <c r="I2395" s="62">
        <f>I2394+1</f>
        <v/>
      </c>
      <c r="J2395" s="62" t="inlineStr">
        <is>
          <t>C1</t>
        </is>
      </c>
    </row>
    <row r="2396">
      <c r="I2396" s="62">
        <f>I2395+1</f>
        <v/>
      </c>
      <c r="J2396" s="62" t="inlineStr">
        <is>
          <t>C1</t>
        </is>
      </c>
    </row>
    <row r="2397">
      <c r="I2397" s="62">
        <f>I2396+1</f>
        <v/>
      </c>
      <c r="J2397" s="62" t="inlineStr">
        <is>
          <t>C1</t>
        </is>
      </c>
    </row>
    <row r="2398">
      <c r="I2398" s="62">
        <f>I2397+1</f>
        <v/>
      </c>
      <c r="J2398" s="62" t="inlineStr">
        <is>
          <t>C1</t>
        </is>
      </c>
    </row>
    <row r="2399">
      <c r="I2399" s="62">
        <f>I2398+1</f>
        <v/>
      </c>
      <c r="J2399" s="62" t="inlineStr">
        <is>
          <t>C1</t>
        </is>
      </c>
    </row>
    <row r="2400">
      <c r="I2400" s="62">
        <f>I2399+1</f>
        <v/>
      </c>
      <c r="J2400" s="62" t="inlineStr">
        <is>
          <t>C1</t>
        </is>
      </c>
    </row>
    <row r="2401">
      <c r="I2401" s="62">
        <f>I2400+1</f>
        <v/>
      </c>
      <c r="J2401" s="62" t="inlineStr">
        <is>
          <t>C1</t>
        </is>
      </c>
    </row>
    <row r="2402">
      <c r="I2402" s="62">
        <f>I2401+1</f>
        <v/>
      </c>
      <c r="J2402" s="62" t="inlineStr">
        <is>
          <t>C1</t>
        </is>
      </c>
    </row>
    <row r="2403">
      <c r="I2403" s="62">
        <f>I2402+1</f>
        <v/>
      </c>
      <c r="J2403" s="62" t="inlineStr">
        <is>
          <t>C1</t>
        </is>
      </c>
    </row>
    <row r="2404">
      <c r="I2404" s="62">
        <f>I2403+1</f>
        <v/>
      </c>
      <c r="J2404" s="62" t="inlineStr">
        <is>
          <t>C1</t>
        </is>
      </c>
    </row>
    <row r="2405">
      <c r="I2405" s="62">
        <f>I2404+1</f>
        <v/>
      </c>
      <c r="J2405" s="62" t="inlineStr">
        <is>
          <t>C1</t>
        </is>
      </c>
    </row>
    <row r="2406">
      <c r="I2406" s="62">
        <f>I2405+1</f>
        <v/>
      </c>
      <c r="J2406" s="62" t="inlineStr">
        <is>
          <t>C1</t>
        </is>
      </c>
    </row>
    <row r="2407">
      <c r="I2407" s="62">
        <f>I2406+1</f>
        <v/>
      </c>
      <c r="J2407" s="62" t="inlineStr">
        <is>
          <t>C1</t>
        </is>
      </c>
    </row>
    <row r="2408">
      <c r="I2408" s="62">
        <f>I2407+1</f>
        <v/>
      </c>
      <c r="J2408" s="62" t="inlineStr">
        <is>
          <t>C1</t>
        </is>
      </c>
    </row>
    <row r="2409">
      <c r="I2409" s="62">
        <f>I2408+1</f>
        <v/>
      </c>
      <c r="J2409" s="62" t="inlineStr">
        <is>
          <t>C1</t>
        </is>
      </c>
    </row>
    <row r="2410">
      <c r="I2410" s="62">
        <f>I2409+1</f>
        <v/>
      </c>
      <c r="J2410" s="62" t="inlineStr">
        <is>
          <t>C1</t>
        </is>
      </c>
    </row>
    <row r="2411">
      <c r="I2411" s="62">
        <f>I2410+1</f>
        <v/>
      </c>
      <c r="J2411" s="62" t="inlineStr">
        <is>
          <t>C1</t>
        </is>
      </c>
    </row>
    <row r="2412">
      <c r="I2412" s="62">
        <f>I2411+1</f>
        <v/>
      </c>
      <c r="J2412" s="62" t="inlineStr">
        <is>
          <t>C1</t>
        </is>
      </c>
    </row>
    <row r="2413">
      <c r="I2413" s="62">
        <f>I2412+1</f>
        <v/>
      </c>
      <c r="J2413" s="62" t="inlineStr">
        <is>
          <t>C1</t>
        </is>
      </c>
    </row>
    <row r="2414">
      <c r="I2414" s="62">
        <f>I2413+1</f>
        <v/>
      </c>
      <c r="J2414" s="62" t="inlineStr">
        <is>
          <t>C1</t>
        </is>
      </c>
    </row>
    <row r="2415">
      <c r="I2415" s="62">
        <f>I2414+1</f>
        <v/>
      </c>
      <c r="J2415" s="62" t="inlineStr">
        <is>
          <t>C1</t>
        </is>
      </c>
    </row>
    <row r="2416">
      <c r="I2416" s="62">
        <f>I2415+1</f>
        <v/>
      </c>
      <c r="J2416" s="62" t="inlineStr">
        <is>
          <t>C1</t>
        </is>
      </c>
    </row>
    <row r="2417">
      <c r="I2417" s="62">
        <f>I2416+1</f>
        <v/>
      </c>
      <c r="J2417" s="62" t="inlineStr">
        <is>
          <t>C1</t>
        </is>
      </c>
    </row>
    <row r="2418">
      <c r="I2418" s="62">
        <f>I2417+1</f>
        <v/>
      </c>
      <c r="J2418" s="62" t="inlineStr">
        <is>
          <t>C1</t>
        </is>
      </c>
    </row>
    <row r="2419">
      <c r="I2419" s="62">
        <f>I2418+1</f>
        <v/>
      </c>
      <c r="J2419" s="62" t="inlineStr">
        <is>
          <t>C1</t>
        </is>
      </c>
    </row>
    <row r="2420">
      <c r="I2420" s="62">
        <f>I2419+1</f>
        <v/>
      </c>
      <c r="J2420" s="62" t="inlineStr">
        <is>
          <t>C1</t>
        </is>
      </c>
    </row>
    <row r="2421">
      <c r="I2421" s="62">
        <f>I2420+1</f>
        <v/>
      </c>
      <c r="J2421" s="62" t="inlineStr">
        <is>
          <t>C1</t>
        </is>
      </c>
    </row>
    <row r="2422">
      <c r="I2422" s="62">
        <f>I2421+1</f>
        <v/>
      </c>
      <c r="J2422" s="62" t="inlineStr">
        <is>
          <t>C1</t>
        </is>
      </c>
    </row>
    <row r="2423">
      <c r="I2423" s="62">
        <f>I2422+1</f>
        <v/>
      </c>
      <c r="J2423" s="62" t="inlineStr">
        <is>
          <t>C1</t>
        </is>
      </c>
    </row>
    <row r="2424">
      <c r="I2424" s="62">
        <f>I2423+1</f>
        <v/>
      </c>
      <c r="J2424" s="62" t="inlineStr">
        <is>
          <t>C1</t>
        </is>
      </c>
    </row>
    <row r="2425">
      <c r="I2425" s="62">
        <f>I2424+1</f>
        <v/>
      </c>
      <c r="J2425" s="62" t="inlineStr">
        <is>
          <t>C1</t>
        </is>
      </c>
    </row>
    <row r="2426">
      <c r="I2426" s="62">
        <f>I2425+1</f>
        <v/>
      </c>
      <c r="J2426" s="62" t="inlineStr">
        <is>
          <t>C1</t>
        </is>
      </c>
    </row>
    <row r="2427">
      <c r="I2427" s="62">
        <f>I2426+1</f>
        <v/>
      </c>
      <c r="J2427" s="62" t="inlineStr">
        <is>
          <t>C1</t>
        </is>
      </c>
    </row>
    <row r="2428">
      <c r="I2428" s="62">
        <f>I2427+1</f>
        <v/>
      </c>
      <c r="J2428" s="62" t="inlineStr">
        <is>
          <t>C1</t>
        </is>
      </c>
    </row>
    <row r="2429">
      <c r="I2429" s="62">
        <f>I2428+1</f>
        <v/>
      </c>
      <c r="J2429" s="62" t="inlineStr">
        <is>
          <t>C1</t>
        </is>
      </c>
    </row>
    <row r="2430">
      <c r="I2430" s="62">
        <f>I2429+1</f>
        <v/>
      </c>
      <c r="J2430" s="62" t="inlineStr">
        <is>
          <t>C1</t>
        </is>
      </c>
    </row>
    <row r="2431">
      <c r="I2431" s="62">
        <f>I2430+1</f>
        <v/>
      </c>
      <c r="J2431" s="62" t="inlineStr">
        <is>
          <t>C1</t>
        </is>
      </c>
    </row>
    <row r="2432">
      <c r="I2432" s="62">
        <f>I2431+1</f>
        <v/>
      </c>
      <c r="J2432" s="62" t="inlineStr">
        <is>
          <t>C1</t>
        </is>
      </c>
    </row>
    <row r="2433">
      <c r="I2433" s="62">
        <f>I2432+1</f>
        <v/>
      </c>
      <c r="J2433" s="62" t="inlineStr">
        <is>
          <t>C1</t>
        </is>
      </c>
    </row>
    <row r="2434">
      <c r="I2434" s="62">
        <f>I2433+1</f>
        <v/>
      </c>
      <c r="J2434" s="62" t="inlineStr">
        <is>
          <t>C1</t>
        </is>
      </c>
    </row>
    <row r="2435">
      <c r="I2435" s="62">
        <f>I2434+1</f>
        <v/>
      </c>
      <c r="J2435" s="62" t="inlineStr">
        <is>
          <t>C1</t>
        </is>
      </c>
    </row>
    <row r="2436">
      <c r="I2436" s="62">
        <f>I2435+1</f>
        <v/>
      </c>
      <c r="J2436" s="62" t="inlineStr">
        <is>
          <t>C1</t>
        </is>
      </c>
    </row>
    <row r="2437">
      <c r="I2437" s="62">
        <f>I2436+1</f>
        <v/>
      </c>
      <c r="J2437" s="62" t="inlineStr">
        <is>
          <t>C1</t>
        </is>
      </c>
    </row>
    <row r="2438">
      <c r="I2438" s="62">
        <f>I2437+1</f>
        <v/>
      </c>
      <c r="J2438" s="62" t="inlineStr">
        <is>
          <t>C1</t>
        </is>
      </c>
    </row>
    <row r="2439">
      <c r="I2439" s="62">
        <f>I2438+1</f>
        <v/>
      </c>
      <c r="J2439" s="62" t="inlineStr">
        <is>
          <t>C1</t>
        </is>
      </c>
    </row>
    <row r="2440">
      <c r="I2440" s="62">
        <f>I2439+1</f>
        <v/>
      </c>
      <c r="J2440" s="62" t="inlineStr">
        <is>
          <t>C1</t>
        </is>
      </c>
    </row>
    <row r="2441">
      <c r="I2441" s="62">
        <f>I2440+1</f>
        <v/>
      </c>
      <c r="J2441" s="62" t="inlineStr">
        <is>
          <t>C1</t>
        </is>
      </c>
    </row>
    <row r="2442">
      <c r="I2442" s="62">
        <f>I2441+1</f>
        <v/>
      </c>
      <c r="J2442" s="62" t="inlineStr">
        <is>
          <t>C1</t>
        </is>
      </c>
    </row>
    <row r="2443">
      <c r="I2443" s="62">
        <f>I2442+1</f>
        <v/>
      </c>
      <c r="J2443" s="62" t="inlineStr">
        <is>
          <t>C1</t>
        </is>
      </c>
    </row>
    <row r="2444">
      <c r="I2444" s="62">
        <f>I2443+1</f>
        <v/>
      </c>
      <c r="J2444" s="62" t="inlineStr">
        <is>
          <t>C1</t>
        </is>
      </c>
    </row>
    <row r="2445">
      <c r="I2445" s="62">
        <f>I2444+1</f>
        <v/>
      </c>
      <c r="J2445" s="62" t="inlineStr">
        <is>
          <t>C1</t>
        </is>
      </c>
    </row>
    <row r="2446">
      <c r="I2446" s="62">
        <f>I2445+1</f>
        <v/>
      </c>
      <c r="J2446" s="62" t="inlineStr">
        <is>
          <t>C1</t>
        </is>
      </c>
    </row>
    <row r="2447">
      <c r="I2447" s="62">
        <f>I2446+1</f>
        <v/>
      </c>
      <c r="J2447" s="62" t="inlineStr">
        <is>
          <t>C1</t>
        </is>
      </c>
    </row>
    <row r="2448">
      <c r="I2448" s="62">
        <f>I2447+1</f>
        <v/>
      </c>
      <c r="J2448" s="62" t="inlineStr">
        <is>
          <t>C1</t>
        </is>
      </c>
    </row>
    <row r="2449">
      <c r="I2449" s="62">
        <f>I2448+1</f>
        <v/>
      </c>
      <c r="J2449" s="62" t="inlineStr">
        <is>
          <t>C1</t>
        </is>
      </c>
    </row>
    <row r="2450">
      <c r="I2450" s="62">
        <f>I2449+1</f>
        <v/>
      </c>
      <c r="J2450" s="62" t="inlineStr">
        <is>
          <t>C1</t>
        </is>
      </c>
    </row>
    <row r="2451">
      <c r="I2451" s="62">
        <f>I2450+1</f>
        <v/>
      </c>
      <c r="J2451" s="62" t="inlineStr">
        <is>
          <t>C1</t>
        </is>
      </c>
    </row>
    <row r="2452">
      <c r="I2452" s="62">
        <f>I2451+1</f>
        <v/>
      </c>
      <c r="J2452" s="62" t="inlineStr">
        <is>
          <t>C1</t>
        </is>
      </c>
    </row>
    <row r="2453">
      <c r="I2453" s="62">
        <f>I2452+1</f>
        <v/>
      </c>
      <c r="J2453" s="62" t="inlineStr">
        <is>
          <t>C1</t>
        </is>
      </c>
    </row>
    <row r="2454">
      <c r="I2454" s="62">
        <f>I2453+1</f>
        <v/>
      </c>
      <c r="J2454" s="62" t="inlineStr">
        <is>
          <t>C1</t>
        </is>
      </c>
    </row>
    <row r="2455">
      <c r="I2455" s="62">
        <f>I2454+1</f>
        <v/>
      </c>
      <c r="J2455" s="62" t="inlineStr">
        <is>
          <t>C1</t>
        </is>
      </c>
    </row>
    <row r="2456">
      <c r="I2456" s="62">
        <f>I2455+1</f>
        <v/>
      </c>
      <c r="J2456" s="62" t="inlineStr">
        <is>
          <t>C1</t>
        </is>
      </c>
    </row>
    <row r="2457">
      <c r="I2457" s="62">
        <f>I2456+1</f>
        <v/>
      </c>
      <c r="J2457" s="62" t="inlineStr">
        <is>
          <t>C1</t>
        </is>
      </c>
    </row>
    <row r="2458">
      <c r="I2458" s="62">
        <f>I2457+1</f>
        <v/>
      </c>
      <c r="J2458" s="62" t="inlineStr">
        <is>
          <t>C1</t>
        </is>
      </c>
    </row>
    <row r="2459">
      <c r="I2459" s="62">
        <f>I2458+1</f>
        <v/>
      </c>
      <c r="J2459" s="62" t="inlineStr">
        <is>
          <t>C1</t>
        </is>
      </c>
    </row>
    <row r="2460">
      <c r="I2460" s="62">
        <f>I2459+1</f>
        <v/>
      </c>
      <c r="J2460" s="62" t="inlineStr">
        <is>
          <t>C1</t>
        </is>
      </c>
    </row>
    <row r="2461">
      <c r="I2461" s="62">
        <f>I2460+1</f>
        <v/>
      </c>
      <c r="J2461" s="62" t="inlineStr">
        <is>
          <t>C1</t>
        </is>
      </c>
    </row>
    <row r="2462">
      <c r="I2462" s="62">
        <f>I2461+1</f>
        <v/>
      </c>
      <c r="J2462" s="62" t="inlineStr">
        <is>
          <t>C1</t>
        </is>
      </c>
    </row>
    <row r="2463">
      <c r="I2463" s="62">
        <f>I2462+1</f>
        <v/>
      </c>
      <c r="J2463" s="62" t="inlineStr">
        <is>
          <t>C1</t>
        </is>
      </c>
    </row>
    <row r="2464">
      <c r="I2464" s="62">
        <f>I2463+1</f>
        <v/>
      </c>
      <c r="J2464" s="62" t="inlineStr">
        <is>
          <t>C1</t>
        </is>
      </c>
    </row>
    <row r="2465">
      <c r="I2465" s="62">
        <f>I2464+1</f>
        <v/>
      </c>
      <c r="J2465" s="62" t="inlineStr">
        <is>
          <t>C1</t>
        </is>
      </c>
    </row>
    <row r="2466">
      <c r="I2466" s="62">
        <f>I2465+1</f>
        <v/>
      </c>
      <c r="J2466" s="62" t="inlineStr">
        <is>
          <t>C1</t>
        </is>
      </c>
    </row>
    <row r="2467">
      <c r="I2467" s="62">
        <f>I2466+1</f>
        <v/>
      </c>
      <c r="J2467" s="62" t="inlineStr">
        <is>
          <t>C1</t>
        </is>
      </c>
    </row>
    <row r="2468">
      <c r="I2468" s="62">
        <f>I2467+1</f>
        <v/>
      </c>
      <c r="J2468" s="62" t="inlineStr">
        <is>
          <t>C1</t>
        </is>
      </c>
    </row>
    <row r="2469">
      <c r="I2469" s="62">
        <f>I2468+1</f>
        <v/>
      </c>
      <c r="J2469" s="62" t="inlineStr">
        <is>
          <t>C1</t>
        </is>
      </c>
    </row>
    <row r="2470">
      <c r="I2470" s="62">
        <f>I2469+1</f>
        <v/>
      </c>
      <c r="J2470" s="62" t="inlineStr">
        <is>
          <t>C1</t>
        </is>
      </c>
    </row>
    <row r="2471">
      <c r="I2471" s="62">
        <f>I2470+1</f>
        <v/>
      </c>
      <c r="J2471" s="62" t="inlineStr">
        <is>
          <t>C1</t>
        </is>
      </c>
    </row>
    <row r="2472">
      <c r="I2472" s="62">
        <f>I2471+1</f>
        <v/>
      </c>
      <c r="J2472" s="62" t="inlineStr">
        <is>
          <t>C1</t>
        </is>
      </c>
    </row>
    <row r="2473">
      <c r="I2473" s="62">
        <f>I2472+1</f>
        <v/>
      </c>
      <c r="J2473" s="62" t="inlineStr">
        <is>
          <t>C1</t>
        </is>
      </c>
    </row>
    <row r="2474">
      <c r="I2474" s="62">
        <f>I2473+1</f>
        <v/>
      </c>
      <c r="J2474" s="62" t="inlineStr">
        <is>
          <t>C1</t>
        </is>
      </c>
    </row>
    <row r="2475">
      <c r="I2475" s="62">
        <f>I2474+1</f>
        <v/>
      </c>
      <c r="J2475" s="62" t="inlineStr">
        <is>
          <t>C1</t>
        </is>
      </c>
    </row>
    <row r="2476">
      <c r="I2476" s="62">
        <f>I2475+1</f>
        <v/>
      </c>
      <c r="J2476" s="62" t="inlineStr">
        <is>
          <t>C1</t>
        </is>
      </c>
    </row>
    <row r="2477">
      <c r="I2477" s="62">
        <f>I2476+1</f>
        <v/>
      </c>
      <c r="J2477" s="62" t="inlineStr">
        <is>
          <t>C1</t>
        </is>
      </c>
    </row>
    <row r="2478">
      <c r="I2478" s="62">
        <f>I2477+1</f>
        <v/>
      </c>
      <c r="J2478" s="62" t="inlineStr">
        <is>
          <t>C1</t>
        </is>
      </c>
    </row>
    <row r="2479">
      <c r="I2479" s="62">
        <f>I2478+1</f>
        <v/>
      </c>
      <c r="J2479" s="62" t="inlineStr">
        <is>
          <t>C1</t>
        </is>
      </c>
    </row>
    <row r="2480">
      <c r="I2480" s="62">
        <f>I2479+1</f>
        <v/>
      </c>
      <c r="J2480" s="62" t="inlineStr">
        <is>
          <t>C1</t>
        </is>
      </c>
    </row>
    <row r="2481">
      <c r="I2481" s="62">
        <f>I2480+1</f>
        <v/>
      </c>
      <c r="J2481" s="62" t="inlineStr">
        <is>
          <t>C1</t>
        </is>
      </c>
    </row>
    <row r="2482">
      <c r="I2482" s="62">
        <f>I2481+1</f>
        <v/>
      </c>
      <c r="J2482" s="62" t="inlineStr">
        <is>
          <t>C1</t>
        </is>
      </c>
    </row>
    <row r="2483">
      <c r="I2483" s="62">
        <f>I2482+1</f>
        <v/>
      </c>
      <c r="J2483" s="62" t="inlineStr">
        <is>
          <t>C1</t>
        </is>
      </c>
    </row>
    <row r="2484">
      <c r="I2484" s="62">
        <f>I2483+1</f>
        <v/>
      </c>
      <c r="J2484" s="62" t="inlineStr">
        <is>
          <t>C1</t>
        </is>
      </c>
    </row>
    <row r="2485">
      <c r="I2485" s="62">
        <f>I2484+1</f>
        <v/>
      </c>
      <c r="J2485" s="62" t="inlineStr">
        <is>
          <t>C1</t>
        </is>
      </c>
    </row>
    <row r="2486">
      <c r="I2486" s="62">
        <f>I2485+1</f>
        <v/>
      </c>
      <c r="J2486" s="62" t="inlineStr">
        <is>
          <t>C1</t>
        </is>
      </c>
    </row>
    <row r="2487">
      <c r="I2487" s="62">
        <f>I2486+1</f>
        <v/>
      </c>
      <c r="J2487" s="62" t="inlineStr">
        <is>
          <t>C1</t>
        </is>
      </c>
    </row>
    <row r="2488">
      <c r="I2488" s="62">
        <f>I2487+1</f>
        <v/>
      </c>
      <c r="J2488" s="62" t="inlineStr">
        <is>
          <t>C1</t>
        </is>
      </c>
    </row>
    <row r="2489">
      <c r="I2489" s="62">
        <f>I2488+1</f>
        <v/>
      </c>
      <c r="J2489" s="62" t="inlineStr">
        <is>
          <t>C1</t>
        </is>
      </c>
    </row>
    <row r="2490">
      <c r="I2490" s="62">
        <f>I2489+1</f>
        <v/>
      </c>
      <c r="J2490" s="62" t="inlineStr">
        <is>
          <t>C1</t>
        </is>
      </c>
    </row>
    <row r="2491">
      <c r="I2491" s="62">
        <f>I2490+1</f>
        <v/>
      </c>
      <c r="J2491" s="62" t="inlineStr">
        <is>
          <t>C1</t>
        </is>
      </c>
    </row>
    <row r="2492">
      <c r="I2492" s="62">
        <f>I2491+1</f>
        <v/>
      </c>
      <c r="J2492" s="62" t="inlineStr">
        <is>
          <t>C1</t>
        </is>
      </c>
    </row>
    <row r="2493">
      <c r="I2493" s="62">
        <f>I2492+1</f>
        <v/>
      </c>
      <c r="J2493" s="62" t="inlineStr">
        <is>
          <t>C1</t>
        </is>
      </c>
    </row>
    <row r="2494">
      <c r="I2494" s="62">
        <f>I2493+1</f>
        <v/>
      </c>
      <c r="J2494" s="62" t="inlineStr">
        <is>
          <t>C1</t>
        </is>
      </c>
    </row>
    <row r="2495">
      <c r="I2495" s="62">
        <f>I2494+1</f>
        <v/>
      </c>
      <c r="J2495" s="62" t="inlineStr">
        <is>
          <t>C1</t>
        </is>
      </c>
    </row>
    <row r="2496">
      <c r="I2496" s="62">
        <f>I2495+1</f>
        <v/>
      </c>
      <c r="J2496" s="62" t="inlineStr">
        <is>
          <t>C1</t>
        </is>
      </c>
    </row>
    <row r="2497">
      <c r="I2497" s="62">
        <f>I2496+1</f>
        <v/>
      </c>
      <c r="J2497" s="62" t="inlineStr">
        <is>
          <t>C1</t>
        </is>
      </c>
    </row>
    <row r="2498">
      <c r="I2498" s="62">
        <f>I2497+1</f>
        <v/>
      </c>
      <c r="J2498" s="62" t="inlineStr">
        <is>
          <t>C1</t>
        </is>
      </c>
    </row>
    <row r="2499">
      <c r="I2499" s="62">
        <f>I2498+1</f>
        <v/>
      </c>
      <c r="J2499" s="62" t="inlineStr">
        <is>
          <t>C1</t>
        </is>
      </c>
    </row>
    <row r="2500">
      <c r="I2500" s="62">
        <f>I2499+1</f>
        <v/>
      </c>
      <c r="J2500" s="62" t="inlineStr">
        <is>
          <t>C1</t>
        </is>
      </c>
    </row>
    <row r="2501">
      <c r="I2501" s="62">
        <f>I2500+1</f>
        <v/>
      </c>
      <c r="J2501" s="62" t="inlineStr">
        <is>
          <t>C1</t>
        </is>
      </c>
    </row>
    <row r="2502">
      <c r="I2502" s="62">
        <f>I2501+1</f>
        <v/>
      </c>
      <c r="J2502" s="62" t="inlineStr">
        <is>
          <t>C1</t>
        </is>
      </c>
    </row>
    <row r="2503">
      <c r="I2503" s="62">
        <f>I2502+1</f>
        <v/>
      </c>
      <c r="J2503" s="62" t="inlineStr">
        <is>
          <t>C1</t>
        </is>
      </c>
    </row>
    <row r="2504">
      <c r="I2504" s="62">
        <f>I2503+1</f>
        <v/>
      </c>
      <c r="J2504" s="62" t="inlineStr">
        <is>
          <t>C1</t>
        </is>
      </c>
    </row>
    <row r="2505">
      <c r="I2505" s="62">
        <f>I2504+1</f>
        <v/>
      </c>
      <c r="J2505" s="62" t="inlineStr">
        <is>
          <t>C1</t>
        </is>
      </c>
    </row>
    <row r="2506">
      <c r="I2506" s="62">
        <f>I2505+1</f>
        <v/>
      </c>
      <c r="J2506" s="62" t="inlineStr">
        <is>
          <t>C1</t>
        </is>
      </c>
    </row>
    <row r="2507">
      <c r="I2507" s="62">
        <f>I2506+1</f>
        <v/>
      </c>
      <c r="J2507" s="62" t="inlineStr">
        <is>
          <t>C1</t>
        </is>
      </c>
    </row>
    <row r="2508">
      <c r="I2508" s="62">
        <f>I2507+1</f>
        <v/>
      </c>
      <c r="J2508" s="62" t="inlineStr">
        <is>
          <t>C1</t>
        </is>
      </c>
    </row>
    <row r="2509">
      <c r="I2509" s="62">
        <f>I2508+1</f>
        <v/>
      </c>
      <c r="J2509" s="62" t="inlineStr">
        <is>
          <t>C1</t>
        </is>
      </c>
    </row>
    <row r="2510">
      <c r="I2510" s="62">
        <f>I2509+1</f>
        <v/>
      </c>
      <c r="J2510" s="62" t="inlineStr">
        <is>
          <t>C1</t>
        </is>
      </c>
    </row>
    <row r="2511">
      <c r="I2511" s="62">
        <f>I2510+1</f>
        <v/>
      </c>
      <c r="J2511" s="62" t="inlineStr">
        <is>
          <t>C1</t>
        </is>
      </c>
    </row>
    <row r="2512">
      <c r="I2512" s="62">
        <f>I2511+1</f>
        <v/>
      </c>
      <c r="J2512" s="62" t="inlineStr">
        <is>
          <t>C1</t>
        </is>
      </c>
    </row>
    <row r="2513">
      <c r="I2513" s="62">
        <f>I2512+1</f>
        <v/>
      </c>
      <c r="J2513" s="62" t="inlineStr">
        <is>
          <t>C1</t>
        </is>
      </c>
    </row>
    <row r="2514">
      <c r="I2514" s="62">
        <f>I2513+1</f>
        <v/>
      </c>
      <c r="J2514" s="62" t="inlineStr">
        <is>
          <t>C1</t>
        </is>
      </c>
    </row>
    <row r="2515">
      <c r="I2515" s="62">
        <f>I2514+1</f>
        <v/>
      </c>
      <c r="J2515" s="62" t="inlineStr">
        <is>
          <t>C1</t>
        </is>
      </c>
    </row>
    <row r="2516">
      <c r="I2516" s="62">
        <f>I2515+1</f>
        <v/>
      </c>
      <c r="J2516" s="62" t="inlineStr">
        <is>
          <t>C1</t>
        </is>
      </c>
    </row>
    <row r="2517">
      <c r="I2517" s="62">
        <f>I2516+1</f>
        <v/>
      </c>
      <c r="J2517" s="62" t="inlineStr">
        <is>
          <t>C1</t>
        </is>
      </c>
    </row>
    <row r="2518">
      <c r="I2518" s="62">
        <f>I2517+1</f>
        <v/>
      </c>
      <c r="J2518" s="62" t="inlineStr">
        <is>
          <t>C1</t>
        </is>
      </c>
    </row>
    <row r="2519">
      <c r="I2519" s="62">
        <f>I2518+1</f>
        <v/>
      </c>
      <c r="J2519" s="62" t="inlineStr">
        <is>
          <t>C1</t>
        </is>
      </c>
    </row>
    <row r="2520">
      <c r="I2520" s="62">
        <f>I2519+1</f>
        <v/>
      </c>
      <c r="J2520" s="62" t="inlineStr">
        <is>
          <t>C1</t>
        </is>
      </c>
    </row>
    <row r="2521">
      <c r="I2521" s="62">
        <f>I2520+1</f>
        <v/>
      </c>
      <c r="J2521" s="62" t="inlineStr">
        <is>
          <t>C1</t>
        </is>
      </c>
    </row>
    <row r="2522">
      <c r="I2522" s="62">
        <f>I2521+1</f>
        <v/>
      </c>
      <c r="J2522" s="62" t="inlineStr">
        <is>
          <t>C1</t>
        </is>
      </c>
    </row>
    <row r="2523">
      <c r="I2523" s="62">
        <f>I2522+1</f>
        <v/>
      </c>
      <c r="J2523" s="62" t="inlineStr">
        <is>
          <t>C1</t>
        </is>
      </c>
    </row>
    <row r="2524">
      <c r="I2524" s="62">
        <f>I2523+1</f>
        <v/>
      </c>
      <c r="J2524" s="62" t="inlineStr">
        <is>
          <t>C1</t>
        </is>
      </c>
    </row>
    <row r="2525">
      <c r="I2525" s="62">
        <f>I2524+1</f>
        <v/>
      </c>
      <c r="J2525" s="62" t="inlineStr">
        <is>
          <t>C1</t>
        </is>
      </c>
    </row>
    <row r="2526">
      <c r="I2526" s="62">
        <f>I2525+1</f>
        <v/>
      </c>
      <c r="J2526" s="62" t="inlineStr">
        <is>
          <t>C1</t>
        </is>
      </c>
    </row>
    <row r="2527">
      <c r="I2527" s="62">
        <f>I2526+1</f>
        <v/>
      </c>
      <c r="J2527" s="62" t="inlineStr">
        <is>
          <t>C1</t>
        </is>
      </c>
    </row>
    <row r="2528">
      <c r="I2528" s="62">
        <f>I2527+1</f>
        <v/>
      </c>
      <c r="J2528" s="62" t="inlineStr">
        <is>
          <t>C1</t>
        </is>
      </c>
    </row>
    <row r="2529">
      <c r="I2529" s="62">
        <f>I2528+1</f>
        <v/>
      </c>
      <c r="J2529" s="62" t="inlineStr">
        <is>
          <t>C1</t>
        </is>
      </c>
    </row>
    <row r="2530">
      <c r="I2530" s="62">
        <f>I2529+1</f>
        <v/>
      </c>
      <c r="J2530" s="62" t="inlineStr">
        <is>
          <t>C1</t>
        </is>
      </c>
    </row>
    <row r="2531">
      <c r="I2531" s="62">
        <f>I2530+1</f>
        <v/>
      </c>
      <c r="J2531" s="62" t="inlineStr">
        <is>
          <t>C1</t>
        </is>
      </c>
    </row>
    <row r="2532">
      <c r="I2532" s="62">
        <f>I2531+1</f>
        <v/>
      </c>
      <c r="J2532" s="62" t="inlineStr">
        <is>
          <t>C1</t>
        </is>
      </c>
    </row>
    <row r="2533">
      <c r="I2533" s="62">
        <f>I2532+1</f>
        <v/>
      </c>
      <c r="J2533" s="62" t="inlineStr">
        <is>
          <t>C1</t>
        </is>
      </c>
    </row>
    <row r="2534">
      <c r="I2534" s="62">
        <f>I2533+1</f>
        <v/>
      </c>
      <c r="J2534" s="62" t="inlineStr">
        <is>
          <t>C1</t>
        </is>
      </c>
    </row>
    <row r="2535">
      <c r="I2535" s="62">
        <f>I2534+1</f>
        <v/>
      </c>
      <c r="J2535" s="62" t="inlineStr">
        <is>
          <t>C1</t>
        </is>
      </c>
    </row>
    <row r="2536">
      <c r="I2536" s="62">
        <f>I2535+1</f>
        <v/>
      </c>
      <c r="J2536" s="62" t="inlineStr">
        <is>
          <t>C1</t>
        </is>
      </c>
    </row>
    <row r="2537">
      <c r="I2537" s="62">
        <f>I2536+1</f>
        <v/>
      </c>
      <c r="J2537" s="62" t="inlineStr">
        <is>
          <t>C1</t>
        </is>
      </c>
    </row>
    <row r="2538">
      <c r="I2538" s="62">
        <f>I2537+1</f>
        <v/>
      </c>
      <c r="J2538" s="62" t="inlineStr">
        <is>
          <t>C1</t>
        </is>
      </c>
    </row>
    <row r="2539">
      <c r="I2539" s="62">
        <f>I2538+1</f>
        <v/>
      </c>
      <c r="J2539" s="62" t="inlineStr">
        <is>
          <t>C1</t>
        </is>
      </c>
    </row>
    <row r="2540">
      <c r="I2540" s="62">
        <f>I2539+1</f>
        <v/>
      </c>
      <c r="J2540" s="62" t="inlineStr">
        <is>
          <t>C1</t>
        </is>
      </c>
    </row>
    <row r="2541">
      <c r="I2541" s="62">
        <f>I2540+1</f>
        <v/>
      </c>
      <c r="J2541" s="62" t="inlineStr">
        <is>
          <t>C1</t>
        </is>
      </c>
    </row>
    <row r="2542">
      <c r="I2542" s="62">
        <f>I2541+1</f>
        <v/>
      </c>
      <c r="J2542" s="62" t="inlineStr">
        <is>
          <t>C1</t>
        </is>
      </c>
    </row>
    <row r="2543">
      <c r="I2543" s="62">
        <f>I2542+1</f>
        <v/>
      </c>
      <c r="J2543" s="62" t="inlineStr">
        <is>
          <t>C1</t>
        </is>
      </c>
    </row>
    <row r="2544">
      <c r="I2544" s="62">
        <f>I2543+1</f>
        <v/>
      </c>
      <c r="J2544" s="62" t="inlineStr">
        <is>
          <t>C1</t>
        </is>
      </c>
    </row>
    <row r="2545">
      <c r="I2545" s="62">
        <f>I2544+1</f>
        <v/>
      </c>
      <c r="J2545" s="62" t="inlineStr">
        <is>
          <t>C1</t>
        </is>
      </c>
    </row>
    <row r="2546">
      <c r="I2546" s="62">
        <f>I2545+1</f>
        <v/>
      </c>
      <c r="J2546" s="62" t="inlineStr">
        <is>
          <t>C1</t>
        </is>
      </c>
    </row>
    <row r="2547">
      <c r="I2547" s="62">
        <f>I2546+1</f>
        <v/>
      </c>
      <c r="J2547" s="62" t="inlineStr">
        <is>
          <t>C1</t>
        </is>
      </c>
    </row>
    <row r="2548">
      <c r="I2548" s="62">
        <f>I2547+1</f>
        <v/>
      </c>
      <c r="J2548" s="62" t="inlineStr">
        <is>
          <t>C1</t>
        </is>
      </c>
    </row>
    <row r="2549">
      <c r="I2549" s="62">
        <f>I2548+1</f>
        <v/>
      </c>
      <c r="J2549" s="62" t="inlineStr">
        <is>
          <t>C1</t>
        </is>
      </c>
    </row>
    <row r="2550">
      <c r="I2550" s="62">
        <f>I2549+1</f>
        <v/>
      </c>
      <c r="J2550" s="62" t="inlineStr">
        <is>
          <t>C1</t>
        </is>
      </c>
    </row>
    <row r="2551">
      <c r="I2551" s="62">
        <f>I2550+1</f>
        <v/>
      </c>
      <c r="J2551" s="62" t="inlineStr">
        <is>
          <t>C1</t>
        </is>
      </c>
    </row>
    <row r="2552">
      <c r="I2552" s="62">
        <f>I2551+1</f>
        <v/>
      </c>
      <c r="J2552" s="62" t="inlineStr">
        <is>
          <t>C1</t>
        </is>
      </c>
    </row>
    <row r="2553">
      <c r="I2553" s="62">
        <f>I2552+1</f>
        <v/>
      </c>
      <c r="J2553" s="62" t="inlineStr">
        <is>
          <t>C1</t>
        </is>
      </c>
    </row>
    <row r="2554">
      <c r="I2554" s="62">
        <f>I2553+1</f>
        <v/>
      </c>
      <c r="J2554" s="62" t="inlineStr">
        <is>
          <t>C1</t>
        </is>
      </c>
    </row>
    <row r="2555">
      <c r="I2555" s="62">
        <f>I2554+1</f>
        <v/>
      </c>
      <c r="J2555" s="62" t="inlineStr">
        <is>
          <t>C1</t>
        </is>
      </c>
    </row>
    <row r="2556">
      <c r="I2556" s="62">
        <f>I2555+1</f>
        <v/>
      </c>
      <c r="J2556" s="62" t="inlineStr">
        <is>
          <t>C1</t>
        </is>
      </c>
    </row>
    <row r="2557">
      <c r="I2557" s="62">
        <f>I2556+1</f>
        <v/>
      </c>
      <c r="J2557" s="62" t="inlineStr">
        <is>
          <t>C2</t>
        </is>
      </c>
    </row>
    <row r="2558">
      <c r="I2558" s="62">
        <f>I2557+1</f>
        <v/>
      </c>
      <c r="J2558" s="62" t="inlineStr">
        <is>
          <t>C2</t>
        </is>
      </c>
    </row>
    <row r="2559">
      <c r="I2559" s="62">
        <f>I2558+1</f>
        <v/>
      </c>
      <c r="J2559" s="62" t="inlineStr">
        <is>
          <t>C2</t>
        </is>
      </c>
    </row>
    <row r="2560">
      <c r="I2560" s="62">
        <f>I2559+1</f>
        <v/>
      </c>
      <c r="J2560" s="62" t="inlineStr">
        <is>
          <t>C2</t>
        </is>
      </c>
    </row>
    <row r="2561">
      <c r="I2561" s="62">
        <f>I2560+1</f>
        <v/>
      </c>
      <c r="J2561" s="62" t="inlineStr">
        <is>
          <t>C2</t>
        </is>
      </c>
    </row>
    <row r="2562">
      <c r="I2562" s="62">
        <f>I2561+1</f>
        <v/>
      </c>
      <c r="J2562" s="62" t="inlineStr">
        <is>
          <t>C2</t>
        </is>
      </c>
    </row>
    <row r="2563">
      <c r="I2563" s="62">
        <f>I2562+1</f>
        <v/>
      </c>
      <c r="J2563" s="62" t="inlineStr">
        <is>
          <t>C2</t>
        </is>
      </c>
    </row>
    <row r="2564">
      <c r="I2564" s="62">
        <f>I2563+1</f>
        <v/>
      </c>
      <c r="J2564" s="62" t="inlineStr">
        <is>
          <t>C2</t>
        </is>
      </c>
    </row>
    <row r="2565">
      <c r="I2565" s="62">
        <f>I2564+1</f>
        <v/>
      </c>
      <c r="J2565" s="62" t="inlineStr">
        <is>
          <t>C2</t>
        </is>
      </c>
    </row>
    <row r="2566">
      <c r="I2566" s="62">
        <f>I2565+1</f>
        <v/>
      </c>
      <c r="J2566" s="62" t="inlineStr">
        <is>
          <t>C2</t>
        </is>
      </c>
    </row>
    <row r="2567">
      <c r="I2567" s="62">
        <f>I2566+1</f>
        <v/>
      </c>
      <c r="J2567" s="62" t="inlineStr">
        <is>
          <t>C2</t>
        </is>
      </c>
    </row>
    <row r="2568">
      <c r="I2568" s="62">
        <f>I2567+1</f>
        <v/>
      </c>
      <c r="J2568" s="62" t="inlineStr">
        <is>
          <t>C2</t>
        </is>
      </c>
    </row>
    <row r="2569">
      <c r="I2569" s="62">
        <f>I2568+1</f>
        <v/>
      </c>
      <c r="J2569" s="62" t="inlineStr">
        <is>
          <t>C2</t>
        </is>
      </c>
    </row>
    <row r="2570">
      <c r="I2570" s="62">
        <f>I2569+1</f>
        <v/>
      </c>
      <c r="J2570" s="62" t="inlineStr">
        <is>
          <t>C2</t>
        </is>
      </c>
    </row>
    <row r="2571">
      <c r="I2571" s="62">
        <f>I2570+1</f>
        <v/>
      </c>
      <c r="J2571" s="62" t="inlineStr">
        <is>
          <t>C2</t>
        </is>
      </c>
    </row>
    <row r="2572">
      <c r="I2572" s="62">
        <f>I2571+1</f>
        <v/>
      </c>
      <c r="J2572" s="62" t="inlineStr">
        <is>
          <t>C2</t>
        </is>
      </c>
    </row>
    <row r="2573">
      <c r="I2573" s="62">
        <f>I2572+1</f>
        <v/>
      </c>
      <c r="J2573" s="62" t="inlineStr">
        <is>
          <t>C2</t>
        </is>
      </c>
    </row>
    <row r="2574">
      <c r="I2574" s="62">
        <f>I2573+1</f>
        <v/>
      </c>
      <c r="J2574" s="62" t="inlineStr">
        <is>
          <t>C2</t>
        </is>
      </c>
    </row>
    <row r="2575">
      <c r="I2575" s="62">
        <f>I2574+1</f>
        <v/>
      </c>
      <c r="J2575" s="62" t="inlineStr">
        <is>
          <t>C2</t>
        </is>
      </c>
    </row>
    <row r="2576">
      <c r="I2576" s="62">
        <f>I2575+1</f>
        <v/>
      </c>
      <c r="J2576" s="62" t="inlineStr">
        <is>
          <t>C2</t>
        </is>
      </c>
    </row>
    <row r="2577">
      <c r="I2577" s="62">
        <f>I2576+1</f>
        <v/>
      </c>
      <c r="J2577" s="62" t="inlineStr">
        <is>
          <t>C2</t>
        </is>
      </c>
    </row>
    <row r="2578">
      <c r="I2578" s="62">
        <f>I2577+1</f>
        <v/>
      </c>
      <c r="J2578" s="62" t="inlineStr">
        <is>
          <t>C2</t>
        </is>
      </c>
    </row>
    <row r="2579">
      <c r="I2579" s="62">
        <f>I2578+1</f>
        <v/>
      </c>
      <c r="J2579" s="62" t="inlineStr">
        <is>
          <t>C2</t>
        </is>
      </c>
    </row>
    <row r="2580">
      <c r="I2580" s="62">
        <f>I2579+1</f>
        <v/>
      </c>
      <c r="J2580" s="62" t="inlineStr">
        <is>
          <t>C2</t>
        </is>
      </c>
    </row>
    <row r="2581">
      <c r="I2581" s="62">
        <f>I2580+1</f>
        <v/>
      </c>
      <c r="J2581" s="62" t="inlineStr">
        <is>
          <t>C2</t>
        </is>
      </c>
    </row>
    <row r="2582">
      <c r="I2582" s="62">
        <f>I2581+1</f>
        <v/>
      </c>
      <c r="J2582" s="62" t="inlineStr">
        <is>
          <t>C2</t>
        </is>
      </c>
    </row>
    <row r="2583">
      <c r="I2583" s="62">
        <f>I2582+1</f>
        <v/>
      </c>
      <c r="J2583" s="62" t="inlineStr">
        <is>
          <t>C2</t>
        </is>
      </c>
    </row>
    <row r="2584">
      <c r="I2584" s="62">
        <f>I2583+1</f>
        <v/>
      </c>
      <c r="J2584" s="62" t="inlineStr">
        <is>
          <t>C2</t>
        </is>
      </c>
    </row>
    <row r="2585">
      <c r="I2585" s="62">
        <f>I2584+1</f>
        <v/>
      </c>
      <c r="J2585" s="62" t="inlineStr">
        <is>
          <t>C2</t>
        </is>
      </c>
    </row>
    <row r="2586">
      <c r="I2586" s="62">
        <f>I2585+1</f>
        <v/>
      </c>
      <c r="J2586" s="62" t="inlineStr">
        <is>
          <t>C2</t>
        </is>
      </c>
    </row>
    <row r="2587">
      <c r="I2587" s="62">
        <f>I2586+1</f>
        <v/>
      </c>
      <c r="J2587" s="62" t="inlineStr">
        <is>
          <t>C2</t>
        </is>
      </c>
    </row>
    <row r="2588">
      <c r="I2588" s="62">
        <f>I2587+1</f>
        <v/>
      </c>
      <c r="J2588" s="62" t="inlineStr">
        <is>
          <t>C2</t>
        </is>
      </c>
    </row>
    <row r="2589">
      <c r="I2589" s="62">
        <f>I2588+1</f>
        <v/>
      </c>
      <c r="J2589" s="62" t="inlineStr">
        <is>
          <t>C2</t>
        </is>
      </c>
    </row>
    <row r="2590">
      <c r="I2590" s="62">
        <f>I2589+1</f>
        <v/>
      </c>
      <c r="J2590" s="62" t="inlineStr">
        <is>
          <t>C2</t>
        </is>
      </c>
    </row>
    <row r="2591">
      <c r="I2591" s="62">
        <f>I2590+1</f>
        <v/>
      </c>
      <c r="J2591" s="62" t="inlineStr">
        <is>
          <t>C2</t>
        </is>
      </c>
    </row>
    <row r="2592">
      <c r="I2592" s="62">
        <f>I2591+1</f>
        <v/>
      </c>
      <c r="J2592" s="62" t="inlineStr">
        <is>
          <t>C2</t>
        </is>
      </c>
    </row>
    <row r="2593">
      <c r="I2593" s="62">
        <f>I2592+1</f>
        <v/>
      </c>
      <c r="J2593" s="62" t="inlineStr">
        <is>
          <t>C2</t>
        </is>
      </c>
    </row>
    <row r="2594">
      <c r="I2594" s="62">
        <f>I2593+1</f>
        <v/>
      </c>
      <c r="J2594" s="62" t="inlineStr">
        <is>
          <t>C2</t>
        </is>
      </c>
    </row>
    <row r="2595">
      <c r="I2595" s="62">
        <f>I2594+1</f>
        <v/>
      </c>
      <c r="J2595" s="62" t="inlineStr">
        <is>
          <t>C2</t>
        </is>
      </c>
    </row>
    <row r="2596">
      <c r="I2596" s="62">
        <f>I2595+1</f>
        <v/>
      </c>
      <c r="J2596" s="62" t="inlineStr">
        <is>
          <t>C2</t>
        </is>
      </c>
    </row>
    <row r="2597">
      <c r="I2597" s="62">
        <f>I2596+1</f>
        <v/>
      </c>
      <c r="J2597" s="62" t="inlineStr">
        <is>
          <t>C2</t>
        </is>
      </c>
    </row>
    <row r="2598">
      <c r="I2598" s="62">
        <f>I2597+1</f>
        <v/>
      </c>
      <c r="J2598" s="62" t="inlineStr">
        <is>
          <t>C2</t>
        </is>
      </c>
    </row>
    <row r="2599">
      <c r="I2599" s="62">
        <f>I2598+1</f>
        <v/>
      </c>
      <c r="J2599" s="62" t="inlineStr">
        <is>
          <t>C2</t>
        </is>
      </c>
    </row>
    <row r="2600">
      <c r="I2600" s="62">
        <f>I2599+1</f>
        <v/>
      </c>
      <c r="J2600" s="62" t="inlineStr">
        <is>
          <t>C2</t>
        </is>
      </c>
    </row>
    <row r="2601">
      <c r="I2601" s="62">
        <f>I2600+1</f>
        <v/>
      </c>
      <c r="J2601" s="62" t="inlineStr">
        <is>
          <t>C2</t>
        </is>
      </c>
    </row>
    <row r="2602">
      <c r="I2602" s="62">
        <f>I2601+1</f>
        <v/>
      </c>
      <c r="J2602" s="62" t="inlineStr">
        <is>
          <t>C2</t>
        </is>
      </c>
    </row>
    <row r="2603">
      <c r="I2603" s="62">
        <f>I2602+1</f>
        <v/>
      </c>
      <c r="J2603" s="62" t="inlineStr">
        <is>
          <t>C2</t>
        </is>
      </c>
    </row>
    <row r="2604">
      <c r="I2604" s="62">
        <f>I2603+1</f>
        <v/>
      </c>
      <c r="J2604" s="62" t="inlineStr">
        <is>
          <t>C2</t>
        </is>
      </c>
    </row>
    <row r="2605">
      <c r="I2605" s="62">
        <f>I2604+1</f>
        <v/>
      </c>
      <c r="J2605" s="62" t="inlineStr">
        <is>
          <t>C2</t>
        </is>
      </c>
    </row>
    <row r="2606">
      <c r="I2606" s="62">
        <f>I2605+1</f>
        <v/>
      </c>
      <c r="J2606" s="62" t="inlineStr">
        <is>
          <t>C2</t>
        </is>
      </c>
    </row>
    <row r="2607">
      <c r="I2607" s="62">
        <f>I2606+1</f>
        <v/>
      </c>
      <c r="J2607" s="62" t="inlineStr">
        <is>
          <t>C2</t>
        </is>
      </c>
    </row>
    <row r="2608">
      <c r="I2608" s="62">
        <f>I2607+1</f>
        <v/>
      </c>
      <c r="J2608" s="62" t="inlineStr">
        <is>
          <t>C2</t>
        </is>
      </c>
    </row>
    <row r="2609">
      <c r="I2609" s="62">
        <f>I2608+1</f>
        <v/>
      </c>
      <c r="J2609" s="62" t="inlineStr">
        <is>
          <t>C2</t>
        </is>
      </c>
    </row>
    <row r="2610">
      <c r="I2610" s="62">
        <f>I2609+1</f>
        <v/>
      </c>
      <c r="J2610" s="62" t="inlineStr">
        <is>
          <t>C2</t>
        </is>
      </c>
    </row>
    <row r="2611">
      <c r="I2611" s="62">
        <f>I2610+1</f>
        <v/>
      </c>
      <c r="J2611" s="62" t="inlineStr">
        <is>
          <t>C2</t>
        </is>
      </c>
    </row>
    <row r="2612">
      <c r="I2612" s="62">
        <f>I2611+1</f>
        <v/>
      </c>
      <c r="J2612" s="62" t="inlineStr">
        <is>
          <t>C2</t>
        </is>
      </c>
    </row>
    <row r="2613">
      <c r="I2613" s="62">
        <f>I2612+1</f>
        <v/>
      </c>
      <c r="J2613" s="62" t="inlineStr">
        <is>
          <t>C2</t>
        </is>
      </c>
    </row>
    <row r="2614">
      <c r="I2614" s="62">
        <f>I2613+1</f>
        <v/>
      </c>
      <c r="J2614" s="62" t="inlineStr">
        <is>
          <t>C2</t>
        </is>
      </c>
    </row>
    <row r="2615">
      <c r="I2615" s="62">
        <f>I2614+1</f>
        <v/>
      </c>
      <c r="J2615" s="62" t="inlineStr">
        <is>
          <t>C2</t>
        </is>
      </c>
    </row>
    <row r="2616">
      <c r="I2616" s="62">
        <f>I2615+1</f>
        <v/>
      </c>
      <c r="J2616" s="62" t="inlineStr">
        <is>
          <t>C2</t>
        </is>
      </c>
    </row>
    <row r="2617">
      <c r="I2617" s="62">
        <f>I2616+1</f>
        <v/>
      </c>
      <c r="J2617" s="62" t="inlineStr">
        <is>
          <t>C2</t>
        </is>
      </c>
    </row>
    <row r="2618">
      <c r="I2618" s="62">
        <f>I2617+1</f>
        <v/>
      </c>
      <c r="J2618" s="62" t="inlineStr">
        <is>
          <t>C2</t>
        </is>
      </c>
    </row>
    <row r="2619">
      <c r="I2619" s="62">
        <f>I2618+1</f>
        <v/>
      </c>
      <c r="J2619" s="62" t="inlineStr">
        <is>
          <t>C2</t>
        </is>
      </c>
    </row>
    <row r="2620">
      <c r="I2620" s="62">
        <f>I2619+1</f>
        <v/>
      </c>
      <c r="J2620" s="62" t="inlineStr">
        <is>
          <t>C2</t>
        </is>
      </c>
    </row>
    <row r="2621">
      <c r="I2621" s="62">
        <f>I2620+1</f>
        <v/>
      </c>
      <c r="J2621" s="62" t="inlineStr">
        <is>
          <t>C2</t>
        </is>
      </c>
    </row>
    <row r="2622">
      <c r="I2622" s="62">
        <f>I2621+1</f>
        <v/>
      </c>
      <c r="J2622" s="62" t="inlineStr">
        <is>
          <t>C2</t>
        </is>
      </c>
    </row>
    <row r="2623">
      <c r="I2623" s="62">
        <f>I2622+1</f>
        <v/>
      </c>
      <c r="J2623" s="62" t="inlineStr">
        <is>
          <t>C2</t>
        </is>
      </c>
    </row>
    <row r="2624">
      <c r="I2624" s="62">
        <f>I2623+1</f>
        <v/>
      </c>
      <c r="J2624" s="62" t="inlineStr">
        <is>
          <t>C2</t>
        </is>
      </c>
    </row>
    <row r="2625">
      <c r="I2625" s="62">
        <f>I2624+1</f>
        <v/>
      </c>
      <c r="J2625" s="62" t="inlineStr">
        <is>
          <t>C2</t>
        </is>
      </c>
    </row>
    <row r="2626">
      <c r="I2626" s="62">
        <f>I2625+1</f>
        <v/>
      </c>
      <c r="J2626" s="62" t="inlineStr">
        <is>
          <t>C2</t>
        </is>
      </c>
    </row>
    <row r="2627">
      <c r="I2627" s="62">
        <f>I2626+1</f>
        <v/>
      </c>
      <c r="J2627" s="62" t="inlineStr">
        <is>
          <t>C2</t>
        </is>
      </c>
    </row>
    <row r="2628">
      <c r="I2628" s="62">
        <f>I2627+1</f>
        <v/>
      </c>
      <c r="J2628" s="62" t="inlineStr">
        <is>
          <t>C2</t>
        </is>
      </c>
    </row>
    <row r="2629">
      <c r="I2629" s="62">
        <f>I2628+1</f>
        <v/>
      </c>
      <c r="J2629" s="62" t="inlineStr">
        <is>
          <t>C2</t>
        </is>
      </c>
    </row>
    <row r="2630">
      <c r="I2630" s="62">
        <f>I2629+1</f>
        <v/>
      </c>
      <c r="J2630" s="62" t="inlineStr">
        <is>
          <t>C2</t>
        </is>
      </c>
    </row>
    <row r="2631">
      <c r="I2631" s="62">
        <f>I2630+1</f>
        <v/>
      </c>
      <c r="J2631" s="62" t="inlineStr">
        <is>
          <t>C2</t>
        </is>
      </c>
    </row>
    <row r="2632">
      <c r="I2632" s="62">
        <f>I2631+1</f>
        <v/>
      </c>
      <c r="J2632" s="62" t="inlineStr">
        <is>
          <t>C2</t>
        </is>
      </c>
    </row>
    <row r="2633">
      <c r="I2633" s="62">
        <f>I2632+1</f>
        <v/>
      </c>
      <c r="J2633" s="62" t="inlineStr">
        <is>
          <t>C2</t>
        </is>
      </c>
    </row>
    <row r="2634">
      <c r="I2634" s="62">
        <f>I2633+1</f>
        <v/>
      </c>
      <c r="J2634" s="62" t="inlineStr">
        <is>
          <t>C2</t>
        </is>
      </c>
    </row>
    <row r="2635">
      <c r="I2635" s="62">
        <f>I2634+1</f>
        <v/>
      </c>
      <c r="J2635" s="62" t="inlineStr">
        <is>
          <t>C2</t>
        </is>
      </c>
    </row>
    <row r="2636">
      <c r="I2636" s="62">
        <f>I2635+1</f>
        <v/>
      </c>
      <c r="J2636" s="62" t="inlineStr">
        <is>
          <t>C2</t>
        </is>
      </c>
    </row>
    <row r="2637">
      <c r="I2637" s="62">
        <f>I2636+1</f>
        <v/>
      </c>
      <c r="J2637" s="62" t="inlineStr">
        <is>
          <t>C2</t>
        </is>
      </c>
    </row>
    <row r="2638">
      <c r="I2638" s="62">
        <f>I2637+1</f>
        <v/>
      </c>
      <c r="J2638" s="62" t="inlineStr">
        <is>
          <t>C2</t>
        </is>
      </c>
    </row>
    <row r="2639">
      <c r="I2639" s="62">
        <f>I2638+1</f>
        <v/>
      </c>
      <c r="J2639" s="62" t="inlineStr">
        <is>
          <t>C2</t>
        </is>
      </c>
    </row>
    <row r="2640">
      <c r="I2640" s="62">
        <f>I2639+1</f>
        <v/>
      </c>
      <c r="J2640" s="62" t="inlineStr">
        <is>
          <t>C2</t>
        </is>
      </c>
    </row>
    <row r="2641">
      <c r="I2641" s="62">
        <f>I2640+1</f>
        <v/>
      </c>
      <c r="J2641" s="62" t="inlineStr">
        <is>
          <t>C2</t>
        </is>
      </c>
    </row>
    <row r="2642">
      <c r="I2642" s="62">
        <f>I2641+1</f>
        <v/>
      </c>
      <c r="J2642" s="62" t="inlineStr">
        <is>
          <t>C2</t>
        </is>
      </c>
    </row>
    <row r="2643">
      <c r="I2643" s="62">
        <f>I2642+1</f>
        <v/>
      </c>
      <c r="J2643" s="62" t="inlineStr">
        <is>
          <t>C2</t>
        </is>
      </c>
    </row>
    <row r="2644">
      <c r="I2644" s="62">
        <f>I2643+1</f>
        <v/>
      </c>
      <c r="J2644" s="62" t="inlineStr">
        <is>
          <t>C2</t>
        </is>
      </c>
    </row>
    <row r="2645">
      <c r="I2645" s="62">
        <f>I2644+1</f>
        <v/>
      </c>
      <c r="J2645" s="62" t="inlineStr">
        <is>
          <t>C2</t>
        </is>
      </c>
    </row>
    <row r="2646">
      <c r="I2646" s="62">
        <f>I2645+1</f>
        <v/>
      </c>
      <c r="J2646" s="62" t="inlineStr">
        <is>
          <t>C2</t>
        </is>
      </c>
    </row>
    <row r="2647">
      <c r="I2647" s="62">
        <f>I2646+1</f>
        <v/>
      </c>
      <c r="J2647" s="62" t="inlineStr">
        <is>
          <t>C2</t>
        </is>
      </c>
    </row>
    <row r="2648">
      <c r="I2648" s="62">
        <f>I2647+1</f>
        <v/>
      </c>
      <c r="J2648" s="62" t="inlineStr">
        <is>
          <t>C2</t>
        </is>
      </c>
    </row>
    <row r="2649">
      <c r="I2649" s="62">
        <f>I2648+1</f>
        <v/>
      </c>
      <c r="J2649" s="62" t="inlineStr">
        <is>
          <t>C2</t>
        </is>
      </c>
    </row>
    <row r="2650">
      <c r="I2650" s="62">
        <f>I2649+1</f>
        <v/>
      </c>
      <c r="J2650" s="62" t="inlineStr">
        <is>
          <t>C2</t>
        </is>
      </c>
    </row>
    <row r="2651">
      <c r="I2651" s="62">
        <f>I2650+1</f>
        <v/>
      </c>
      <c r="J2651" s="62" t="inlineStr">
        <is>
          <t>C2</t>
        </is>
      </c>
    </row>
    <row r="2652">
      <c r="I2652" s="62">
        <f>I2651+1</f>
        <v/>
      </c>
      <c r="J2652" s="62" t="inlineStr">
        <is>
          <t>C2</t>
        </is>
      </c>
    </row>
    <row r="2653">
      <c r="I2653" s="62">
        <f>I2652+1</f>
        <v/>
      </c>
      <c r="J2653" s="62" t="inlineStr">
        <is>
          <t>C2</t>
        </is>
      </c>
    </row>
    <row r="2654">
      <c r="I2654" s="62">
        <f>I2653+1</f>
        <v/>
      </c>
      <c r="J2654" s="62" t="inlineStr">
        <is>
          <t>C2</t>
        </is>
      </c>
    </row>
    <row r="2655">
      <c r="I2655" s="62">
        <f>I2654+1</f>
        <v/>
      </c>
      <c r="J2655" s="62" t="inlineStr">
        <is>
          <t>C2</t>
        </is>
      </c>
    </row>
    <row r="2656">
      <c r="I2656" s="62">
        <f>I2655+1</f>
        <v/>
      </c>
      <c r="J2656" s="62" t="inlineStr">
        <is>
          <t>C2</t>
        </is>
      </c>
    </row>
    <row r="2657">
      <c r="I2657" s="62">
        <f>I2656+1</f>
        <v/>
      </c>
      <c r="J2657" s="62" t="inlineStr">
        <is>
          <t>C2</t>
        </is>
      </c>
    </row>
    <row r="2658">
      <c r="I2658" s="62">
        <f>I2657+1</f>
        <v/>
      </c>
      <c r="J2658" s="62" t="inlineStr">
        <is>
          <t>C2</t>
        </is>
      </c>
    </row>
    <row r="2659">
      <c r="I2659" s="62">
        <f>I2658+1</f>
        <v/>
      </c>
      <c r="J2659" s="62" t="inlineStr">
        <is>
          <t>C2</t>
        </is>
      </c>
    </row>
    <row r="2660">
      <c r="I2660" s="62">
        <f>I2659+1</f>
        <v/>
      </c>
      <c r="J2660" s="62" t="inlineStr">
        <is>
          <t>C2</t>
        </is>
      </c>
    </row>
    <row r="2661">
      <c r="I2661" s="62">
        <f>I2660+1</f>
        <v/>
      </c>
      <c r="J2661" s="62" t="inlineStr">
        <is>
          <t>C2</t>
        </is>
      </c>
    </row>
    <row r="2662">
      <c r="I2662" s="62">
        <f>I2661+1</f>
        <v/>
      </c>
      <c r="J2662" s="62" t="inlineStr">
        <is>
          <t>C2</t>
        </is>
      </c>
    </row>
    <row r="2663">
      <c r="I2663" s="62">
        <f>I2662+1</f>
        <v/>
      </c>
      <c r="J2663" s="62" t="inlineStr">
        <is>
          <t>C2</t>
        </is>
      </c>
    </row>
    <row r="2664">
      <c r="I2664" s="62">
        <f>I2663+1</f>
        <v/>
      </c>
      <c r="J2664" s="62" t="inlineStr">
        <is>
          <t>C2</t>
        </is>
      </c>
    </row>
    <row r="2665">
      <c r="I2665" s="62">
        <f>I2664+1</f>
        <v/>
      </c>
      <c r="J2665" s="62" t="inlineStr">
        <is>
          <t>C2</t>
        </is>
      </c>
    </row>
    <row r="2666">
      <c r="I2666" s="62">
        <f>I2665+1</f>
        <v/>
      </c>
      <c r="J2666" s="62" t="inlineStr">
        <is>
          <t>C2</t>
        </is>
      </c>
    </row>
    <row r="2667">
      <c r="I2667" s="62">
        <f>I2666+1</f>
        <v/>
      </c>
      <c r="J2667" s="62" t="inlineStr">
        <is>
          <t>C2</t>
        </is>
      </c>
    </row>
    <row r="2668">
      <c r="I2668" s="62">
        <f>I2667+1</f>
        <v/>
      </c>
      <c r="J2668" s="62" t="inlineStr">
        <is>
          <t>C2</t>
        </is>
      </c>
    </row>
    <row r="2669">
      <c r="I2669" s="62">
        <f>I2668+1</f>
        <v/>
      </c>
      <c r="J2669" s="62" t="inlineStr">
        <is>
          <t>C2</t>
        </is>
      </c>
    </row>
    <row r="2670">
      <c r="I2670" s="62">
        <f>I2669+1</f>
        <v/>
      </c>
      <c r="J2670" s="62" t="inlineStr">
        <is>
          <t>C2</t>
        </is>
      </c>
    </row>
    <row r="2671">
      <c r="I2671" s="62">
        <f>I2670+1</f>
        <v/>
      </c>
      <c r="J2671" s="62" t="inlineStr">
        <is>
          <t>C2</t>
        </is>
      </c>
    </row>
    <row r="2672">
      <c r="I2672" s="62">
        <f>I2671+1</f>
        <v/>
      </c>
      <c r="J2672" s="62" t="inlineStr">
        <is>
          <t>C2</t>
        </is>
      </c>
    </row>
    <row r="2673">
      <c r="I2673" s="62">
        <f>I2672+1</f>
        <v/>
      </c>
      <c r="J2673" s="62" t="inlineStr">
        <is>
          <t>C2</t>
        </is>
      </c>
    </row>
    <row r="2674">
      <c r="I2674" s="62">
        <f>I2673+1</f>
        <v/>
      </c>
      <c r="J2674" s="62" t="inlineStr">
        <is>
          <t>C2</t>
        </is>
      </c>
    </row>
    <row r="2675">
      <c r="I2675" s="62">
        <f>I2674+1</f>
        <v/>
      </c>
      <c r="J2675" s="62" t="inlineStr">
        <is>
          <t>C2</t>
        </is>
      </c>
    </row>
    <row r="2676">
      <c r="I2676" s="62">
        <f>I2675+1</f>
        <v/>
      </c>
      <c r="J2676" s="62" t="inlineStr">
        <is>
          <t>C2</t>
        </is>
      </c>
    </row>
    <row r="2677">
      <c r="I2677" s="62">
        <f>I2676+1</f>
        <v/>
      </c>
      <c r="J2677" s="62" t="inlineStr">
        <is>
          <t>C2</t>
        </is>
      </c>
    </row>
    <row r="2678">
      <c r="I2678" s="62">
        <f>I2677+1</f>
        <v/>
      </c>
      <c r="J2678" s="62" t="inlineStr">
        <is>
          <t>C2</t>
        </is>
      </c>
    </row>
    <row r="2679">
      <c r="I2679" s="62">
        <f>I2678+1</f>
        <v/>
      </c>
      <c r="J2679" s="62" t="inlineStr">
        <is>
          <t>C2</t>
        </is>
      </c>
    </row>
    <row r="2680">
      <c r="I2680" s="62">
        <f>I2679+1</f>
        <v/>
      </c>
      <c r="J2680" s="62" t="inlineStr">
        <is>
          <t>C2</t>
        </is>
      </c>
    </row>
    <row r="2681">
      <c r="I2681" s="62">
        <f>I2680+1</f>
        <v/>
      </c>
      <c r="J2681" s="62" t="inlineStr">
        <is>
          <t>C2</t>
        </is>
      </c>
    </row>
    <row r="2682">
      <c r="I2682" s="62">
        <f>I2681+1</f>
        <v/>
      </c>
      <c r="J2682" s="62" t="inlineStr">
        <is>
          <t>C2</t>
        </is>
      </c>
    </row>
    <row r="2683">
      <c r="I2683" s="62">
        <f>I2682+1</f>
        <v/>
      </c>
      <c r="J2683" s="62" t="inlineStr">
        <is>
          <t>C2</t>
        </is>
      </c>
    </row>
    <row r="2684">
      <c r="I2684" s="62">
        <f>I2683+1</f>
        <v/>
      </c>
      <c r="J2684" s="62" t="inlineStr">
        <is>
          <t>C2</t>
        </is>
      </c>
    </row>
    <row r="2685">
      <c r="I2685" s="62">
        <f>I2684+1</f>
        <v/>
      </c>
      <c r="J2685" s="62" t="inlineStr">
        <is>
          <t>C2</t>
        </is>
      </c>
    </row>
    <row r="2686">
      <c r="I2686" s="62">
        <f>I2685+1</f>
        <v/>
      </c>
      <c r="J2686" s="62" t="inlineStr">
        <is>
          <t>C2</t>
        </is>
      </c>
    </row>
    <row r="2687">
      <c r="I2687" s="62">
        <f>I2686+1</f>
        <v/>
      </c>
      <c r="J2687" s="62" t="inlineStr">
        <is>
          <t>C2</t>
        </is>
      </c>
    </row>
    <row r="2688">
      <c r="I2688" s="62">
        <f>I2687+1</f>
        <v/>
      </c>
      <c r="J2688" s="62" t="inlineStr">
        <is>
          <t>C2</t>
        </is>
      </c>
    </row>
    <row r="2689">
      <c r="I2689" s="62">
        <f>I2688+1</f>
        <v/>
      </c>
      <c r="J2689" s="62" t="inlineStr">
        <is>
          <t>C2</t>
        </is>
      </c>
    </row>
    <row r="2690">
      <c r="I2690" s="62">
        <f>I2689+1</f>
        <v/>
      </c>
      <c r="J2690" s="62" t="inlineStr">
        <is>
          <t>C2</t>
        </is>
      </c>
    </row>
    <row r="2691">
      <c r="I2691" s="62">
        <f>I2690+1</f>
        <v/>
      </c>
      <c r="J2691" s="62" t="inlineStr">
        <is>
          <t>C2</t>
        </is>
      </c>
    </row>
    <row r="2692">
      <c r="I2692" s="62">
        <f>I2691+1</f>
        <v/>
      </c>
      <c r="J2692" s="62" t="inlineStr">
        <is>
          <t>C2</t>
        </is>
      </c>
    </row>
    <row r="2693">
      <c r="I2693" s="62">
        <f>I2692+1</f>
        <v/>
      </c>
      <c r="J2693" s="62" t="inlineStr">
        <is>
          <t>C2</t>
        </is>
      </c>
    </row>
    <row r="2694">
      <c r="I2694" s="62">
        <f>I2693+1</f>
        <v/>
      </c>
      <c r="J2694" s="62" t="inlineStr">
        <is>
          <t>C2</t>
        </is>
      </c>
    </row>
    <row r="2695">
      <c r="I2695" s="62">
        <f>I2694+1</f>
        <v/>
      </c>
      <c r="J2695" s="62" t="inlineStr">
        <is>
          <t>C2</t>
        </is>
      </c>
    </row>
    <row r="2696">
      <c r="I2696" s="62">
        <f>I2695+1</f>
        <v/>
      </c>
      <c r="J2696" s="62" t="inlineStr">
        <is>
          <t>C2</t>
        </is>
      </c>
    </row>
    <row r="2697">
      <c r="I2697" s="62">
        <f>I2696+1</f>
        <v/>
      </c>
      <c r="J2697" s="62" t="inlineStr">
        <is>
          <t>C2</t>
        </is>
      </c>
    </row>
    <row r="2698">
      <c r="I2698" s="62">
        <f>I2697+1</f>
        <v/>
      </c>
      <c r="J2698" s="62" t="inlineStr">
        <is>
          <t>C2</t>
        </is>
      </c>
    </row>
    <row r="2699">
      <c r="I2699" s="62">
        <f>I2698+1</f>
        <v/>
      </c>
      <c r="J2699" s="62" t="inlineStr">
        <is>
          <t>C2</t>
        </is>
      </c>
    </row>
    <row r="2700">
      <c r="I2700" s="62">
        <f>I2699+1</f>
        <v/>
      </c>
      <c r="J2700" s="62" t="inlineStr">
        <is>
          <t>C2</t>
        </is>
      </c>
    </row>
    <row r="2701">
      <c r="I2701" s="62">
        <f>I2700+1</f>
        <v/>
      </c>
      <c r="J2701" s="62" t="inlineStr">
        <is>
          <t>C2</t>
        </is>
      </c>
    </row>
    <row r="2702">
      <c r="I2702" s="62">
        <f>I2701+1</f>
        <v/>
      </c>
      <c r="J2702" s="62" t="inlineStr">
        <is>
          <t>C2</t>
        </is>
      </c>
    </row>
    <row r="2703">
      <c r="I2703" s="62">
        <f>I2702+1</f>
        <v/>
      </c>
      <c r="J2703" s="62" t="inlineStr">
        <is>
          <t>C2</t>
        </is>
      </c>
    </row>
    <row r="2704">
      <c r="I2704" s="62">
        <f>I2703+1</f>
        <v/>
      </c>
      <c r="J2704" s="62" t="inlineStr">
        <is>
          <t>C2</t>
        </is>
      </c>
    </row>
    <row r="2705">
      <c r="I2705" s="62">
        <f>I2704+1</f>
        <v/>
      </c>
      <c r="J2705" s="62" t="inlineStr">
        <is>
          <t>C2</t>
        </is>
      </c>
    </row>
    <row r="2706">
      <c r="I2706" s="62">
        <f>I2705+1</f>
        <v/>
      </c>
      <c r="J2706" s="62" t="inlineStr">
        <is>
          <t>C2</t>
        </is>
      </c>
    </row>
    <row r="2707">
      <c r="I2707" s="62">
        <f>I2706+1</f>
        <v/>
      </c>
      <c r="J2707" s="62" t="inlineStr">
        <is>
          <t>C2</t>
        </is>
      </c>
    </row>
    <row r="2708">
      <c r="I2708" s="62">
        <f>I2707+1</f>
        <v/>
      </c>
      <c r="J2708" s="62" t="inlineStr">
        <is>
          <t>C2</t>
        </is>
      </c>
    </row>
    <row r="2709">
      <c r="I2709" s="62">
        <f>I2708+1</f>
        <v/>
      </c>
      <c r="J2709" s="62" t="inlineStr">
        <is>
          <t>C2</t>
        </is>
      </c>
    </row>
    <row r="2710">
      <c r="I2710" s="62">
        <f>I2709+1</f>
        <v/>
      </c>
      <c r="J2710" s="62" t="inlineStr">
        <is>
          <t>C2</t>
        </is>
      </c>
    </row>
    <row r="2711">
      <c r="I2711" s="62">
        <f>I2710+1</f>
        <v/>
      </c>
      <c r="J2711" s="62" t="inlineStr">
        <is>
          <t>C2</t>
        </is>
      </c>
    </row>
    <row r="2712">
      <c r="I2712" s="62">
        <f>I2711+1</f>
        <v/>
      </c>
      <c r="J2712" s="62" t="inlineStr">
        <is>
          <t>C2</t>
        </is>
      </c>
    </row>
    <row r="2713">
      <c r="I2713" s="62">
        <f>I2712+1</f>
        <v/>
      </c>
      <c r="J2713" s="62" t="inlineStr">
        <is>
          <t>C2</t>
        </is>
      </c>
    </row>
    <row r="2714">
      <c r="I2714" s="62">
        <f>I2713+1</f>
        <v/>
      </c>
      <c r="J2714" s="62" t="inlineStr">
        <is>
          <t>C2</t>
        </is>
      </c>
    </row>
    <row r="2715">
      <c r="I2715" s="62">
        <f>I2714+1</f>
        <v/>
      </c>
      <c r="J2715" s="62" t="inlineStr">
        <is>
          <t>C2</t>
        </is>
      </c>
    </row>
    <row r="2716">
      <c r="I2716" s="62">
        <f>I2715+1</f>
        <v/>
      </c>
      <c r="J2716" s="62" t="inlineStr">
        <is>
          <t>C2</t>
        </is>
      </c>
    </row>
    <row r="2717">
      <c r="I2717" s="62">
        <f>I2716+1</f>
        <v/>
      </c>
      <c r="J2717" s="62" t="inlineStr">
        <is>
          <t>C2</t>
        </is>
      </c>
    </row>
    <row r="2718">
      <c r="I2718" s="62">
        <f>I2717+1</f>
        <v/>
      </c>
      <c r="J2718" s="62" t="inlineStr">
        <is>
          <t>C2</t>
        </is>
      </c>
    </row>
    <row r="2719">
      <c r="I2719" s="62">
        <f>I2718+1</f>
        <v/>
      </c>
      <c r="J2719" s="62" t="inlineStr">
        <is>
          <t>C2</t>
        </is>
      </c>
    </row>
    <row r="2720">
      <c r="I2720" s="62">
        <f>I2719+1</f>
        <v/>
      </c>
      <c r="J2720" s="62" t="inlineStr">
        <is>
          <t>C2</t>
        </is>
      </c>
    </row>
    <row r="2721">
      <c r="I2721" s="62">
        <f>I2720+1</f>
        <v/>
      </c>
      <c r="J2721" s="62" t="inlineStr">
        <is>
          <t>C2</t>
        </is>
      </c>
    </row>
    <row r="2722">
      <c r="I2722" s="62">
        <f>I2721+1</f>
        <v/>
      </c>
      <c r="J2722" s="62" t="inlineStr">
        <is>
          <t>C2</t>
        </is>
      </c>
    </row>
    <row r="2723">
      <c r="I2723" s="62">
        <f>I2722+1</f>
        <v/>
      </c>
      <c r="J2723" s="62" t="inlineStr">
        <is>
          <t>C2</t>
        </is>
      </c>
    </row>
    <row r="2724">
      <c r="I2724" s="62">
        <f>I2723+1</f>
        <v/>
      </c>
      <c r="J2724" s="62" t="inlineStr">
        <is>
          <t>C2</t>
        </is>
      </c>
    </row>
    <row r="2725">
      <c r="I2725" s="62">
        <f>I2724+1</f>
        <v/>
      </c>
      <c r="J2725" s="62" t="inlineStr">
        <is>
          <t>C2</t>
        </is>
      </c>
    </row>
    <row r="2726">
      <c r="I2726" s="62">
        <f>I2725+1</f>
        <v/>
      </c>
      <c r="J2726" s="62" t="inlineStr">
        <is>
          <t>C2</t>
        </is>
      </c>
    </row>
    <row r="2727">
      <c r="I2727" s="62">
        <f>I2726+1</f>
        <v/>
      </c>
      <c r="J2727" s="62" t="inlineStr">
        <is>
          <t>C2</t>
        </is>
      </c>
    </row>
    <row r="2728">
      <c r="I2728" s="62">
        <f>I2727+1</f>
        <v/>
      </c>
      <c r="J2728" s="62" t="inlineStr">
        <is>
          <t>C2</t>
        </is>
      </c>
    </row>
    <row r="2729">
      <c r="I2729" s="62">
        <f>I2728+1</f>
        <v/>
      </c>
      <c r="J2729" s="62" t="inlineStr">
        <is>
          <t>C2</t>
        </is>
      </c>
    </row>
    <row r="2730">
      <c r="I2730" s="62">
        <f>I2729+1</f>
        <v/>
      </c>
      <c r="J2730" s="62" t="inlineStr">
        <is>
          <t>C2</t>
        </is>
      </c>
    </row>
    <row r="2731">
      <c r="I2731" s="62">
        <f>I2730+1</f>
        <v/>
      </c>
      <c r="J2731" s="62" t="inlineStr">
        <is>
          <t>C2</t>
        </is>
      </c>
    </row>
    <row r="2732">
      <c r="I2732" s="62">
        <f>I2731+1</f>
        <v/>
      </c>
      <c r="J2732" s="62" t="inlineStr">
        <is>
          <t>C2</t>
        </is>
      </c>
    </row>
    <row r="2733">
      <c r="I2733" s="62">
        <f>I2732+1</f>
        <v/>
      </c>
      <c r="J2733" s="62" t="inlineStr">
        <is>
          <t>C2</t>
        </is>
      </c>
    </row>
    <row r="2734">
      <c r="I2734" s="62">
        <f>I2733+1</f>
        <v/>
      </c>
      <c r="J2734" s="62" t="inlineStr">
        <is>
          <t>C2</t>
        </is>
      </c>
    </row>
    <row r="2735">
      <c r="I2735" s="62">
        <f>I2734+1</f>
        <v/>
      </c>
      <c r="J2735" s="62" t="inlineStr">
        <is>
          <t>C2</t>
        </is>
      </c>
    </row>
    <row r="2736">
      <c r="I2736" s="62">
        <f>I2735+1</f>
        <v/>
      </c>
      <c r="J2736" s="62" t="inlineStr">
        <is>
          <t>C2</t>
        </is>
      </c>
    </row>
    <row r="2737">
      <c r="I2737" s="62">
        <f>I2736+1</f>
        <v/>
      </c>
      <c r="J2737" s="62" t="inlineStr">
        <is>
          <t>C2</t>
        </is>
      </c>
    </row>
    <row r="2738">
      <c r="I2738" s="62">
        <f>I2737+1</f>
        <v/>
      </c>
      <c r="J2738" s="62" t="inlineStr">
        <is>
          <t>C2</t>
        </is>
      </c>
    </row>
    <row r="2739">
      <c r="I2739" s="62">
        <f>I2738+1</f>
        <v/>
      </c>
      <c r="J2739" s="62" t="inlineStr">
        <is>
          <t>C2</t>
        </is>
      </c>
    </row>
    <row r="2740">
      <c r="I2740" s="62">
        <f>I2739+1</f>
        <v/>
      </c>
      <c r="J2740" s="62" t="inlineStr">
        <is>
          <t>C2</t>
        </is>
      </c>
    </row>
    <row r="2741">
      <c r="I2741" s="62">
        <f>I2740+1</f>
        <v/>
      </c>
      <c r="J2741" s="62" t="inlineStr">
        <is>
          <t>C2</t>
        </is>
      </c>
    </row>
    <row r="2742">
      <c r="I2742" s="62">
        <f>I2741+1</f>
        <v/>
      </c>
      <c r="J2742" s="62" t="inlineStr">
        <is>
          <t>C2</t>
        </is>
      </c>
    </row>
    <row r="2743">
      <c r="I2743" s="62">
        <f>I2742+1</f>
        <v/>
      </c>
      <c r="J2743" s="62" t="inlineStr">
        <is>
          <t>C2</t>
        </is>
      </c>
    </row>
    <row r="2744">
      <c r="I2744" s="62">
        <f>I2743+1</f>
        <v/>
      </c>
      <c r="J2744" s="62" t="inlineStr">
        <is>
          <t>C2</t>
        </is>
      </c>
    </row>
    <row r="2745">
      <c r="I2745" s="62">
        <f>I2744+1</f>
        <v/>
      </c>
      <c r="J2745" s="62" t="inlineStr">
        <is>
          <t>C2</t>
        </is>
      </c>
    </row>
    <row r="2746">
      <c r="I2746" s="62">
        <f>I2745+1</f>
        <v/>
      </c>
      <c r="J2746" s="62" t="inlineStr">
        <is>
          <t>C2</t>
        </is>
      </c>
    </row>
    <row r="2747">
      <c r="I2747" s="62">
        <f>I2746+1</f>
        <v/>
      </c>
      <c r="J2747" s="62" t="inlineStr">
        <is>
          <t>C2</t>
        </is>
      </c>
    </row>
    <row r="2748">
      <c r="I2748" s="62">
        <f>I2747+1</f>
        <v/>
      </c>
      <c r="J2748" s="62" t="inlineStr">
        <is>
          <t>C2</t>
        </is>
      </c>
    </row>
    <row r="2749">
      <c r="I2749" s="62">
        <f>I2748+1</f>
        <v/>
      </c>
      <c r="J2749" s="62" t="inlineStr">
        <is>
          <t>C2</t>
        </is>
      </c>
    </row>
    <row r="2750">
      <c r="I2750" s="62">
        <f>I2749+1</f>
        <v/>
      </c>
      <c r="J2750" s="62" t="inlineStr">
        <is>
          <t>C2</t>
        </is>
      </c>
    </row>
    <row r="2751">
      <c r="I2751" s="62">
        <f>I2750+1</f>
        <v/>
      </c>
      <c r="J2751" s="62" t="inlineStr">
        <is>
          <t>C2</t>
        </is>
      </c>
    </row>
    <row r="2752">
      <c r="I2752" s="62">
        <f>I2751+1</f>
        <v/>
      </c>
      <c r="J2752" s="62" t="inlineStr">
        <is>
          <t>C2</t>
        </is>
      </c>
    </row>
    <row r="2753">
      <c r="I2753" s="62">
        <f>I2752+1</f>
        <v/>
      </c>
      <c r="J2753" s="62" t="inlineStr">
        <is>
          <t>C2</t>
        </is>
      </c>
    </row>
    <row r="2754">
      <c r="I2754" s="62">
        <f>I2753+1</f>
        <v/>
      </c>
      <c r="J2754" s="62" t="inlineStr">
        <is>
          <t>C2</t>
        </is>
      </c>
    </row>
    <row r="2755">
      <c r="I2755" s="62">
        <f>I2754+1</f>
        <v/>
      </c>
      <c r="J2755" s="62" t="inlineStr">
        <is>
          <t>C2</t>
        </is>
      </c>
    </row>
    <row r="2756">
      <c r="I2756" s="62">
        <f>I2755+1</f>
        <v/>
      </c>
      <c r="J2756" s="62" t="inlineStr">
        <is>
          <t>C2</t>
        </is>
      </c>
    </row>
    <row r="2757">
      <c r="I2757" s="62">
        <f>I2756+1</f>
        <v/>
      </c>
      <c r="J2757" s="62" t="inlineStr">
        <is>
          <t>C2</t>
        </is>
      </c>
    </row>
    <row r="2758">
      <c r="I2758" s="62">
        <f>I2757+1</f>
        <v/>
      </c>
      <c r="J2758" s="62" t="inlineStr">
        <is>
          <t>C2</t>
        </is>
      </c>
    </row>
    <row r="2759">
      <c r="I2759" s="62">
        <f>I2758+1</f>
        <v/>
      </c>
      <c r="J2759" s="62" t="inlineStr">
        <is>
          <t>C2</t>
        </is>
      </c>
    </row>
    <row r="2760">
      <c r="I2760" s="62">
        <f>I2759+1</f>
        <v/>
      </c>
      <c r="J2760" s="62" t="inlineStr">
        <is>
          <t>C2</t>
        </is>
      </c>
    </row>
    <row r="2761">
      <c r="I2761" s="62">
        <f>I2760+1</f>
        <v/>
      </c>
      <c r="J2761" s="62" t="inlineStr">
        <is>
          <t>C2</t>
        </is>
      </c>
    </row>
    <row r="2762">
      <c r="I2762" s="62">
        <f>I2761+1</f>
        <v/>
      </c>
      <c r="J2762" s="62" t="inlineStr">
        <is>
          <t>C2</t>
        </is>
      </c>
    </row>
    <row r="2763">
      <c r="I2763" s="62">
        <f>I2762+1</f>
        <v/>
      </c>
      <c r="J2763" s="62" t="inlineStr">
        <is>
          <t>C2</t>
        </is>
      </c>
    </row>
    <row r="2764">
      <c r="I2764" s="62">
        <f>I2763+1</f>
        <v/>
      </c>
      <c r="J2764" s="62" t="inlineStr">
        <is>
          <t>C2</t>
        </is>
      </c>
    </row>
    <row r="2765">
      <c r="I2765" s="62">
        <f>I2764+1</f>
        <v/>
      </c>
      <c r="J2765" s="62" t="inlineStr">
        <is>
          <t>C2</t>
        </is>
      </c>
    </row>
    <row r="2766">
      <c r="I2766" s="62">
        <f>I2765+1</f>
        <v/>
      </c>
      <c r="J2766" s="62" t="inlineStr">
        <is>
          <t>C2</t>
        </is>
      </c>
    </row>
    <row r="2767">
      <c r="I2767" s="62">
        <f>I2766+1</f>
        <v/>
      </c>
      <c r="J2767" s="62" t="inlineStr">
        <is>
          <t>C2</t>
        </is>
      </c>
    </row>
    <row r="2768">
      <c r="I2768" s="62">
        <f>I2767+1</f>
        <v/>
      </c>
      <c r="J2768" s="62" t="inlineStr">
        <is>
          <t>C2</t>
        </is>
      </c>
    </row>
    <row r="2769">
      <c r="I2769" s="62">
        <f>I2768+1</f>
        <v/>
      </c>
      <c r="J2769" s="62" t="inlineStr">
        <is>
          <t>C2</t>
        </is>
      </c>
    </row>
    <row r="2770">
      <c r="I2770" s="62">
        <f>I2769+1</f>
        <v/>
      </c>
      <c r="J2770" s="62" t="inlineStr">
        <is>
          <t>C2</t>
        </is>
      </c>
    </row>
    <row r="2771">
      <c r="I2771" s="62">
        <f>I2770+1</f>
        <v/>
      </c>
      <c r="J2771" s="62" t="inlineStr">
        <is>
          <t>C2</t>
        </is>
      </c>
    </row>
    <row r="2772">
      <c r="I2772" s="62">
        <f>I2771+1</f>
        <v/>
      </c>
      <c r="J2772" s="62" t="inlineStr">
        <is>
          <t>C2</t>
        </is>
      </c>
    </row>
    <row r="2773">
      <c r="I2773" s="62">
        <f>I2772+1</f>
        <v/>
      </c>
      <c r="J2773" s="62" t="inlineStr">
        <is>
          <t>C2</t>
        </is>
      </c>
    </row>
    <row r="2774">
      <c r="I2774" s="62">
        <f>I2773+1</f>
        <v/>
      </c>
      <c r="J2774" s="62" t="inlineStr">
        <is>
          <t>C2</t>
        </is>
      </c>
    </row>
    <row r="2775">
      <c r="I2775" s="62">
        <f>I2774+1</f>
        <v/>
      </c>
      <c r="J2775" s="62" t="inlineStr">
        <is>
          <t>C2</t>
        </is>
      </c>
    </row>
    <row r="2776">
      <c r="I2776" s="62">
        <f>I2775+1</f>
        <v/>
      </c>
      <c r="J2776" s="62" t="inlineStr">
        <is>
          <t>C2</t>
        </is>
      </c>
    </row>
    <row r="2777">
      <c r="I2777" s="62">
        <f>I2776+1</f>
        <v/>
      </c>
      <c r="J2777" s="62" t="inlineStr">
        <is>
          <t>C2</t>
        </is>
      </c>
    </row>
    <row r="2778">
      <c r="I2778" s="62">
        <f>I2777+1</f>
        <v/>
      </c>
      <c r="J2778" s="62" t="inlineStr">
        <is>
          <t>C2</t>
        </is>
      </c>
    </row>
    <row r="2779">
      <c r="I2779" s="62">
        <f>I2778+1</f>
        <v/>
      </c>
      <c r="J2779" s="62" t="inlineStr">
        <is>
          <t>C2</t>
        </is>
      </c>
    </row>
    <row r="2780">
      <c r="I2780" s="62">
        <f>I2779+1</f>
        <v/>
      </c>
      <c r="J2780" s="62" t="inlineStr">
        <is>
          <t>C2</t>
        </is>
      </c>
    </row>
    <row r="2781">
      <c r="I2781" s="62">
        <f>I2780+1</f>
        <v/>
      </c>
      <c r="J2781" s="62" t="inlineStr">
        <is>
          <t>C2</t>
        </is>
      </c>
    </row>
    <row r="2782">
      <c r="I2782" s="62">
        <f>I2781+1</f>
        <v/>
      </c>
      <c r="J2782" s="62" t="inlineStr">
        <is>
          <t>C2</t>
        </is>
      </c>
    </row>
    <row r="2783">
      <c r="I2783" s="62">
        <f>I2782+1</f>
        <v/>
      </c>
      <c r="J2783" s="62" t="inlineStr">
        <is>
          <t>C2</t>
        </is>
      </c>
    </row>
    <row r="2784">
      <c r="I2784" s="62">
        <f>I2783+1</f>
        <v/>
      </c>
      <c r="J2784" s="62" t="inlineStr">
        <is>
          <t>C2</t>
        </is>
      </c>
    </row>
    <row r="2785">
      <c r="I2785" s="62">
        <f>I2784+1</f>
        <v/>
      </c>
      <c r="J2785" s="62" t="inlineStr">
        <is>
          <t>C2</t>
        </is>
      </c>
    </row>
    <row r="2786">
      <c r="I2786" s="62">
        <f>I2785+1</f>
        <v/>
      </c>
      <c r="J2786" s="62" t="inlineStr">
        <is>
          <t>C2</t>
        </is>
      </c>
    </row>
    <row r="2787">
      <c r="I2787" s="62">
        <f>I2786+1</f>
        <v/>
      </c>
      <c r="J2787" s="62" t="inlineStr">
        <is>
          <t>C2</t>
        </is>
      </c>
    </row>
    <row r="2788">
      <c r="I2788" s="62">
        <f>I2787+1</f>
        <v/>
      </c>
      <c r="J2788" s="62" t="inlineStr">
        <is>
          <t>C2</t>
        </is>
      </c>
    </row>
    <row r="2789">
      <c r="I2789" s="62">
        <f>I2788+1</f>
        <v/>
      </c>
      <c r="J2789" s="62" t="inlineStr">
        <is>
          <t>C2</t>
        </is>
      </c>
    </row>
    <row r="2790">
      <c r="I2790" s="62">
        <f>I2789+1</f>
        <v/>
      </c>
      <c r="J2790" s="62" t="inlineStr">
        <is>
          <t>C2</t>
        </is>
      </c>
    </row>
    <row r="2791">
      <c r="I2791" s="62">
        <f>I2790+1</f>
        <v/>
      </c>
      <c r="J2791" s="62" t="inlineStr">
        <is>
          <t>C2</t>
        </is>
      </c>
    </row>
    <row r="2792">
      <c r="I2792" s="62">
        <f>I2791+1</f>
        <v/>
      </c>
      <c r="J2792" s="62" t="inlineStr">
        <is>
          <t>C2</t>
        </is>
      </c>
    </row>
    <row r="2793">
      <c r="I2793" s="62">
        <f>I2792+1</f>
        <v/>
      </c>
      <c r="J2793" s="62" t="inlineStr">
        <is>
          <t>C2</t>
        </is>
      </c>
    </row>
    <row r="2794">
      <c r="I2794" s="62">
        <f>I2793+1</f>
        <v/>
      </c>
      <c r="J2794" s="62" t="inlineStr">
        <is>
          <t>C2</t>
        </is>
      </c>
    </row>
    <row r="2795">
      <c r="I2795" s="62">
        <f>I2794+1</f>
        <v/>
      </c>
      <c r="J2795" s="62" t="inlineStr">
        <is>
          <t>C2</t>
        </is>
      </c>
    </row>
    <row r="2796">
      <c r="I2796" s="62">
        <f>I2795+1</f>
        <v/>
      </c>
      <c r="J2796" s="62" t="inlineStr">
        <is>
          <t>C2</t>
        </is>
      </c>
    </row>
    <row r="2797">
      <c r="I2797" s="62">
        <f>I2796+1</f>
        <v/>
      </c>
      <c r="J2797" s="62" t="inlineStr">
        <is>
          <t>C2</t>
        </is>
      </c>
    </row>
    <row r="2798">
      <c r="I2798" s="62">
        <f>I2797+1</f>
        <v/>
      </c>
      <c r="J2798" s="62" t="inlineStr">
        <is>
          <t>C2</t>
        </is>
      </c>
    </row>
    <row r="2799">
      <c r="I2799" s="62">
        <f>I2798+1</f>
        <v/>
      </c>
      <c r="J2799" s="62" t="inlineStr">
        <is>
          <t>C2</t>
        </is>
      </c>
    </row>
    <row r="2800">
      <c r="I2800" s="62">
        <f>I2799+1</f>
        <v/>
      </c>
      <c r="J2800" s="62" t="inlineStr">
        <is>
          <t>C2</t>
        </is>
      </c>
    </row>
    <row r="2801">
      <c r="I2801" s="62">
        <f>I2800+1</f>
        <v/>
      </c>
      <c r="J2801" s="62" t="inlineStr">
        <is>
          <t>C2</t>
        </is>
      </c>
    </row>
    <row r="2802">
      <c r="I2802" s="62">
        <f>I2801+1</f>
        <v/>
      </c>
      <c r="J2802" s="62" t="inlineStr">
        <is>
          <t>C2</t>
        </is>
      </c>
    </row>
    <row r="2803">
      <c r="I2803" s="62">
        <f>I2802+1</f>
        <v/>
      </c>
      <c r="J2803" s="62" t="inlineStr">
        <is>
          <t>C2</t>
        </is>
      </c>
    </row>
    <row r="2804">
      <c r="I2804" s="62">
        <f>I2803+1</f>
        <v/>
      </c>
      <c r="J2804" s="62" t="inlineStr">
        <is>
          <t>C2</t>
        </is>
      </c>
    </row>
    <row r="2805">
      <c r="I2805" s="62">
        <f>I2804+1</f>
        <v/>
      </c>
      <c r="J2805" s="62" t="inlineStr">
        <is>
          <t>C2</t>
        </is>
      </c>
    </row>
    <row r="2806">
      <c r="I2806" s="62">
        <f>I2805+1</f>
        <v/>
      </c>
      <c r="J2806" s="62" t="inlineStr">
        <is>
          <t>C2</t>
        </is>
      </c>
    </row>
    <row r="2807">
      <c r="I2807" s="62">
        <f>I2806+1</f>
        <v/>
      </c>
      <c r="J2807" s="62" t="inlineStr">
        <is>
          <t>C2</t>
        </is>
      </c>
    </row>
    <row r="2808">
      <c r="I2808" s="62">
        <f>I2807+1</f>
        <v/>
      </c>
      <c r="J2808" s="62" t="inlineStr">
        <is>
          <t>C2</t>
        </is>
      </c>
    </row>
    <row r="2809">
      <c r="I2809" s="62">
        <f>I2808+1</f>
        <v/>
      </c>
      <c r="J2809" s="62" t="inlineStr">
        <is>
          <t>C2</t>
        </is>
      </c>
    </row>
    <row r="2810">
      <c r="I2810" s="62">
        <f>I2809+1</f>
        <v/>
      </c>
      <c r="J2810" s="62" t="inlineStr">
        <is>
          <t>C2</t>
        </is>
      </c>
    </row>
    <row r="2811">
      <c r="I2811" s="62">
        <f>I2810+1</f>
        <v/>
      </c>
      <c r="J2811" s="62" t="inlineStr">
        <is>
          <t>C2</t>
        </is>
      </c>
    </row>
    <row r="2812">
      <c r="I2812" s="62">
        <f>I2811+1</f>
        <v/>
      </c>
      <c r="J2812" s="62" t="inlineStr">
        <is>
          <t>C2</t>
        </is>
      </c>
    </row>
    <row r="2813">
      <c r="I2813" s="62">
        <f>I2812+1</f>
        <v/>
      </c>
      <c r="J2813" s="62" t="inlineStr">
        <is>
          <t>C2</t>
        </is>
      </c>
    </row>
    <row r="2814">
      <c r="I2814" s="62">
        <f>I2813+1</f>
        <v/>
      </c>
      <c r="J2814" s="62" t="inlineStr">
        <is>
          <t>C2</t>
        </is>
      </c>
    </row>
    <row r="2815">
      <c r="I2815" s="62">
        <f>I2814+1</f>
        <v/>
      </c>
      <c r="J2815" s="62" t="inlineStr">
        <is>
          <t>C2</t>
        </is>
      </c>
    </row>
    <row r="2816">
      <c r="I2816" s="62">
        <f>I2815+1</f>
        <v/>
      </c>
      <c r="J2816" s="62" t="inlineStr">
        <is>
          <t>C2</t>
        </is>
      </c>
    </row>
    <row r="2817">
      <c r="I2817" s="62">
        <f>I2816+1</f>
        <v/>
      </c>
      <c r="J2817" s="62" t="inlineStr">
        <is>
          <t>C2</t>
        </is>
      </c>
    </row>
    <row r="2818">
      <c r="I2818" s="62">
        <f>I2817+1</f>
        <v/>
      </c>
      <c r="J2818" s="62" t="inlineStr">
        <is>
          <t>C2</t>
        </is>
      </c>
    </row>
    <row r="2819">
      <c r="I2819" s="62">
        <f>I2818+1</f>
        <v/>
      </c>
      <c r="J2819" s="62" t="inlineStr">
        <is>
          <t>C2</t>
        </is>
      </c>
    </row>
    <row r="2820">
      <c r="I2820" s="62">
        <f>I2819+1</f>
        <v/>
      </c>
      <c r="J2820" s="62" t="inlineStr">
        <is>
          <t>C2</t>
        </is>
      </c>
    </row>
    <row r="2821">
      <c r="I2821" s="62">
        <f>I2820+1</f>
        <v/>
      </c>
      <c r="J2821" s="62" t="inlineStr">
        <is>
          <t>C2</t>
        </is>
      </c>
    </row>
    <row r="2822">
      <c r="I2822" s="62">
        <f>I2821+1</f>
        <v/>
      </c>
      <c r="J2822" s="62" t="inlineStr">
        <is>
          <t>C2</t>
        </is>
      </c>
    </row>
    <row r="2823">
      <c r="I2823" s="62">
        <f>I2822+1</f>
        <v/>
      </c>
      <c r="J2823" s="62" t="inlineStr">
        <is>
          <t>C2</t>
        </is>
      </c>
    </row>
    <row r="2824">
      <c r="I2824" s="62">
        <f>I2823+1</f>
        <v/>
      </c>
      <c r="J2824" s="62" t="inlineStr">
        <is>
          <t>C2</t>
        </is>
      </c>
    </row>
    <row r="2825">
      <c r="I2825" s="62">
        <f>I2824+1</f>
        <v/>
      </c>
      <c r="J2825" s="62" t="inlineStr">
        <is>
          <t>C2</t>
        </is>
      </c>
    </row>
    <row r="2826">
      <c r="I2826" s="62">
        <f>I2825+1</f>
        <v/>
      </c>
      <c r="J2826" s="62" t="inlineStr">
        <is>
          <t>C2</t>
        </is>
      </c>
    </row>
    <row r="2827">
      <c r="I2827" s="62">
        <f>I2826+1</f>
        <v/>
      </c>
      <c r="J2827" s="62" t="inlineStr">
        <is>
          <t>C2</t>
        </is>
      </c>
    </row>
    <row r="2828">
      <c r="I2828" s="62">
        <f>I2827+1</f>
        <v/>
      </c>
      <c r="J2828" s="62" t="inlineStr">
        <is>
          <t>C2</t>
        </is>
      </c>
    </row>
    <row r="2829">
      <c r="I2829" s="62">
        <f>I2828+1</f>
        <v/>
      </c>
      <c r="J2829" s="62" t="inlineStr">
        <is>
          <t>C2</t>
        </is>
      </c>
    </row>
    <row r="2830">
      <c r="I2830" s="62">
        <f>I2829+1</f>
        <v/>
      </c>
      <c r="J2830" s="62" t="inlineStr">
        <is>
          <t>C2</t>
        </is>
      </c>
    </row>
    <row r="2831">
      <c r="I2831" s="62">
        <f>I2830+1</f>
        <v/>
      </c>
      <c r="J2831" s="62" t="inlineStr">
        <is>
          <t>C2</t>
        </is>
      </c>
    </row>
    <row r="2832">
      <c r="I2832" s="62">
        <f>I2831+1</f>
        <v/>
      </c>
      <c r="J2832" s="62" t="inlineStr">
        <is>
          <t>C2</t>
        </is>
      </c>
    </row>
    <row r="2833">
      <c r="I2833" s="62">
        <f>I2832+1</f>
        <v/>
      </c>
      <c r="J2833" s="62" t="inlineStr">
        <is>
          <t>C2</t>
        </is>
      </c>
    </row>
    <row r="2834">
      <c r="I2834" s="62">
        <f>I2833+1</f>
        <v/>
      </c>
      <c r="J2834" s="62" t="inlineStr">
        <is>
          <t>C2</t>
        </is>
      </c>
    </row>
    <row r="2835">
      <c r="I2835" s="62">
        <f>I2834+1</f>
        <v/>
      </c>
      <c r="J2835" s="62" t="inlineStr">
        <is>
          <t>C2</t>
        </is>
      </c>
    </row>
    <row r="2836">
      <c r="I2836" s="62">
        <f>I2835+1</f>
        <v/>
      </c>
      <c r="J2836" s="62" t="inlineStr">
        <is>
          <t>C2</t>
        </is>
      </c>
    </row>
    <row r="2837">
      <c r="I2837" s="62">
        <f>I2836+1</f>
        <v/>
      </c>
      <c r="J2837" s="62" t="inlineStr">
        <is>
          <t>C2</t>
        </is>
      </c>
    </row>
    <row r="2838">
      <c r="I2838" s="62">
        <f>I2837+1</f>
        <v/>
      </c>
      <c r="J2838" s="62" t="inlineStr">
        <is>
          <t>C2</t>
        </is>
      </c>
    </row>
    <row r="2839">
      <c r="I2839" s="62">
        <f>I2838+1</f>
        <v/>
      </c>
      <c r="J2839" s="62" t="inlineStr">
        <is>
          <t>C2</t>
        </is>
      </c>
    </row>
    <row r="2840">
      <c r="I2840" s="62">
        <f>I2839+1</f>
        <v/>
      </c>
      <c r="J2840" s="62" t="inlineStr">
        <is>
          <t>C2</t>
        </is>
      </c>
    </row>
    <row r="2841">
      <c r="I2841" s="62">
        <f>I2840+1</f>
        <v/>
      </c>
      <c r="J2841" s="62" t="inlineStr">
        <is>
          <t>C2</t>
        </is>
      </c>
    </row>
    <row r="2842">
      <c r="I2842" s="62">
        <f>I2841+1</f>
        <v/>
      </c>
      <c r="J2842" s="62" t="inlineStr">
        <is>
          <t>C2</t>
        </is>
      </c>
    </row>
    <row r="2843">
      <c r="I2843" s="62">
        <f>I2842+1</f>
        <v/>
      </c>
      <c r="J2843" s="62" t="inlineStr">
        <is>
          <t>C2</t>
        </is>
      </c>
    </row>
    <row r="2844">
      <c r="I2844" s="62">
        <f>I2843+1</f>
        <v/>
      </c>
      <c r="J2844" s="62" t="inlineStr">
        <is>
          <t>C2</t>
        </is>
      </c>
    </row>
    <row r="2845">
      <c r="I2845" s="62">
        <f>I2844+1</f>
        <v/>
      </c>
      <c r="J2845" s="62" t="inlineStr">
        <is>
          <t>C2</t>
        </is>
      </c>
    </row>
    <row r="2846">
      <c r="I2846" s="62">
        <f>I2845+1</f>
        <v/>
      </c>
      <c r="J2846" s="62" t="inlineStr">
        <is>
          <t>C2</t>
        </is>
      </c>
    </row>
    <row r="2847">
      <c r="I2847" s="62">
        <f>I2846+1</f>
        <v/>
      </c>
      <c r="J2847" s="62" t="inlineStr">
        <is>
          <t>C2</t>
        </is>
      </c>
    </row>
    <row r="2848">
      <c r="I2848" s="62">
        <f>I2847+1</f>
        <v/>
      </c>
      <c r="J2848" s="62" t="inlineStr">
        <is>
          <t>C2</t>
        </is>
      </c>
    </row>
    <row r="2849">
      <c r="I2849" s="62">
        <f>I2848+1</f>
        <v/>
      </c>
      <c r="J2849" s="62" t="inlineStr">
        <is>
          <t>C2</t>
        </is>
      </c>
    </row>
    <row r="2850">
      <c r="I2850" s="62">
        <f>I2849+1</f>
        <v/>
      </c>
      <c r="J2850" s="62" t="inlineStr">
        <is>
          <t>C2</t>
        </is>
      </c>
    </row>
    <row r="2851">
      <c r="I2851" s="62">
        <f>I2850+1</f>
        <v/>
      </c>
      <c r="J2851" s="62" t="inlineStr">
        <is>
          <t>C2</t>
        </is>
      </c>
    </row>
    <row r="2852">
      <c r="I2852" s="62">
        <f>I2851+1</f>
        <v/>
      </c>
      <c r="J2852" s="62" t="inlineStr">
        <is>
          <t>C2</t>
        </is>
      </c>
    </row>
    <row r="2853">
      <c r="I2853" s="62">
        <f>I2852+1</f>
        <v/>
      </c>
      <c r="J2853" s="62" t="inlineStr">
        <is>
          <t>C2</t>
        </is>
      </c>
    </row>
    <row r="2854">
      <c r="I2854" s="62">
        <f>I2853+1</f>
        <v/>
      </c>
      <c r="J2854" s="62" t="inlineStr">
        <is>
          <t>C2</t>
        </is>
      </c>
    </row>
    <row r="2855">
      <c r="I2855" s="62">
        <f>I2854+1</f>
        <v/>
      </c>
      <c r="J2855" s="62" t="inlineStr">
        <is>
          <t>C2</t>
        </is>
      </c>
    </row>
    <row r="2856">
      <c r="I2856" s="62">
        <f>I2855+1</f>
        <v/>
      </c>
      <c r="J2856" s="62" t="inlineStr">
        <is>
          <t>C2</t>
        </is>
      </c>
    </row>
    <row r="2857">
      <c r="I2857" s="62">
        <f>I2856+1</f>
        <v/>
      </c>
      <c r="J2857" s="62" t="inlineStr">
        <is>
          <t>C2</t>
        </is>
      </c>
    </row>
    <row r="2858">
      <c r="I2858" s="62">
        <f>I2857+1</f>
        <v/>
      </c>
      <c r="J2858" s="62" t="inlineStr">
        <is>
          <t>C2</t>
        </is>
      </c>
    </row>
    <row r="2859">
      <c r="I2859" s="62">
        <f>I2858+1</f>
        <v/>
      </c>
      <c r="J2859" s="62" t="inlineStr">
        <is>
          <t>C2</t>
        </is>
      </c>
    </row>
    <row r="2860">
      <c r="I2860" s="62">
        <f>I2859+1</f>
        <v/>
      </c>
      <c r="J2860" s="62" t="inlineStr">
        <is>
          <t>C2</t>
        </is>
      </c>
    </row>
    <row r="2861">
      <c r="I2861" s="62">
        <f>I2860+1</f>
        <v/>
      </c>
      <c r="J2861" s="62" t="inlineStr">
        <is>
          <t>C2</t>
        </is>
      </c>
    </row>
    <row r="2862">
      <c r="I2862" s="62">
        <f>I2861+1</f>
        <v/>
      </c>
      <c r="J2862" s="62" t="inlineStr">
        <is>
          <t>C2</t>
        </is>
      </c>
    </row>
    <row r="2863">
      <c r="I2863" s="62">
        <f>I2862+1</f>
        <v/>
      </c>
      <c r="J2863" s="62" t="inlineStr">
        <is>
          <t>C2</t>
        </is>
      </c>
    </row>
    <row r="2864">
      <c r="I2864" s="62">
        <f>I2863+1</f>
        <v/>
      </c>
      <c r="J2864" s="62" t="inlineStr">
        <is>
          <t>C2</t>
        </is>
      </c>
    </row>
    <row r="2865">
      <c r="I2865" s="62">
        <f>I2864+1</f>
        <v/>
      </c>
      <c r="J2865" s="62" t="inlineStr">
        <is>
          <t>C2</t>
        </is>
      </c>
    </row>
    <row r="2866">
      <c r="I2866" s="62">
        <f>I2865+1</f>
        <v/>
      </c>
      <c r="J2866" s="62" t="inlineStr">
        <is>
          <t>C2</t>
        </is>
      </c>
    </row>
    <row r="2867">
      <c r="I2867" s="62">
        <f>I2866+1</f>
        <v/>
      </c>
      <c r="J2867" s="62" t="inlineStr">
        <is>
          <t>C2</t>
        </is>
      </c>
    </row>
    <row r="2868">
      <c r="I2868" s="62">
        <f>I2867+1</f>
        <v/>
      </c>
      <c r="J2868" s="62" t="inlineStr">
        <is>
          <t>C2</t>
        </is>
      </c>
    </row>
    <row r="2869">
      <c r="I2869" s="62">
        <f>I2868+1</f>
        <v/>
      </c>
      <c r="J2869" s="62" t="inlineStr">
        <is>
          <t>C2</t>
        </is>
      </c>
    </row>
    <row r="2870">
      <c r="I2870" s="62">
        <f>I2869+1</f>
        <v/>
      </c>
      <c r="J2870" s="62" t="inlineStr">
        <is>
          <t>C2</t>
        </is>
      </c>
    </row>
    <row r="2871">
      <c r="I2871" s="62">
        <f>I2870+1</f>
        <v/>
      </c>
      <c r="J2871" s="62" t="inlineStr">
        <is>
          <t>C2</t>
        </is>
      </c>
    </row>
    <row r="2872">
      <c r="I2872" s="62">
        <f>I2871+1</f>
        <v/>
      </c>
      <c r="J2872" s="62" t="inlineStr">
        <is>
          <t>C2</t>
        </is>
      </c>
    </row>
    <row r="2873">
      <c r="I2873" s="62">
        <f>I2872+1</f>
        <v/>
      </c>
      <c r="J2873" s="62" t="inlineStr">
        <is>
          <t>C2</t>
        </is>
      </c>
    </row>
    <row r="2874">
      <c r="I2874" s="62">
        <f>I2873+1</f>
        <v/>
      </c>
      <c r="J2874" s="62" t="inlineStr">
        <is>
          <t>C2</t>
        </is>
      </c>
    </row>
    <row r="2875">
      <c r="I2875" s="62">
        <f>I2874+1</f>
        <v/>
      </c>
      <c r="J2875" s="62" t="inlineStr">
        <is>
          <t>C2</t>
        </is>
      </c>
    </row>
    <row r="2876">
      <c r="I2876" s="62">
        <f>I2875+1</f>
        <v/>
      </c>
      <c r="J2876" s="62" t="inlineStr">
        <is>
          <t>C2</t>
        </is>
      </c>
    </row>
    <row r="2877">
      <c r="I2877" s="62">
        <f>I2876+1</f>
        <v/>
      </c>
      <c r="J2877" s="62" t="inlineStr">
        <is>
          <t>C2</t>
        </is>
      </c>
    </row>
    <row r="2878">
      <c r="I2878" s="62">
        <f>I2877+1</f>
        <v/>
      </c>
      <c r="J2878" s="62" t="inlineStr">
        <is>
          <t>C2</t>
        </is>
      </c>
    </row>
    <row r="2879">
      <c r="I2879" s="62">
        <f>I2878+1</f>
        <v/>
      </c>
      <c r="J2879" s="62" t="inlineStr">
        <is>
          <t>C2</t>
        </is>
      </c>
    </row>
    <row r="2880">
      <c r="I2880" s="62">
        <f>I2879+1</f>
        <v/>
      </c>
      <c r="J2880" s="62" t="inlineStr">
        <is>
          <t>C2</t>
        </is>
      </c>
    </row>
    <row r="2881">
      <c r="I2881" s="62">
        <f>I2880+1</f>
        <v/>
      </c>
      <c r="J2881" s="62" t="inlineStr">
        <is>
          <t>C2</t>
        </is>
      </c>
    </row>
    <row r="2882">
      <c r="I2882" s="62">
        <f>I2881+1</f>
        <v/>
      </c>
      <c r="J2882" s="62" t="inlineStr">
        <is>
          <t>C2</t>
        </is>
      </c>
    </row>
    <row r="2883">
      <c r="I2883" s="62">
        <f>I2882+1</f>
        <v/>
      </c>
      <c r="J2883" s="62" t="inlineStr">
        <is>
          <t>C2</t>
        </is>
      </c>
    </row>
    <row r="2884">
      <c r="I2884" s="62">
        <f>I2883+1</f>
        <v/>
      </c>
      <c r="J2884" s="62" t="inlineStr">
        <is>
          <t>C2</t>
        </is>
      </c>
    </row>
    <row r="2885">
      <c r="I2885" s="62">
        <f>I2884+1</f>
        <v/>
      </c>
      <c r="J2885" s="62" t="inlineStr">
        <is>
          <t>C2</t>
        </is>
      </c>
    </row>
    <row r="2886">
      <c r="I2886" s="62">
        <f>I2885+1</f>
        <v/>
      </c>
      <c r="J2886" s="62" t="inlineStr">
        <is>
          <t>C2</t>
        </is>
      </c>
    </row>
    <row r="2887">
      <c r="I2887" s="62">
        <f>I2886+1</f>
        <v/>
      </c>
      <c r="J2887" s="62" t="inlineStr">
        <is>
          <t>C2</t>
        </is>
      </c>
    </row>
    <row r="2888">
      <c r="I2888" s="62">
        <f>I2887+1</f>
        <v/>
      </c>
      <c r="J2888" s="62" t="inlineStr">
        <is>
          <t>C2</t>
        </is>
      </c>
    </row>
    <row r="2889">
      <c r="I2889" s="62">
        <f>I2888+1</f>
        <v/>
      </c>
      <c r="J2889" s="62" t="inlineStr">
        <is>
          <t>C2</t>
        </is>
      </c>
    </row>
    <row r="2890">
      <c r="I2890" s="62">
        <f>I2889+1</f>
        <v/>
      </c>
      <c r="J2890" s="62" t="inlineStr">
        <is>
          <t>C2</t>
        </is>
      </c>
    </row>
    <row r="2891">
      <c r="I2891" s="62">
        <f>I2890+1</f>
        <v/>
      </c>
      <c r="J2891" s="62" t="inlineStr">
        <is>
          <t>C2</t>
        </is>
      </c>
    </row>
    <row r="2892">
      <c r="I2892" s="62">
        <f>I2891+1</f>
        <v/>
      </c>
      <c r="J2892" s="62" t="inlineStr">
        <is>
          <t>C2</t>
        </is>
      </c>
    </row>
    <row r="2893">
      <c r="I2893" s="62">
        <f>I2892+1</f>
        <v/>
      </c>
      <c r="J2893" s="62" t="inlineStr">
        <is>
          <t>C2</t>
        </is>
      </c>
    </row>
    <row r="2894">
      <c r="I2894" s="62">
        <f>I2893+1</f>
        <v/>
      </c>
      <c r="J2894" s="62" t="inlineStr">
        <is>
          <t>C2</t>
        </is>
      </c>
    </row>
    <row r="2895">
      <c r="I2895" s="62">
        <f>I2894+1</f>
        <v/>
      </c>
      <c r="J2895" s="62" t="inlineStr">
        <is>
          <t>C2</t>
        </is>
      </c>
    </row>
    <row r="2896">
      <c r="I2896" s="62">
        <f>I2895+1</f>
        <v/>
      </c>
      <c r="J2896" s="62" t="inlineStr">
        <is>
          <t>C2</t>
        </is>
      </c>
    </row>
    <row r="2897">
      <c r="I2897" s="62">
        <f>I2896+1</f>
        <v/>
      </c>
      <c r="J2897" s="62" t="inlineStr">
        <is>
          <t>C2</t>
        </is>
      </c>
    </row>
    <row r="2898">
      <c r="I2898" s="62">
        <f>I2897+1</f>
        <v/>
      </c>
      <c r="J2898" s="62" t="inlineStr">
        <is>
          <t>C2</t>
        </is>
      </c>
    </row>
    <row r="2899">
      <c r="I2899" s="62">
        <f>I2898+1</f>
        <v/>
      </c>
      <c r="J2899" s="62" t="inlineStr">
        <is>
          <t>C2</t>
        </is>
      </c>
    </row>
    <row r="2900">
      <c r="I2900" s="62">
        <f>I2899+1</f>
        <v/>
      </c>
      <c r="J2900" s="62" t="inlineStr">
        <is>
          <t>C2</t>
        </is>
      </c>
    </row>
    <row r="2901">
      <c r="I2901" s="62">
        <f>I2900+1</f>
        <v/>
      </c>
      <c r="J2901" s="62" t="inlineStr">
        <is>
          <t>C2</t>
        </is>
      </c>
    </row>
    <row r="2902">
      <c r="I2902" s="62">
        <f>I2901+1</f>
        <v/>
      </c>
      <c r="J2902" s="62" t="inlineStr">
        <is>
          <t>C2</t>
        </is>
      </c>
    </row>
    <row r="2903">
      <c r="I2903" s="62">
        <f>I2902+1</f>
        <v/>
      </c>
      <c r="J2903" s="62" t="inlineStr">
        <is>
          <t>C2</t>
        </is>
      </c>
    </row>
    <row r="2904">
      <c r="I2904" s="62">
        <f>I2903+1</f>
        <v/>
      </c>
      <c r="J2904" s="62" t="inlineStr">
        <is>
          <t>C2</t>
        </is>
      </c>
    </row>
    <row r="2905">
      <c r="I2905" s="62">
        <f>I2904+1</f>
        <v/>
      </c>
      <c r="J2905" s="62" t="inlineStr">
        <is>
          <t>C2</t>
        </is>
      </c>
    </row>
    <row r="2906">
      <c r="I2906" s="62">
        <f>I2905+1</f>
        <v/>
      </c>
      <c r="J2906" s="62" t="inlineStr">
        <is>
          <t>C2</t>
        </is>
      </c>
    </row>
    <row r="2907">
      <c r="I2907" s="62">
        <f>I2906+1</f>
        <v/>
      </c>
      <c r="J2907" s="62" t="inlineStr">
        <is>
          <t>C2</t>
        </is>
      </c>
    </row>
    <row r="2908">
      <c r="I2908" s="62">
        <f>I2907+1</f>
        <v/>
      </c>
      <c r="J2908" s="62" t="inlineStr">
        <is>
          <t>C2</t>
        </is>
      </c>
    </row>
    <row r="2909">
      <c r="I2909" s="62">
        <f>I2908+1</f>
        <v/>
      </c>
      <c r="J2909" s="62" t="inlineStr">
        <is>
          <t>C2</t>
        </is>
      </c>
    </row>
    <row r="2910">
      <c r="I2910" s="62">
        <f>I2909+1</f>
        <v/>
      </c>
      <c r="J2910" s="62" t="inlineStr">
        <is>
          <t>C2</t>
        </is>
      </c>
    </row>
    <row r="2911">
      <c r="I2911" s="62">
        <f>I2910+1</f>
        <v/>
      </c>
      <c r="J2911" s="62" t="inlineStr">
        <is>
          <t>C2</t>
        </is>
      </c>
    </row>
    <row r="2912">
      <c r="I2912" s="62">
        <f>I2911+1</f>
        <v/>
      </c>
      <c r="J2912" s="62" t="inlineStr">
        <is>
          <t>C2</t>
        </is>
      </c>
    </row>
    <row r="2913">
      <c r="I2913" s="62">
        <f>I2912+1</f>
        <v/>
      </c>
      <c r="J2913" s="62" t="inlineStr">
        <is>
          <t>C2</t>
        </is>
      </c>
    </row>
    <row r="2914">
      <c r="I2914" s="62">
        <f>I2913+1</f>
        <v/>
      </c>
      <c r="J2914" s="62" t="inlineStr">
        <is>
          <t>C2</t>
        </is>
      </c>
    </row>
    <row r="2915">
      <c r="I2915" s="62">
        <f>I2914+1</f>
        <v/>
      </c>
      <c r="J2915" s="62" t="inlineStr">
        <is>
          <t>C2</t>
        </is>
      </c>
    </row>
    <row r="2916">
      <c r="I2916" s="62">
        <f>I2915+1</f>
        <v/>
      </c>
      <c r="J2916" s="62" t="inlineStr">
        <is>
          <t>C2</t>
        </is>
      </c>
    </row>
    <row r="2917">
      <c r="I2917" s="62">
        <f>I2916+1</f>
        <v/>
      </c>
      <c r="J2917" s="62" t="inlineStr">
        <is>
          <t>C2</t>
        </is>
      </c>
    </row>
    <row r="2918">
      <c r="I2918" s="62">
        <f>I2917+1</f>
        <v/>
      </c>
      <c r="J2918" s="62" t="inlineStr">
        <is>
          <t>C2</t>
        </is>
      </c>
    </row>
    <row r="2919">
      <c r="I2919" s="62">
        <f>I2918+1</f>
        <v/>
      </c>
      <c r="J2919" s="62" t="inlineStr">
        <is>
          <t>C2</t>
        </is>
      </c>
    </row>
    <row r="2920">
      <c r="I2920" s="62">
        <f>I2919+1</f>
        <v/>
      </c>
      <c r="J2920" s="62" t="inlineStr">
        <is>
          <t>C2</t>
        </is>
      </c>
    </row>
    <row r="2921">
      <c r="I2921" s="62">
        <f>I2920+1</f>
        <v/>
      </c>
      <c r="J2921" s="62" t="inlineStr">
        <is>
          <t>C2</t>
        </is>
      </c>
    </row>
    <row r="2922">
      <c r="I2922" s="62">
        <f>I2921+1</f>
        <v/>
      </c>
      <c r="J2922" s="62" t="inlineStr">
        <is>
          <t>C3</t>
        </is>
      </c>
    </row>
    <row r="2923">
      <c r="I2923" s="62">
        <f>I2922+1</f>
        <v/>
      </c>
      <c r="J2923" s="62" t="inlineStr">
        <is>
          <t>C3</t>
        </is>
      </c>
    </row>
    <row r="2924">
      <c r="I2924" s="62">
        <f>I2923+1</f>
        <v/>
      </c>
      <c r="J2924" s="62" t="inlineStr">
        <is>
          <t>C3</t>
        </is>
      </c>
    </row>
    <row r="2925">
      <c r="I2925" s="62">
        <f>I2924+1</f>
        <v/>
      </c>
      <c r="J2925" s="62" t="inlineStr">
        <is>
          <t>C3</t>
        </is>
      </c>
    </row>
    <row r="2926">
      <c r="I2926" s="62">
        <f>I2925+1</f>
        <v/>
      </c>
      <c r="J2926" s="62" t="inlineStr">
        <is>
          <t>C3</t>
        </is>
      </c>
    </row>
    <row r="2927">
      <c r="I2927" s="62">
        <f>I2926+1</f>
        <v/>
      </c>
      <c r="J2927" s="62" t="inlineStr">
        <is>
          <t>C3</t>
        </is>
      </c>
    </row>
    <row r="2928">
      <c r="I2928" s="62">
        <f>I2927+1</f>
        <v/>
      </c>
      <c r="J2928" s="62" t="inlineStr">
        <is>
          <t>C3</t>
        </is>
      </c>
    </row>
    <row r="2929">
      <c r="I2929" s="62">
        <f>I2928+1</f>
        <v/>
      </c>
      <c r="J2929" s="62" t="inlineStr">
        <is>
          <t>C3</t>
        </is>
      </c>
    </row>
    <row r="2930">
      <c r="I2930" s="62">
        <f>I2929+1</f>
        <v/>
      </c>
      <c r="J2930" s="62" t="inlineStr">
        <is>
          <t>C3</t>
        </is>
      </c>
    </row>
    <row r="2931">
      <c r="I2931" s="62">
        <f>I2930+1</f>
        <v/>
      </c>
      <c r="J2931" s="62" t="inlineStr">
        <is>
          <t>C3</t>
        </is>
      </c>
    </row>
    <row r="2932">
      <c r="I2932" s="62">
        <f>I2931+1</f>
        <v/>
      </c>
      <c r="J2932" s="62" t="inlineStr">
        <is>
          <t>C3</t>
        </is>
      </c>
    </row>
    <row r="2933">
      <c r="I2933" s="62">
        <f>I2932+1</f>
        <v/>
      </c>
      <c r="J2933" s="62" t="inlineStr">
        <is>
          <t>C3</t>
        </is>
      </c>
    </row>
    <row r="2934">
      <c r="I2934" s="62">
        <f>I2933+1</f>
        <v/>
      </c>
      <c r="J2934" s="62" t="inlineStr">
        <is>
          <t>C3</t>
        </is>
      </c>
    </row>
    <row r="2935">
      <c r="I2935" s="62">
        <f>I2934+1</f>
        <v/>
      </c>
      <c r="J2935" s="62" t="inlineStr">
        <is>
          <t>C3</t>
        </is>
      </c>
    </row>
    <row r="2936">
      <c r="I2936" s="62">
        <f>I2935+1</f>
        <v/>
      </c>
      <c r="J2936" s="62" t="inlineStr">
        <is>
          <t>C3</t>
        </is>
      </c>
    </row>
    <row r="2937">
      <c r="I2937" s="62">
        <f>I2936+1</f>
        <v/>
      </c>
      <c r="J2937" s="62" t="inlineStr">
        <is>
          <t>C3</t>
        </is>
      </c>
    </row>
    <row r="2938">
      <c r="I2938" s="62">
        <f>I2937+1</f>
        <v/>
      </c>
      <c r="J2938" s="62" t="inlineStr">
        <is>
          <t>C3</t>
        </is>
      </c>
    </row>
    <row r="2939">
      <c r="I2939" s="62">
        <f>I2938+1</f>
        <v/>
      </c>
      <c r="J2939" s="62" t="inlineStr">
        <is>
          <t>C3</t>
        </is>
      </c>
    </row>
    <row r="2940">
      <c r="I2940" s="62">
        <f>I2939+1</f>
        <v/>
      </c>
      <c r="J2940" s="62" t="inlineStr">
        <is>
          <t>C3</t>
        </is>
      </c>
    </row>
    <row r="2941">
      <c r="I2941" s="62">
        <f>I2940+1</f>
        <v/>
      </c>
      <c r="J2941" s="62" t="inlineStr">
        <is>
          <t>C3</t>
        </is>
      </c>
    </row>
    <row r="2942">
      <c r="I2942" s="62">
        <f>I2941+1</f>
        <v/>
      </c>
      <c r="J2942" s="62" t="inlineStr">
        <is>
          <t>C3</t>
        </is>
      </c>
    </row>
    <row r="2943">
      <c r="I2943" s="62">
        <f>I2942+1</f>
        <v/>
      </c>
      <c r="J2943" s="62" t="inlineStr">
        <is>
          <t>C3</t>
        </is>
      </c>
    </row>
    <row r="2944">
      <c r="I2944" s="62">
        <f>I2943+1</f>
        <v/>
      </c>
      <c r="J2944" s="62" t="inlineStr">
        <is>
          <t>C3</t>
        </is>
      </c>
    </row>
    <row r="2945">
      <c r="I2945" s="62">
        <f>I2944+1</f>
        <v/>
      </c>
      <c r="J2945" s="62" t="inlineStr">
        <is>
          <t>C3</t>
        </is>
      </c>
    </row>
    <row r="2946">
      <c r="I2946" s="62">
        <f>I2945+1</f>
        <v/>
      </c>
      <c r="J2946" s="62" t="inlineStr">
        <is>
          <t>C3</t>
        </is>
      </c>
    </row>
    <row r="2947">
      <c r="I2947" s="62">
        <f>I2946+1</f>
        <v/>
      </c>
      <c r="J2947" s="62" t="inlineStr">
        <is>
          <t>C3</t>
        </is>
      </c>
    </row>
    <row r="2948">
      <c r="I2948" s="62">
        <f>I2947+1</f>
        <v/>
      </c>
      <c r="J2948" s="62" t="inlineStr">
        <is>
          <t>C3</t>
        </is>
      </c>
    </row>
    <row r="2949">
      <c r="I2949" s="62">
        <f>I2948+1</f>
        <v/>
      </c>
      <c r="J2949" s="62" t="inlineStr">
        <is>
          <t>C3</t>
        </is>
      </c>
    </row>
    <row r="2950">
      <c r="I2950" s="62">
        <f>I2949+1</f>
        <v/>
      </c>
      <c r="J2950" s="62" t="inlineStr">
        <is>
          <t>C3</t>
        </is>
      </c>
    </row>
    <row r="2951">
      <c r="I2951" s="62">
        <f>I2950+1</f>
        <v/>
      </c>
      <c r="J2951" s="62" t="inlineStr">
        <is>
          <t>C3</t>
        </is>
      </c>
    </row>
    <row r="2952">
      <c r="I2952" s="62">
        <f>I2951+1</f>
        <v/>
      </c>
      <c r="J2952" s="62" t="inlineStr">
        <is>
          <t>C3</t>
        </is>
      </c>
    </row>
    <row r="2953">
      <c r="I2953" s="62">
        <f>I2952+1</f>
        <v/>
      </c>
      <c r="J2953" s="62" t="inlineStr">
        <is>
          <t>C3</t>
        </is>
      </c>
    </row>
    <row r="2954">
      <c r="I2954" s="62">
        <f>I2953+1</f>
        <v/>
      </c>
      <c r="J2954" s="62" t="inlineStr">
        <is>
          <t>C3</t>
        </is>
      </c>
    </row>
    <row r="2955">
      <c r="I2955" s="62">
        <f>I2954+1</f>
        <v/>
      </c>
      <c r="J2955" s="62" t="inlineStr">
        <is>
          <t>C3</t>
        </is>
      </c>
    </row>
    <row r="2956">
      <c r="I2956" s="62">
        <f>I2955+1</f>
        <v/>
      </c>
      <c r="J2956" s="62" t="inlineStr">
        <is>
          <t>C3</t>
        </is>
      </c>
    </row>
    <row r="2957">
      <c r="I2957" s="62">
        <f>I2956+1</f>
        <v/>
      </c>
      <c r="J2957" s="62" t="inlineStr">
        <is>
          <t>C3</t>
        </is>
      </c>
    </row>
    <row r="2958">
      <c r="I2958" s="62">
        <f>I2957+1</f>
        <v/>
      </c>
      <c r="J2958" s="62" t="inlineStr">
        <is>
          <t>C3</t>
        </is>
      </c>
    </row>
    <row r="2959">
      <c r="I2959" s="62">
        <f>I2958+1</f>
        <v/>
      </c>
      <c r="J2959" s="62" t="inlineStr">
        <is>
          <t>C3</t>
        </is>
      </c>
    </row>
    <row r="2960">
      <c r="I2960" s="62">
        <f>I2959+1</f>
        <v/>
      </c>
      <c r="J2960" s="62" t="inlineStr">
        <is>
          <t>C3</t>
        </is>
      </c>
    </row>
    <row r="2961">
      <c r="I2961" s="62">
        <f>I2960+1</f>
        <v/>
      </c>
      <c r="J2961" s="62" t="inlineStr">
        <is>
          <t>C3</t>
        </is>
      </c>
    </row>
    <row r="2962">
      <c r="I2962" s="62">
        <f>I2961+1</f>
        <v/>
      </c>
      <c r="J2962" s="62" t="inlineStr">
        <is>
          <t>C3</t>
        </is>
      </c>
    </row>
    <row r="2963">
      <c r="I2963" s="62">
        <f>I2962+1</f>
        <v/>
      </c>
      <c r="J2963" s="62" t="inlineStr">
        <is>
          <t>C3</t>
        </is>
      </c>
    </row>
    <row r="2964">
      <c r="I2964" s="62">
        <f>I2963+1</f>
        <v/>
      </c>
      <c r="J2964" s="62" t="inlineStr">
        <is>
          <t>C3</t>
        </is>
      </c>
    </row>
    <row r="2965">
      <c r="I2965" s="62">
        <f>I2964+1</f>
        <v/>
      </c>
      <c r="J2965" s="62" t="inlineStr">
        <is>
          <t>C3</t>
        </is>
      </c>
    </row>
    <row r="2966">
      <c r="I2966" s="62">
        <f>I2965+1</f>
        <v/>
      </c>
      <c r="J2966" s="62" t="inlineStr">
        <is>
          <t>C3</t>
        </is>
      </c>
    </row>
    <row r="2967">
      <c r="I2967" s="62">
        <f>I2966+1</f>
        <v/>
      </c>
      <c r="J2967" s="62" t="inlineStr">
        <is>
          <t>C3</t>
        </is>
      </c>
    </row>
    <row r="2968">
      <c r="I2968" s="62">
        <f>I2967+1</f>
        <v/>
      </c>
      <c r="J2968" s="62" t="inlineStr">
        <is>
          <t>C3</t>
        </is>
      </c>
    </row>
    <row r="2969">
      <c r="I2969" s="62">
        <f>I2968+1</f>
        <v/>
      </c>
      <c r="J2969" s="62" t="inlineStr">
        <is>
          <t>C3</t>
        </is>
      </c>
    </row>
    <row r="2970">
      <c r="I2970" s="62">
        <f>I2969+1</f>
        <v/>
      </c>
      <c r="J2970" s="62" t="inlineStr">
        <is>
          <t>C3</t>
        </is>
      </c>
    </row>
    <row r="2971">
      <c r="I2971" s="62">
        <f>I2970+1</f>
        <v/>
      </c>
      <c r="J2971" s="62" t="inlineStr">
        <is>
          <t>C3</t>
        </is>
      </c>
    </row>
    <row r="2972">
      <c r="I2972" s="62">
        <f>I2971+1</f>
        <v/>
      </c>
      <c r="J2972" s="62" t="inlineStr">
        <is>
          <t>C3</t>
        </is>
      </c>
    </row>
    <row r="2973">
      <c r="I2973" s="62">
        <f>I2972+1</f>
        <v/>
      </c>
      <c r="J2973" s="62" t="inlineStr">
        <is>
          <t>C3</t>
        </is>
      </c>
    </row>
    <row r="2974">
      <c r="I2974" s="62">
        <f>I2973+1</f>
        <v/>
      </c>
      <c r="J2974" s="62" t="inlineStr">
        <is>
          <t>C3</t>
        </is>
      </c>
    </row>
    <row r="2975">
      <c r="I2975" s="62">
        <f>I2974+1</f>
        <v/>
      </c>
      <c r="J2975" s="62" t="inlineStr">
        <is>
          <t>C3</t>
        </is>
      </c>
    </row>
    <row r="2976">
      <c r="I2976" s="62">
        <f>I2975+1</f>
        <v/>
      </c>
      <c r="J2976" s="62" t="inlineStr">
        <is>
          <t>C3</t>
        </is>
      </c>
    </row>
    <row r="2977">
      <c r="I2977" s="62">
        <f>I2976+1</f>
        <v/>
      </c>
      <c r="J2977" s="62" t="inlineStr">
        <is>
          <t>C3</t>
        </is>
      </c>
    </row>
    <row r="2978">
      <c r="I2978" s="62">
        <f>I2977+1</f>
        <v/>
      </c>
      <c r="J2978" s="62" t="inlineStr">
        <is>
          <t>C3</t>
        </is>
      </c>
    </row>
    <row r="2979">
      <c r="I2979" s="62">
        <f>I2978+1</f>
        <v/>
      </c>
      <c r="J2979" s="62" t="inlineStr">
        <is>
          <t>C3</t>
        </is>
      </c>
    </row>
    <row r="2980">
      <c r="I2980" s="62">
        <f>I2979+1</f>
        <v/>
      </c>
      <c r="J2980" s="62" t="inlineStr">
        <is>
          <t>C3</t>
        </is>
      </c>
    </row>
    <row r="2981">
      <c r="I2981" s="62">
        <f>I2980+1</f>
        <v/>
      </c>
      <c r="J2981" s="62" t="inlineStr">
        <is>
          <t>C3</t>
        </is>
      </c>
    </row>
    <row r="2982">
      <c r="I2982" s="62">
        <f>I2981+1</f>
        <v/>
      </c>
      <c r="J2982" s="62" t="inlineStr">
        <is>
          <t>C3</t>
        </is>
      </c>
    </row>
    <row r="2983">
      <c r="I2983" s="62">
        <f>I2982+1</f>
        <v/>
      </c>
      <c r="J2983" s="62" t="inlineStr">
        <is>
          <t>C3</t>
        </is>
      </c>
    </row>
    <row r="2984">
      <c r="I2984" s="62">
        <f>I2983+1</f>
        <v/>
      </c>
      <c r="J2984" s="62" t="inlineStr">
        <is>
          <t>C3</t>
        </is>
      </c>
    </row>
    <row r="2985">
      <c r="I2985" s="62">
        <f>I2984+1</f>
        <v/>
      </c>
      <c r="J2985" s="62" t="inlineStr">
        <is>
          <t>C3</t>
        </is>
      </c>
    </row>
    <row r="2986">
      <c r="I2986" s="62">
        <f>I2985+1</f>
        <v/>
      </c>
      <c r="J2986" s="62" t="inlineStr">
        <is>
          <t>C3</t>
        </is>
      </c>
    </row>
    <row r="2987">
      <c r="I2987" s="62">
        <f>I2986+1</f>
        <v/>
      </c>
      <c r="J2987" s="62" t="inlineStr">
        <is>
          <t>C3</t>
        </is>
      </c>
    </row>
    <row r="2988">
      <c r="I2988" s="62">
        <f>I2987+1</f>
        <v/>
      </c>
      <c r="J2988" s="62" t="inlineStr">
        <is>
          <t>C3</t>
        </is>
      </c>
    </row>
    <row r="2989">
      <c r="I2989" s="62">
        <f>I2988+1</f>
        <v/>
      </c>
      <c r="J2989" s="62" t="inlineStr">
        <is>
          <t>C3</t>
        </is>
      </c>
    </row>
    <row r="2990">
      <c r="I2990" s="62">
        <f>I2989+1</f>
        <v/>
      </c>
      <c r="J2990" s="62" t="inlineStr">
        <is>
          <t>C3</t>
        </is>
      </c>
    </row>
    <row r="2991">
      <c r="I2991" s="62">
        <f>I2990+1</f>
        <v/>
      </c>
      <c r="J2991" s="62" t="inlineStr">
        <is>
          <t>C3</t>
        </is>
      </c>
    </row>
    <row r="2992">
      <c r="I2992" s="62">
        <f>I2991+1</f>
        <v/>
      </c>
      <c r="J2992" s="62" t="inlineStr">
        <is>
          <t>C3</t>
        </is>
      </c>
    </row>
    <row r="2993">
      <c r="I2993" s="62">
        <f>I2992+1</f>
        <v/>
      </c>
      <c r="J2993" s="62" t="inlineStr">
        <is>
          <t>C3</t>
        </is>
      </c>
    </row>
    <row r="2994">
      <c r="I2994" s="62">
        <f>I2993+1</f>
        <v/>
      </c>
      <c r="J2994" s="62" t="inlineStr">
        <is>
          <t>C3</t>
        </is>
      </c>
    </row>
    <row r="2995">
      <c r="I2995" s="62">
        <f>I2994+1</f>
        <v/>
      </c>
      <c r="J2995" s="62" t="inlineStr">
        <is>
          <t>C3</t>
        </is>
      </c>
    </row>
    <row r="2996">
      <c r="I2996" s="62">
        <f>I2995+1</f>
        <v/>
      </c>
      <c r="J2996" s="62" t="inlineStr">
        <is>
          <t>C3</t>
        </is>
      </c>
    </row>
    <row r="2997">
      <c r="I2997" s="62">
        <f>I2996+1</f>
        <v/>
      </c>
      <c r="J2997" s="62" t="inlineStr">
        <is>
          <t>C3</t>
        </is>
      </c>
    </row>
    <row r="2998">
      <c r="I2998" s="62">
        <f>I2997+1</f>
        <v/>
      </c>
      <c r="J2998" s="62" t="inlineStr">
        <is>
          <t>C3</t>
        </is>
      </c>
    </row>
    <row r="2999">
      <c r="I2999" s="62">
        <f>I2998+1</f>
        <v/>
      </c>
      <c r="J2999" s="62" t="inlineStr">
        <is>
          <t>C3</t>
        </is>
      </c>
    </row>
    <row r="3000">
      <c r="I3000" s="62">
        <f>I2999+1</f>
        <v/>
      </c>
      <c r="J3000" s="62" t="inlineStr">
        <is>
          <t>C3</t>
        </is>
      </c>
    </row>
    <row r="3001">
      <c r="I3001" s="62">
        <f>I3000+1</f>
        <v/>
      </c>
      <c r="J3001" s="62" t="inlineStr">
        <is>
          <t>C3</t>
        </is>
      </c>
    </row>
    <row r="3002">
      <c r="I3002" s="62">
        <f>I3001+1</f>
        <v/>
      </c>
      <c r="J3002" s="62" t="inlineStr">
        <is>
          <t>C3</t>
        </is>
      </c>
    </row>
    <row r="3003">
      <c r="I3003" s="62">
        <f>I3002+1</f>
        <v/>
      </c>
      <c r="J3003" s="62" t="inlineStr">
        <is>
          <t>C3</t>
        </is>
      </c>
    </row>
    <row r="3004">
      <c r="I3004" s="62">
        <f>I3003+1</f>
        <v/>
      </c>
      <c r="J3004" s="62" t="inlineStr">
        <is>
          <t>C3</t>
        </is>
      </c>
    </row>
    <row r="3005">
      <c r="I3005" s="62">
        <f>I3004+1</f>
        <v/>
      </c>
      <c r="J3005" s="62" t="inlineStr">
        <is>
          <t>C3</t>
        </is>
      </c>
    </row>
    <row r="3006">
      <c r="I3006" s="62">
        <f>I3005+1</f>
        <v/>
      </c>
      <c r="J3006" s="62" t="inlineStr">
        <is>
          <t>C3</t>
        </is>
      </c>
    </row>
    <row r="3007">
      <c r="I3007" s="62">
        <f>I3006+1</f>
        <v/>
      </c>
      <c r="J3007" s="62" t="inlineStr">
        <is>
          <t>C3</t>
        </is>
      </c>
    </row>
    <row r="3008">
      <c r="I3008" s="62">
        <f>I3007+1</f>
        <v/>
      </c>
      <c r="J3008" s="62" t="inlineStr">
        <is>
          <t>C3</t>
        </is>
      </c>
    </row>
    <row r="3009">
      <c r="I3009" s="62">
        <f>I3008+1</f>
        <v/>
      </c>
      <c r="J3009" s="62" t="inlineStr">
        <is>
          <t>C3</t>
        </is>
      </c>
    </row>
    <row r="3010">
      <c r="I3010" s="62">
        <f>I3009+1</f>
        <v/>
      </c>
      <c r="J3010" s="62" t="inlineStr">
        <is>
          <t>C3</t>
        </is>
      </c>
    </row>
    <row r="3011">
      <c r="I3011" s="62">
        <f>I3010+1</f>
        <v/>
      </c>
      <c r="J3011" s="62" t="inlineStr">
        <is>
          <t>C3</t>
        </is>
      </c>
    </row>
    <row r="3012">
      <c r="I3012" s="62">
        <f>I3011+1</f>
        <v/>
      </c>
      <c r="J3012" s="62" t="inlineStr">
        <is>
          <t>C3</t>
        </is>
      </c>
    </row>
    <row r="3013">
      <c r="I3013" s="62">
        <f>I3012+1</f>
        <v/>
      </c>
      <c r="J3013" s="62" t="inlineStr">
        <is>
          <t>C3</t>
        </is>
      </c>
    </row>
    <row r="3014">
      <c r="I3014" s="62">
        <f>I3013+1</f>
        <v/>
      </c>
      <c r="J3014" s="62" t="inlineStr">
        <is>
          <t>C3</t>
        </is>
      </c>
    </row>
    <row r="3015">
      <c r="I3015" s="62">
        <f>I3014+1</f>
        <v/>
      </c>
      <c r="J3015" s="62" t="inlineStr">
        <is>
          <t>C3</t>
        </is>
      </c>
    </row>
    <row r="3016">
      <c r="I3016" s="62">
        <f>I3015+1</f>
        <v/>
      </c>
      <c r="J3016" s="62" t="inlineStr">
        <is>
          <t>C3</t>
        </is>
      </c>
    </row>
    <row r="3017">
      <c r="I3017" s="62">
        <f>I3016+1</f>
        <v/>
      </c>
      <c r="J3017" s="62" t="inlineStr">
        <is>
          <t>C3</t>
        </is>
      </c>
    </row>
    <row r="3018">
      <c r="I3018" s="62">
        <f>I3017+1</f>
        <v/>
      </c>
      <c r="J3018" s="62" t="inlineStr">
        <is>
          <t>C3</t>
        </is>
      </c>
    </row>
    <row r="3019">
      <c r="I3019" s="62">
        <f>I3018+1</f>
        <v/>
      </c>
      <c r="J3019" s="62" t="inlineStr">
        <is>
          <t>C3</t>
        </is>
      </c>
    </row>
    <row r="3020">
      <c r="I3020" s="62">
        <f>I3019+1</f>
        <v/>
      </c>
      <c r="J3020" s="62" t="inlineStr">
        <is>
          <t>C3</t>
        </is>
      </c>
    </row>
    <row r="3021">
      <c r="I3021" s="62">
        <f>I3020+1</f>
        <v/>
      </c>
      <c r="J3021" s="62" t="inlineStr">
        <is>
          <t>C3</t>
        </is>
      </c>
    </row>
    <row r="3022">
      <c r="I3022" s="62">
        <f>I3021+1</f>
        <v/>
      </c>
      <c r="J3022" s="62" t="inlineStr">
        <is>
          <t>C3</t>
        </is>
      </c>
    </row>
    <row r="3023">
      <c r="I3023" s="62">
        <f>I3022+1</f>
        <v/>
      </c>
      <c r="J3023" s="62" t="inlineStr">
        <is>
          <t>C3</t>
        </is>
      </c>
    </row>
    <row r="3024">
      <c r="I3024" s="62">
        <f>I3023+1</f>
        <v/>
      </c>
      <c r="J3024" s="62" t="inlineStr">
        <is>
          <t>C3</t>
        </is>
      </c>
    </row>
    <row r="3025">
      <c r="I3025" s="62">
        <f>I3024+1</f>
        <v/>
      </c>
      <c r="J3025" s="62" t="inlineStr">
        <is>
          <t>C3</t>
        </is>
      </c>
    </row>
    <row r="3026">
      <c r="I3026" s="62">
        <f>I3025+1</f>
        <v/>
      </c>
      <c r="J3026" s="62" t="inlineStr">
        <is>
          <t>C3</t>
        </is>
      </c>
    </row>
    <row r="3027">
      <c r="I3027" s="62">
        <f>I3026+1</f>
        <v/>
      </c>
      <c r="J3027" s="62" t="inlineStr">
        <is>
          <t>C3</t>
        </is>
      </c>
    </row>
    <row r="3028">
      <c r="I3028" s="62">
        <f>I3027+1</f>
        <v/>
      </c>
      <c r="J3028" s="62" t="inlineStr">
        <is>
          <t>C3</t>
        </is>
      </c>
    </row>
    <row r="3029">
      <c r="I3029" s="62">
        <f>I3028+1</f>
        <v/>
      </c>
      <c r="J3029" s="62" t="inlineStr">
        <is>
          <t>C3</t>
        </is>
      </c>
    </row>
    <row r="3030">
      <c r="I3030" s="62">
        <f>I3029+1</f>
        <v/>
      </c>
      <c r="J3030" s="62" t="inlineStr">
        <is>
          <t>C3</t>
        </is>
      </c>
    </row>
    <row r="3031">
      <c r="I3031" s="62">
        <f>I3030+1</f>
        <v/>
      </c>
      <c r="J3031" s="62" t="inlineStr">
        <is>
          <t>C3</t>
        </is>
      </c>
    </row>
    <row r="3032">
      <c r="I3032" s="62">
        <f>I3031+1</f>
        <v/>
      </c>
      <c r="J3032" s="62" t="inlineStr">
        <is>
          <t>C3</t>
        </is>
      </c>
    </row>
    <row r="3033">
      <c r="I3033" s="62">
        <f>I3032+1</f>
        <v/>
      </c>
      <c r="J3033" s="62" t="inlineStr">
        <is>
          <t>C3</t>
        </is>
      </c>
    </row>
    <row r="3034">
      <c r="I3034" s="62">
        <f>I3033+1</f>
        <v/>
      </c>
      <c r="J3034" s="62" t="inlineStr">
        <is>
          <t>C3</t>
        </is>
      </c>
    </row>
    <row r="3035">
      <c r="I3035" s="62">
        <f>I3034+1</f>
        <v/>
      </c>
      <c r="J3035" s="62" t="inlineStr">
        <is>
          <t>C3</t>
        </is>
      </c>
    </row>
    <row r="3036">
      <c r="I3036" s="62">
        <f>I3035+1</f>
        <v/>
      </c>
      <c r="J3036" s="62" t="inlineStr">
        <is>
          <t>C3</t>
        </is>
      </c>
    </row>
    <row r="3037">
      <c r="I3037" s="62">
        <f>I3036+1</f>
        <v/>
      </c>
      <c r="J3037" s="62" t="inlineStr">
        <is>
          <t>C3</t>
        </is>
      </c>
    </row>
    <row r="3038">
      <c r="I3038" s="62">
        <f>I3037+1</f>
        <v/>
      </c>
      <c r="J3038" s="62" t="inlineStr">
        <is>
          <t>C3</t>
        </is>
      </c>
    </row>
    <row r="3039">
      <c r="I3039" s="62">
        <f>I3038+1</f>
        <v/>
      </c>
      <c r="J3039" s="62" t="inlineStr">
        <is>
          <t>C3</t>
        </is>
      </c>
    </row>
    <row r="3040">
      <c r="I3040" s="62">
        <f>I3039+1</f>
        <v/>
      </c>
      <c r="J3040" s="62" t="inlineStr">
        <is>
          <t>C3</t>
        </is>
      </c>
    </row>
    <row r="3041">
      <c r="I3041" s="62">
        <f>I3040+1</f>
        <v/>
      </c>
      <c r="J3041" s="62" t="inlineStr">
        <is>
          <t>C3</t>
        </is>
      </c>
    </row>
    <row r="3042">
      <c r="I3042" s="62">
        <f>I3041+1</f>
        <v/>
      </c>
      <c r="J3042" s="62" t="inlineStr">
        <is>
          <t>C3</t>
        </is>
      </c>
    </row>
    <row r="3043">
      <c r="I3043" s="62">
        <f>I3042+1</f>
        <v/>
      </c>
      <c r="J3043" s="62" t="inlineStr">
        <is>
          <t>C3</t>
        </is>
      </c>
    </row>
    <row r="3044">
      <c r="I3044" s="62">
        <f>I3043+1</f>
        <v/>
      </c>
      <c r="J3044" s="62" t="inlineStr">
        <is>
          <t>C3</t>
        </is>
      </c>
    </row>
    <row r="3045">
      <c r="I3045" s="62">
        <f>I3044+1</f>
        <v/>
      </c>
      <c r="J3045" s="62" t="inlineStr">
        <is>
          <t>C3</t>
        </is>
      </c>
    </row>
    <row r="3046">
      <c r="I3046" s="62">
        <f>I3045+1</f>
        <v/>
      </c>
      <c r="J3046" s="62" t="inlineStr">
        <is>
          <t>C3</t>
        </is>
      </c>
    </row>
    <row r="3047">
      <c r="I3047" s="62">
        <f>I3046+1</f>
        <v/>
      </c>
      <c r="J3047" s="62" t="inlineStr">
        <is>
          <t>C3</t>
        </is>
      </c>
    </row>
    <row r="3048">
      <c r="I3048" s="62">
        <f>I3047+1</f>
        <v/>
      </c>
      <c r="J3048" s="62" t="inlineStr">
        <is>
          <t>C3</t>
        </is>
      </c>
    </row>
    <row r="3049">
      <c r="I3049" s="62">
        <f>I3048+1</f>
        <v/>
      </c>
      <c r="J3049" s="62" t="inlineStr">
        <is>
          <t>C3</t>
        </is>
      </c>
    </row>
    <row r="3050">
      <c r="I3050" s="62">
        <f>I3049+1</f>
        <v/>
      </c>
      <c r="J3050" s="62" t="inlineStr">
        <is>
          <t>C3</t>
        </is>
      </c>
    </row>
    <row r="3051">
      <c r="I3051" s="62">
        <f>I3050+1</f>
        <v/>
      </c>
      <c r="J3051" s="62" t="inlineStr">
        <is>
          <t>C3</t>
        </is>
      </c>
    </row>
    <row r="3052">
      <c r="I3052" s="62">
        <f>I3051+1</f>
        <v/>
      </c>
      <c r="J3052" s="62" t="inlineStr">
        <is>
          <t>C3</t>
        </is>
      </c>
    </row>
    <row r="3053">
      <c r="I3053" s="62">
        <f>I3052+1</f>
        <v/>
      </c>
      <c r="J3053" s="62" t="inlineStr">
        <is>
          <t>C3</t>
        </is>
      </c>
    </row>
    <row r="3054">
      <c r="I3054" s="62">
        <f>I3053+1</f>
        <v/>
      </c>
      <c r="J3054" s="62" t="inlineStr">
        <is>
          <t>C3</t>
        </is>
      </c>
    </row>
    <row r="3055">
      <c r="I3055" s="62">
        <f>I3054+1</f>
        <v/>
      </c>
      <c r="J3055" s="62" t="inlineStr">
        <is>
          <t>C3</t>
        </is>
      </c>
    </row>
    <row r="3056">
      <c r="I3056" s="62">
        <f>I3055+1</f>
        <v/>
      </c>
      <c r="J3056" s="62" t="inlineStr">
        <is>
          <t>C3</t>
        </is>
      </c>
    </row>
    <row r="3057">
      <c r="I3057" s="62">
        <f>I3056+1</f>
        <v/>
      </c>
      <c r="J3057" s="62" t="inlineStr">
        <is>
          <t>C3</t>
        </is>
      </c>
    </row>
    <row r="3058">
      <c r="I3058" s="62">
        <f>I3057+1</f>
        <v/>
      </c>
      <c r="J3058" s="62" t="inlineStr">
        <is>
          <t>C3</t>
        </is>
      </c>
    </row>
    <row r="3059">
      <c r="I3059" s="62">
        <f>I3058+1</f>
        <v/>
      </c>
      <c r="J3059" s="62" t="inlineStr">
        <is>
          <t>C3</t>
        </is>
      </c>
    </row>
    <row r="3060">
      <c r="I3060" s="62">
        <f>I3059+1</f>
        <v/>
      </c>
      <c r="J3060" s="62" t="inlineStr">
        <is>
          <t>C3</t>
        </is>
      </c>
    </row>
    <row r="3061">
      <c r="I3061" s="62">
        <f>I3060+1</f>
        <v/>
      </c>
      <c r="J3061" s="62" t="inlineStr">
        <is>
          <t>C3</t>
        </is>
      </c>
    </row>
    <row r="3062">
      <c r="I3062" s="62">
        <f>I3061+1</f>
        <v/>
      </c>
      <c r="J3062" s="62" t="inlineStr">
        <is>
          <t>C3</t>
        </is>
      </c>
    </row>
    <row r="3063">
      <c r="I3063" s="62">
        <f>I3062+1</f>
        <v/>
      </c>
      <c r="J3063" s="62" t="inlineStr">
        <is>
          <t>C3</t>
        </is>
      </c>
    </row>
    <row r="3064">
      <c r="I3064" s="62">
        <f>I3063+1</f>
        <v/>
      </c>
      <c r="J3064" s="62" t="inlineStr">
        <is>
          <t>C3</t>
        </is>
      </c>
    </row>
    <row r="3065">
      <c r="I3065" s="62">
        <f>I3064+1</f>
        <v/>
      </c>
      <c r="J3065" s="62" t="inlineStr">
        <is>
          <t>C3</t>
        </is>
      </c>
    </row>
    <row r="3066">
      <c r="I3066" s="62">
        <f>I3065+1</f>
        <v/>
      </c>
      <c r="J3066" s="62" t="inlineStr">
        <is>
          <t>C3</t>
        </is>
      </c>
    </row>
    <row r="3067">
      <c r="I3067" s="62">
        <f>I3066+1</f>
        <v/>
      </c>
      <c r="J3067" s="62" t="inlineStr">
        <is>
          <t>C3</t>
        </is>
      </c>
    </row>
    <row r="3068">
      <c r="I3068" s="62">
        <f>I3067+1</f>
        <v/>
      </c>
      <c r="J3068" s="62" t="inlineStr">
        <is>
          <t>C3</t>
        </is>
      </c>
    </row>
    <row r="3069">
      <c r="I3069" s="62">
        <f>I3068+1</f>
        <v/>
      </c>
      <c r="J3069" s="62" t="inlineStr">
        <is>
          <t>C3</t>
        </is>
      </c>
    </row>
    <row r="3070">
      <c r="I3070" s="62">
        <f>I3069+1</f>
        <v/>
      </c>
      <c r="J3070" s="62" t="inlineStr">
        <is>
          <t>C3</t>
        </is>
      </c>
    </row>
    <row r="3071">
      <c r="I3071" s="62">
        <f>I3070+1</f>
        <v/>
      </c>
      <c r="J3071" s="62" t="inlineStr">
        <is>
          <t>C3</t>
        </is>
      </c>
    </row>
    <row r="3072">
      <c r="I3072" s="62">
        <f>I3071+1</f>
        <v/>
      </c>
      <c r="J3072" s="62" t="inlineStr">
        <is>
          <t>C3</t>
        </is>
      </c>
    </row>
    <row r="3073">
      <c r="I3073" s="62">
        <f>I3072+1</f>
        <v/>
      </c>
      <c r="J3073" s="62" t="inlineStr">
        <is>
          <t>C3</t>
        </is>
      </c>
    </row>
    <row r="3074">
      <c r="I3074" s="62">
        <f>I3073+1</f>
        <v/>
      </c>
      <c r="J3074" s="62" t="inlineStr">
        <is>
          <t>C3</t>
        </is>
      </c>
    </row>
    <row r="3075">
      <c r="I3075" s="62">
        <f>I3074+1</f>
        <v/>
      </c>
      <c r="J3075" s="62" t="inlineStr">
        <is>
          <t>C3</t>
        </is>
      </c>
    </row>
    <row r="3076">
      <c r="I3076" s="62">
        <f>I3075+1</f>
        <v/>
      </c>
      <c r="J3076" s="62" t="inlineStr">
        <is>
          <t>C3</t>
        </is>
      </c>
    </row>
    <row r="3077">
      <c r="I3077" s="62">
        <f>I3076+1</f>
        <v/>
      </c>
      <c r="J3077" s="62" t="inlineStr">
        <is>
          <t>C3</t>
        </is>
      </c>
    </row>
    <row r="3078">
      <c r="I3078" s="62">
        <f>I3077+1</f>
        <v/>
      </c>
      <c r="J3078" s="62" t="inlineStr">
        <is>
          <t>C3</t>
        </is>
      </c>
    </row>
    <row r="3079">
      <c r="I3079" s="62">
        <f>I3078+1</f>
        <v/>
      </c>
      <c r="J3079" s="62" t="inlineStr">
        <is>
          <t>C3</t>
        </is>
      </c>
    </row>
    <row r="3080">
      <c r="I3080" s="62">
        <f>I3079+1</f>
        <v/>
      </c>
      <c r="J3080" s="62" t="inlineStr">
        <is>
          <t>C3</t>
        </is>
      </c>
    </row>
    <row r="3081">
      <c r="I3081" s="62">
        <f>I3080+1</f>
        <v/>
      </c>
      <c r="J3081" s="62" t="inlineStr">
        <is>
          <t>C3</t>
        </is>
      </c>
    </row>
    <row r="3082">
      <c r="I3082" s="62">
        <f>I3081+1</f>
        <v/>
      </c>
      <c r="J3082" s="62" t="inlineStr">
        <is>
          <t>C3</t>
        </is>
      </c>
    </row>
    <row r="3083">
      <c r="I3083" s="62">
        <f>I3082+1</f>
        <v/>
      </c>
      <c r="J3083" s="62" t="inlineStr">
        <is>
          <t>C3</t>
        </is>
      </c>
    </row>
    <row r="3084">
      <c r="I3084" s="62">
        <f>I3083+1</f>
        <v/>
      </c>
      <c r="J3084" s="62" t="inlineStr">
        <is>
          <t>C3</t>
        </is>
      </c>
    </row>
    <row r="3085">
      <c r="I3085" s="62">
        <f>I3084+1</f>
        <v/>
      </c>
      <c r="J3085" s="62" t="inlineStr">
        <is>
          <t>C3</t>
        </is>
      </c>
    </row>
    <row r="3086">
      <c r="I3086" s="62">
        <f>I3085+1</f>
        <v/>
      </c>
      <c r="J3086" s="62" t="inlineStr">
        <is>
          <t>C3</t>
        </is>
      </c>
    </row>
    <row r="3087">
      <c r="I3087" s="62">
        <f>I3086+1</f>
        <v/>
      </c>
      <c r="J3087" s="62" t="inlineStr">
        <is>
          <t>C3</t>
        </is>
      </c>
    </row>
    <row r="3088">
      <c r="I3088" s="62">
        <f>I3087+1</f>
        <v/>
      </c>
      <c r="J3088" s="62" t="inlineStr">
        <is>
          <t>C3</t>
        </is>
      </c>
    </row>
    <row r="3089">
      <c r="I3089" s="62">
        <f>I3088+1</f>
        <v/>
      </c>
      <c r="J3089" s="62" t="inlineStr">
        <is>
          <t>C3</t>
        </is>
      </c>
    </row>
    <row r="3090">
      <c r="I3090" s="62">
        <f>I3089+1</f>
        <v/>
      </c>
      <c r="J3090" s="62" t="inlineStr">
        <is>
          <t>C3</t>
        </is>
      </c>
    </row>
    <row r="3091">
      <c r="I3091" s="62">
        <f>I3090+1</f>
        <v/>
      </c>
      <c r="J3091" s="62" t="inlineStr">
        <is>
          <t>C3</t>
        </is>
      </c>
    </row>
    <row r="3092">
      <c r="I3092" s="62">
        <f>I3091+1</f>
        <v/>
      </c>
      <c r="J3092" s="62" t="inlineStr">
        <is>
          <t>C3</t>
        </is>
      </c>
    </row>
    <row r="3093">
      <c r="I3093" s="62">
        <f>I3092+1</f>
        <v/>
      </c>
      <c r="J3093" s="62" t="inlineStr">
        <is>
          <t>C3</t>
        </is>
      </c>
    </row>
    <row r="3094">
      <c r="I3094" s="62">
        <f>I3093+1</f>
        <v/>
      </c>
      <c r="J3094" s="62" t="inlineStr">
        <is>
          <t>C3</t>
        </is>
      </c>
    </row>
    <row r="3095">
      <c r="I3095" s="62">
        <f>I3094+1</f>
        <v/>
      </c>
      <c r="J3095" s="62" t="inlineStr">
        <is>
          <t>C3</t>
        </is>
      </c>
    </row>
    <row r="3096">
      <c r="I3096" s="62">
        <f>I3095+1</f>
        <v/>
      </c>
      <c r="J3096" s="62" t="inlineStr">
        <is>
          <t>C3</t>
        </is>
      </c>
    </row>
    <row r="3097">
      <c r="I3097" s="62">
        <f>I3096+1</f>
        <v/>
      </c>
      <c r="J3097" s="62" t="inlineStr">
        <is>
          <t>C3</t>
        </is>
      </c>
    </row>
    <row r="3098">
      <c r="I3098" s="62">
        <f>I3097+1</f>
        <v/>
      </c>
      <c r="J3098" s="62" t="inlineStr">
        <is>
          <t>C3</t>
        </is>
      </c>
    </row>
    <row r="3099">
      <c r="I3099" s="62">
        <f>I3098+1</f>
        <v/>
      </c>
      <c r="J3099" s="62" t="inlineStr">
        <is>
          <t>C3</t>
        </is>
      </c>
    </row>
    <row r="3100">
      <c r="I3100" s="62">
        <f>I3099+1</f>
        <v/>
      </c>
      <c r="J3100" s="62" t="inlineStr">
        <is>
          <t>C3</t>
        </is>
      </c>
    </row>
    <row r="3101">
      <c r="I3101" s="62">
        <f>I3100+1</f>
        <v/>
      </c>
      <c r="J3101" s="62" t="inlineStr">
        <is>
          <t>C3</t>
        </is>
      </c>
    </row>
    <row r="3102">
      <c r="I3102" s="62">
        <f>I3101+1</f>
        <v/>
      </c>
      <c r="J3102" s="62" t="inlineStr">
        <is>
          <t>C3</t>
        </is>
      </c>
    </row>
    <row r="3103">
      <c r="I3103" s="62">
        <f>I3102+1</f>
        <v/>
      </c>
      <c r="J3103" s="62" t="inlineStr">
        <is>
          <t>C3</t>
        </is>
      </c>
    </row>
    <row r="3104">
      <c r="I3104" s="62">
        <f>I3103+1</f>
        <v/>
      </c>
      <c r="J3104" s="62" t="inlineStr">
        <is>
          <t>C3</t>
        </is>
      </c>
    </row>
    <row r="3105">
      <c r="I3105" s="62">
        <f>I3104+1</f>
        <v/>
      </c>
      <c r="J3105" s="62" t="inlineStr">
        <is>
          <t>C3</t>
        </is>
      </c>
    </row>
    <row r="3106">
      <c r="I3106" s="62">
        <f>I3105+1</f>
        <v/>
      </c>
      <c r="J3106" s="62" t="inlineStr">
        <is>
          <t>C3</t>
        </is>
      </c>
    </row>
    <row r="3107">
      <c r="I3107" s="62">
        <f>I3106+1</f>
        <v/>
      </c>
      <c r="J3107" s="62" t="inlineStr">
        <is>
          <t>C3</t>
        </is>
      </c>
    </row>
    <row r="3108">
      <c r="I3108" s="62">
        <f>I3107+1</f>
        <v/>
      </c>
      <c r="J3108" s="62" t="inlineStr">
        <is>
          <t>C3</t>
        </is>
      </c>
    </row>
    <row r="3109">
      <c r="I3109" s="62">
        <f>I3108+1</f>
        <v/>
      </c>
      <c r="J3109" s="62" t="inlineStr">
        <is>
          <t>C3</t>
        </is>
      </c>
    </row>
    <row r="3110">
      <c r="I3110" s="62">
        <f>I3109+1</f>
        <v/>
      </c>
      <c r="J3110" s="62" t="inlineStr">
        <is>
          <t>C3</t>
        </is>
      </c>
    </row>
    <row r="3111">
      <c r="I3111" s="62">
        <f>I3110+1</f>
        <v/>
      </c>
      <c r="J3111" s="62" t="inlineStr">
        <is>
          <t>C3</t>
        </is>
      </c>
    </row>
    <row r="3112">
      <c r="I3112" s="62">
        <f>I3111+1</f>
        <v/>
      </c>
      <c r="J3112" s="62" t="inlineStr">
        <is>
          <t>C3</t>
        </is>
      </c>
    </row>
    <row r="3113">
      <c r="I3113" s="62">
        <f>I3112+1</f>
        <v/>
      </c>
      <c r="J3113" s="62" t="inlineStr">
        <is>
          <t>C3</t>
        </is>
      </c>
    </row>
    <row r="3114">
      <c r="I3114" s="62">
        <f>I3113+1</f>
        <v/>
      </c>
      <c r="J3114" s="62" t="inlineStr">
        <is>
          <t>C3</t>
        </is>
      </c>
    </row>
    <row r="3115">
      <c r="I3115" s="62">
        <f>I3114+1</f>
        <v/>
      </c>
      <c r="J3115" s="62" t="inlineStr">
        <is>
          <t>C3</t>
        </is>
      </c>
    </row>
    <row r="3116">
      <c r="I3116" s="62">
        <f>I3115+1</f>
        <v/>
      </c>
      <c r="J3116" s="62" t="inlineStr">
        <is>
          <t>C3</t>
        </is>
      </c>
    </row>
    <row r="3117">
      <c r="I3117" s="62">
        <f>I3116+1</f>
        <v/>
      </c>
      <c r="J3117" s="62" t="inlineStr">
        <is>
          <t>C3</t>
        </is>
      </c>
    </row>
    <row r="3118">
      <c r="I3118" s="62">
        <f>I3117+1</f>
        <v/>
      </c>
      <c r="J3118" s="62" t="inlineStr">
        <is>
          <t>C3</t>
        </is>
      </c>
    </row>
    <row r="3119">
      <c r="I3119" s="62">
        <f>I3118+1</f>
        <v/>
      </c>
      <c r="J3119" s="62" t="inlineStr">
        <is>
          <t>C3</t>
        </is>
      </c>
    </row>
    <row r="3120">
      <c r="I3120" s="62">
        <f>I3119+1</f>
        <v/>
      </c>
      <c r="J3120" s="62" t="inlineStr">
        <is>
          <t>C3</t>
        </is>
      </c>
    </row>
    <row r="3121">
      <c r="I3121" s="62">
        <f>I3120+1</f>
        <v/>
      </c>
      <c r="J3121" s="62" t="inlineStr">
        <is>
          <t>C3</t>
        </is>
      </c>
    </row>
    <row r="3122">
      <c r="I3122" s="62">
        <f>I3121+1</f>
        <v/>
      </c>
      <c r="J3122" s="62" t="inlineStr">
        <is>
          <t>C3</t>
        </is>
      </c>
    </row>
    <row r="3123">
      <c r="I3123" s="62">
        <f>I3122+1</f>
        <v/>
      </c>
      <c r="J3123" s="62" t="inlineStr">
        <is>
          <t>C3</t>
        </is>
      </c>
    </row>
    <row r="3124">
      <c r="I3124" s="62">
        <f>I3123+1</f>
        <v/>
      </c>
      <c r="J3124" s="62" t="inlineStr">
        <is>
          <t>C3</t>
        </is>
      </c>
    </row>
    <row r="3125">
      <c r="I3125" s="62">
        <f>I3124+1</f>
        <v/>
      </c>
      <c r="J3125" s="62" t="inlineStr">
        <is>
          <t>C3</t>
        </is>
      </c>
    </row>
    <row r="3126">
      <c r="I3126" s="62">
        <f>I3125+1</f>
        <v/>
      </c>
      <c r="J3126" s="62" t="inlineStr">
        <is>
          <t>C3</t>
        </is>
      </c>
    </row>
    <row r="3127">
      <c r="I3127" s="62">
        <f>I3126+1</f>
        <v/>
      </c>
      <c r="J3127" s="62" t="inlineStr">
        <is>
          <t>C3</t>
        </is>
      </c>
    </row>
    <row r="3128">
      <c r="I3128" s="62">
        <f>I3127+1</f>
        <v/>
      </c>
      <c r="J3128" s="62" t="inlineStr">
        <is>
          <t>C3</t>
        </is>
      </c>
    </row>
    <row r="3129">
      <c r="I3129" s="62">
        <f>I3128+1</f>
        <v/>
      </c>
      <c r="J3129" s="62" t="inlineStr">
        <is>
          <t>C3</t>
        </is>
      </c>
    </row>
    <row r="3130">
      <c r="I3130" s="62">
        <f>I3129+1</f>
        <v/>
      </c>
      <c r="J3130" s="62" t="inlineStr">
        <is>
          <t>C3</t>
        </is>
      </c>
    </row>
    <row r="3131">
      <c r="I3131" s="62">
        <f>I3130+1</f>
        <v/>
      </c>
      <c r="J3131" s="62" t="inlineStr">
        <is>
          <t>C3</t>
        </is>
      </c>
    </row>
    <row r="3132">
      <c r="I3132" s="62">
        <f>I3131+1</f>
        <v/>
      </c>
      <c r="J3132" s="62" t="inlineStr">
        <is>
          <t>C3</t>
        </is>
      </c>
    </row>
    <row r="3133">
      <c r="I3133" s="62">
        <f>I3132+1</f>
        <v/>
      </c>
      <c r="J3133" s="62" t="inlineStr">
        <is>
          <t>C3</t>
        </is>
      </c>
    </row>
    <row r="3134">
      <c r="I3134" s="62">
        <f>I3133+1</f>
        <v/>
      </c>
      <c r="J3134" s="62" t="inlineStr">
        <is>
          <t>C3</t>
        </is>
      </c>
    </row>
    <row r="3135">
      <c r="I3135" s="62">
        <f>I3134+1</f>
        <v/>
      </c>
      <c r="J3135" s="62" t="inlineStr">
        <is>
          <t>C3</t>
        </is>
      </c>
    </row>
    <row r="3136">
      <c r="I3136" s="62">
        <f>I3135+1</f>
        <v/>
      </c>
      <c r="J3136" s="62" t="inlineStr">
        <is>
          <t>C3</t>
        </is>
      </c>
    </row>
    <row r="3137">
      <c r="I3137" s="62">
        <f>I3136+1</f>
        <v/>
      </c>
      <c r="J3137" s="62" t="inlineStr">
        <is>
          <t>C3</t>
        </is>
      </c>
    </row>
    <row r="3138">
      <c r="I3138" s="62">
        <f>I3137+1</f>
        <v/>
      </c>
      <c r="J3138" s="62" t="inlineStr">
        <is>
          <t>C3</t>
        </is>
      </c>
    </row>
    <row r="3139">
      <c r="I3139" s="62">
        <f>I3138+1</f>
        <v/>
      </c>
      <c r="J3139" s="62" t="inlineStr">
        <is>
          <t>C3</t>
        </is>
      </c>
    </row>
    <row r="3140">
      <c r="I3140" s="62">
        <f>I3139+1</f>
        <v/>
      </c>
      <c r="J3140" s="62" t="inlineStr">
        <is>
          <t>C3</t>
        </is>
      </c>
    </row>
    <row r="3141">
      <c r="I3141" s="62">
        <f>I3140+1</f>
        <v/>
      </c>
      <c r="J3141" s="62" t="inlineStr">
        <is>
          <t>C3</t>
        </is>
      </c>
    </row>
    <row r="3142">
      <c r="I3142" s="62">
        <f>I3141+1</f>
        <v/>
      </c>
      <c r="J3142" s="62" t="inlineStr">
        <is>
          <t>C3</t>
        </is>
      </c>
    </row>
    <row r="3143">
      <c r="I3143" s="62">
        <f>I3142+1</f>
        <v/>
      </c>
      <c r="J3143" s="62" t="inlineStr">
        <is>
          <t>C3</t>
        </is>
      </c>
    </row>
    <row r="3144">
      <c r="I3144" s="62">
        <f>I3143+1</f>
        <v/>
      </c>
      <c r="J3144" s="62" t="inlineStr">
        <is>
          <t>C3</t>
        </is>
      </c>
    </row>
    <row r="3145">
      <c r="I3145" s="62">
        <f>I3144+1</f>
        <v/>
      </c>
      <c r="J3145" s="62" t="inlineStr">
        <is>
          <t>C3</t>
        </is>
      </c>
    </row>
    <row r="3146">
      <c r="I3146" s="62">
        <f>I3145+1</f>
        <v/>
      </c>
      <c r="J3146" s="62" t="inlineStr">
        <is>
          <t>C3</t>
        </is>
      </c>
    </row>
    <row r="3147">
      <c r="I3147" s="62">
        <f>I3146+1</f>
        <v/>
      </c>
      <c r="J3147" s="62" t="inlineStr">
        <is>
          <t>C3</t>
        </is>
      </c>
    </row>
    <row r="3148">
      <c r="I3148" s="62">
        <f>I3147+1</f>
        <v/>
      </c>
      <c r="J3148" s="62" t="inlineStr">
        <is>
          <t>C3</t>
        </is>
      </c>
    </row>
    <row r="3149">
      <c r="I3149" s="62">
        <f>I3148+1</f>
        <v/>
      </c>
      <c r="J3149" s="62" t="inlineStr">
        <is>
          <t>C3</t>
        </is>
      </c>
    </row>
    <row r="3150">
      <c r="I3150" s="62">
        <f>I3149+1</f>
        <v/>
      </c>
      <c r="J3150" s="62" t="inlineStr">
        <is>
          <t>C3</t>
        </is>
      </c>
    </row>
    <row r="3151">
      <c r="I3151" s="62">
        <f>I3150+1</f>
        <v/>
      </c>
      <c r="J3151" s="62" t="inlineStr">
        <is>
          <t>C3</t>
        </is>
      </c>
    </row>
    <row r="3152">
      <c r="I3152" s="62">
        <f>I3151+1</f>
        <v/>
      </c>
      <c r="J3152" s="62" t="inlineStr">
        <is>
          <t>C3</t>
        </is>
      </c>
    </row>
    <row r="3153">
      <c r="I3153" s="62">
        <f>I3152+1</f>
        <v/>
      </c>
      <c r="J3153" s="62" t="inlineStr">
        <is>
          <t>C3</t>
        </is>
      </c>
    </row>
    <row r="3154">
      <c r="I3154" s="62">
        <f>I3153+1</f>
        <v/>
      </c>
      <c r="J3154" s="62" t="inlineStr">
        <is>
          <t>C3</t>
        </is>
      </c>
    </row>
    <row r="3155">
      <c r="I3155" s="62">
        <f>I3154+1</f>
        <v/>
      </c>
      <c r="J3155" s="62" t="inlineStr">
        <is>
          <t>C3</t>
        </is>
      </c>
    </row>
    <row r="3156">
      <c r="I3156" s="62">
        <f>I3155+1</f>
        <v/>
      </c>
      <c r="J3156" s="62" t="inlineStr">
        <is>
          <t>C3</t>
        </is>
      </c>
    </row>
    <row r="3157">
      <c r="I3157" s="62">
        <f>I3156+1</f>
        <v/>
      </c>
      <c r="J3157" s="62" t="inlineStr">
        <is>
          <t>C3</t>
        </is>
      </c>
    </row>
    <row r="3158">
      <c r="I3158" s="62">
        <f>I3157+1</f>
        <v/>
      </c>
      <c r="J3158" s="62" t="inlineStr">
        <is>
          <t>C3</t>
        </is>
      </c>
    </row>
    <row r="3159">
      <c r="I3159" s="62">
        <f>I3158+1</f>
        <v/>
      </c>
      <c r="J3159" s="62" t="inlineStr">
        <is>
          <t>C3</t>
        </is>
      </c>
    </row>
    <row r="3160">
      <c r="I3160" s="62">
        <f>I3159+1</f>
        <v/>
      </c>
      <c r="J3160" s="62" t="inlineStr">
        <is>
          <t>C3</t>
        </is>
      </c>
    </row>
    <row r="3161">
      <c r="I3161" s="62">
        <f>I3160+1</f>
        <v/>
      </c>
      <c r="J3161" s="62" t="inlineStr">
        <is>
          <t>C3</t>
        </is>
      </c>
    </row>
    <row r="3162">
      <c r="I3162" s="62">
        <f>I3161+1</f>
        <v/>
      </c>
      <c r="J3162" s="62" t="inlineStr">
        <is>
          <t>C3</t>
        </is>
      </c>
    </row>
    <row r="3163">
      <c r="I3163" s="62">
        <f>I3162+1</f>
        <v/>
      </c>
      <c r="J3163" s="62" t="inlineStr">
        <is>
          <t>C3</t>
        </is>
      </c>
    </row>
    <row r="3164">
      <c r="I3164" s="62">
        <f>I3163+1</f>
        <v/>
      </c>
      <c r="J3164" s="62" t="inlineStr">
        <is>
          <t>C3</t>
        </is>
      </c>
    </row>
    <row r="3165">
      <c r="I3165" s="62">
        <f>I3164+1</f>
        <v/>
      </c>
      <c r="J3165" s="62" t="inlineStr">
        <is>
          <t>C3</t>
        </is>
      </c>
    </row>
    <row r="3166">
      <c r="I3166" s="62">
        <f>I3165+1</f>
        <v/>
      </c>
      <c r="J3166" s="62" t="inlineStr">
        <is>
          <t>C3</t>
        </is>
      </c>
    </row>
    <row r="3167">
      <c r="I3167" s="62">
        <f>I3166+1</f>
        <v/>
      </c>
      <c r="J3167" s="62" t="inlineStr">
        <is>
          <t>C3</t>
        </is>
      </c>
    </row>
    <row r="3168">
      <c r="I3168" s="62">
        <f>I3167+1</f>
        <v/>
      </c>
      <c r="J3168" s="62" t="inlineStr">
        <is>
          <t>C3</t>
        </is>
      </c>
    </row>
    <row r="3169">
      <c r="I3169" s="62">
        <f>I3168+1</f>
        <v/>
      </c>
      <c r="J3169" s="62" t="inlineStr">
        <is>
          <t>C3</t>
        </is>
      </c>
    </row>
    <row r="3170">
      <c r="I3170" s="62">
        <f>I3169+1</f>
        <v/>
      </c>
      <c r="J3170" s="62" t="inlineStr">
        <is>
          <t>C3</t>
        </is>
      </c>
    </row>
    <row r="3171">
      <c r="I3171" s="62">
        <f>I3170+1</f>
        <v/>
      </c>
      <c r="J3171" s="62" t="inlineStr">
        <is>
          <t>C3</t>
        </is>
      </c>
    </row>
    <row r="3172">
      <c r="I3172" s="62">
        <f>I3171+1</f>
        <v/>
      </c>
      <c r="J3172" s="62" t="inlineStr">
        <is>
          <t>C3</t>
        </is>
      </c>
    </row>
    <row r="3173">
      <c r="I3173" s="62">
        <f>I3172+1</f>
        <v/>
      </c>
      <c r="J3173" s="62" t="inlineStr">
        <is>
          <t>C3</t>
        </is>
      </c>
    </row>
    <row r="3174">
      <c r="I3174" s="62">
        <f>I3173+1</f>
        <v/>
      </c>
      <c r="J3174" s="62" t="inlineStr">
        <is>
          <t>C3</t>
        </is>
      </c>
    </row>
    <row r="3175">
      <c r="I3175" s="62">
        <f>I3174+1</f>
        <v/>
      </c>
      <c r="J3175" s="62" t="inlineStr">
        <is>
          <t>C3</t>
        </is>
      </c>
    </row>
    <row r="3176">
      <c r="I3176" s="62">
        <f>I3175+1</f>
        <v/>
      </c>
      <c r="J3176" s="62" t="inlineStr">
        <is>
          <t>C3</t>
        </is>
      </c>
    </row>
    <row r="3177">
      <c r="I3177" s="62">
        <f>I3176+1</f>
        <v/>
      </c>
      <c r="J3177" s="62" t="inlineStr">
        <is>
          <t>C3</t>
        </is>
      </c>
    </row>
    <row r="3178">
      <c r="I3178" s="62">
        <f>I3177+1</f>
        <v/>
      </c>
      <c r="J3178" s="62" t="inlineStr">
        <is>
          <t>C3</t>
        </is>
      </c>
    </row>
    <row r="3179">
      <c r="I3179" s="62">
        <f>I3178+1</f>
        <v/>
      </c>
      <c r="J3179" s="62" t="inlineStr">
        <is>
          <t>C3</t>
        </is>
      </c>
    </row>
    <row r="3180">
      <c r="I3180" s="62">
        <f>I3179+1</f>
        <v/>
      </c>
      <c r="J3180" s="62" t="inlineStr">
        <is>
          <t>C3</t>
        </is>
      </c>
    </row>
    <row r="3181">
      <c r="I3181" s="62">
        <f>I3180+1</f>
        <v/>
      </c>
      <c r="J3181" s="62" t="inlineStr">
        <is>
          <t>C3</t>
        </is>
      </c>
    </row>
    <row r="3182">
      <c r="I3182" s="62">
        <f>I3181+1</f>
        <v/>
      </c>
      <c r="J3182" s="62" t="inlineStr">
        <is>
          <t>C3</t>
        </is>
      </c>
    </row>
    <row r="3183">
      <c r="I3183" s="62">
        <f>I3182+1</f>
        <v/>
      </c>
      <c r="J3183" s="62" t="inlineStr">
        <is>
          <t>C3</t>
        </is>
      </c>
    </row>
    <row r="3184">
      <c r="I3184" s="62">
        <f>I3183+1</f>
        <v/>
      </c>
      <c r="J3184" s="62" t="inlineStr">
        <is>
          <t>C3</t>
        </is>
      </c>
    </row>
    <row r="3185">
      <c r="I3185" s="62">
        <f>I3184+1</f>
        <v/>
      </c>
      <c r="J3185" s="62" t="inlineStr">
        <is>
          <t>C3</t>
        </is>
      </c>
    </row>
    <row r="3186">
      <c r="I3186" s="62">
        <f>I3185+1</f>
        <v/>
      </c>
      <c r="J3186" s="62" t="inlineStr">
        <is>
          <t>C3</t>
        </is>
      </c>
    </row>
    <row r="3187">
      <c r="I3187" s="62">
        <f>I3186+1</f>
        <v/>
      </c>
      <c r="J3187" s="62" t="inlineStr">
        <is>
          <t>C3</t>
        </is>
      </c>
    </row>
    <row r="3188">
      <c r="I3188" s="62">
        <f>I3187+1</f>
        <v/>
      </c>
      <c r="J3188" s="62" t="inlineStr">
        <is>
          <t>C3</t>
        </is>
      </c>
    </row>
    <row r="3189">
      <c r="I3189" s="62">
        <f>I3188+1</f>
        <v/>
      </c>
      <c r="J3189" s="62" t="inlineStr">
        <is>
          <t>C3</t>
        </is>
      </c>
    </row>
    <row r="3190">
      <c r="I3190" s="62">
        <f>I3189+1</f>
        <v/>
      </c>
      <c r="J3190" s="62" t="inlineStr">
        <is>
          <t>C3</t>
        </is>
      </c>
    </row>
    <row r="3191">
      <c r="I3191" s="62">
        <f>I3190+1</f>
        <v/>
      </c>
      <c r="J3191" s="62" t="inlineStr">
        <is>
          <t>C3</t>
        </is>
      </c>
    </row>
    <row r="3192">
      <c r="I3192" s="62">
        <f>I3191+1</f>
        <v/>
      </c>
      <c r="J3192" s="62" t="inlineStr">
        <is>
          <t>C3</t>
        </is>
      </c>
    </row>
    <row r="3193">
      <c r="I3193" s="62">
        <f>I3192+1</f>
        <v/>
      </c>
      <c r="J3193" s="62" t="inlineStr">
        <is>
          <t>C3</t>
        </is>
      </c>
    </row>
    <row r="3194">
      <c r="I3194" s="62">
        <f>I3193+1</f>
        <v/>
      </c>
      <c r="J3194" s="62" t="inlineStr">
        <is>
          <t>C3</t>
        </is>
      </c>
    </row>
    <row r="3195">
      <c r="I3195" s="62">
        <f>I3194+1</f>
        <v/>
      </c>
      <c r="J3195" s="62" t="inlineStr">
        <is>
          <t>C3</t>
        </is>
      </c>
    </row>
    <row r="3196">
      <c r="I3196" s="62">
        <f>I3195+1</f>
        <v/>
      </c>
      <c r="J3196" s="62" t="inlineStr">
        <is>
          <t>C3</t>
        </is>
      </c>
    </row>
    <row r="3197">
      <c r="I3197" s="62">
        <f>I3196+1</f>
        <v/>
      </c>
      <c r="J3197" s="62" t="inlineStr">
        <is>
          <t>C3</t>
        </is>
      </c>
    </row>
    <row r="3198">
      <c r="I3198" s="62">
        <f>I3197+1</f>
        <v/>
      </c>
      <c r="J3198" s="62" t="inlineStr">
        <is>
          <t>C3</t>
        </is>
      </c>
    </row>
    <row r="3199">
      <c r="I3199" s="62">
        <f>I3198+1</f>
        <v/>
      </c>
      <c r="J3199" s="62" t="inlineStr">
        <is>
          <t>C3</t>
        </is>
      </c>
    </row>
    <row r="3200">
      <c r="I3200" s="62">
        <f>I3199+1</f>
        <v/>
      </c>
      <c r="J3200" s="62" t="inlineStr">
        <is>
          <t>C3</t>
        </is>
      </c>
    </row>
    <row r="3201">
      <c r="I3201" s="62">
        <f>I3200+1</f>
        <v/>
      </c>
      <c r="J3201" s="62" t="inlineStr">
        <is>
          <t>C3</t>
        </is>
      </c>
    </row>
    <row r="3202">
      <c r="I3202" s="62">
        <f>I3201+1</f>
        <v/>
      </c>
      <c r="J3202" s="62" t="inlineStr">
        <is>
          <t>C3</t>
        </is>
      </c>
    </row>
    <row r="3203">
      <c r="I3203" s="62">
        <f>I3202+1</f>
        <v/>
      </c>
      <c r="J3203" s="62" t="inlineStr">
        <is>
          <t>C3</t>
        </is>
      </c>
    </row>
    <row r="3204">
      <c r="I3204" s="62">
        <f>I3203+1</f>
        <v/>
      </c>
      <c r="J3204" s="62" t="inlineStr">
        <is>
          <t>C3</t>
        </is>
      </c>
    </row>
    <row r="3205">
      <c r="I3205" s="62">
        <f>I3204+1</f>
        <v/>
      </c>
      <c r="J3205" s="62" t="inlineStr">
        <is>
          <t>C3</t>
        </is>
      </c>
    </row>
    <row r="3206">
      <c r="I3206" s="62">
        <f>I3205+1</f>
        <v/>
      </c>
      <c r="J3206" s="62" t="inlineStr">
        <is>
          <t>C3</t>
        </is>
      </c>
    </row>
    <row r="3207">
      <c r="I3207" s="62">
        <f>I3206+1</f>
        <v/>
      </c>
      <c r="J3207" s="62" t="inlineStr">
        <is>
          <t>C3</t>
        </is>
      </c>
    </row>
    <row r="3208">
      <c r="I3208" s="62">
        <f>I3207+1</f>
        <v/>
      </c>
      <c r="J3208" s="62" t="inlineStr">
        <is>
          <t>C3</t>
        </is>
      </c>
    </row>
    <row r="3209">
      <c r="I3209" s="62">
        <f>I3208+1</f>
        <v/>
      </c>
      <c r="J3209" s="62" t="inlineStr">
        <is>
          <t>C3</t>
        </is>
      </c>
    </row>
    <row r="3210">
      <c r="I3210" s="62">
        <f>I3209+1</f>
        <v/>
      </c>
      <c r="J3210" s="62" t="inlineStr">
        <is>
          <t>C3</t>
        </is>
      </c>
    </row>
    <row r="3211">
      <c r="I3211" s="62">
        <f>I3210+1</f>
        <v/>
      </c>
      <c r="J3211" s="62" t="inlineStr">
        <is>
          <t>C3</t>
        </is>
      </c>
    </row>
    <row r="3212">
      <c r="I3212" s="62">
        <f>I3211+1</f>
        <v/>
      </c>
      <c r="J3212" s="62" t="inlineStr">
        <is>
          <t>C3</t>
        </is>
      </c>
    </row>
    <row r="3213">
      <c r="I3213" s="62">
        <f>I3212+1</f>
        <v/>
      </c>
      <c r="J3213" s="62" t="inlineStr">
        <is>
          <t>C3</t>
        </is>
      </c>
    </row>
    <row r="3214">
      <c r="I3214" s="62">
        <f>I3213+1</f>
        <v/>
      </c>
      <c r="J3214" s="62" t="inlineStr">
        <is>
          <t>C3</t>
        </is>
      </c>
    </row>
    <row r="3215">
      <c r="I3215" s="62">
        <f>I3214+1</f>
        <v/>
      </c>
      <c r="J3215" s="62" t="inlineStr">
        <is>
          <t>C3</t>
        </is>
      </c>
    </row>
    <row r="3216">
      <c r="I3216" s="62">
        <f>I3215+1</f>
        <v/>
      </c>
      <c r="J3216" s="62" t="inlineStr">
        <is>
          <t>C3</t>
        </is>
      </c>
    </row>
    <row r="3217">
      <c r="I3217" s="62">
        <f>I3216+1</f>
        <v/>
      </c>
      <c r="J3217" s="62" t="inlineStr">
        <is>
          <t>C3</t>
        </is>
      </c>
    </row>
    <row r="3218">
      <c r="I3218" s="62">
        <f>I3217+1</f>
        <v/>
      </c>
      <c r="J3218" s="62" t="inlineStr">
        <is>
          <t>C3</t>
        </is>
      </c>
    </row>
    <row r="3219">
      <c r="I3219" s="62">
        <f>I3218+1</f>
        <v/>
      </c>
      <c r="J3219" s="62" t="inlineStr">
        <is>
          <t>C3</t>
        </is>
      </c>
    </row>
    <row r="3220">
      <c r="I3220" s="62">
        <f>I3219+1</f>
        <v/>
      </c>
      <c r="J3220" s="62" t="inlineStr">
        <is>
          <t>C3</t>
        </is>
      </c>
    </row>
    <row r="3221">
      <c r="I3221" s="62">
        <f>I3220+1</f>
        <v/>
      </c>
      <c r="J3221" s="62" t="inlineStr">
        <is>
          <t>C3</t>
        </is>
      </c>
    </row>
    <row r="3222">
      <c r="I3222" s="62">
        <f>I3221+1</f>
        <v/>
      </c>
      <c r="J3222" s="62" t="inlineStr">
        <is>
          <t>C3</t>
        </is>
      </c>
    </row>
    <row r="3223">
      <c r="I3223" s="62">
        <f>I3222+1</f>
        <v/>
      </c>
      <c r="J3223" s="62" t="inlineStr">
        <is>
          <t>C3</t>
        </is>
      </c>
    </row>
    <row r="3224">
      <c r="I3224" s="62">
        <f>I3223+1</f>
        <v/>
      </c>
      <c r="J3224" s="62" t="inlineStr">
        <is>
          <t>C3</t>
        </is>
      </c>
    </row>
    <row r="3225">
      <c r="I3225" s="62">
        <f>I3224+1</f>
        <v/>
      </c>
      <c r="J3225" s="62" t="inlineStr">
        <is>
          <t>C3</t>
        </is>
      </c>
    </row>
    <row r="3226">
      <c r="I3226" s="62">
        <f>I3225+1</f>
        <v/>
      </c>
      <c r="J3226" s="62" t="inlineStr">
        <is>
          <t>C3</t>
        </is>
      </c>
    </row>
    <row r="3227">
      <c r="I3227" s="62">
        <f>I3226+1</f>
        <v/>
      </c>
      <c r="J3227" s="62" t="inlineStr">
        <is>
          <t>C3</t>
        </is>
      </c>
    </row>
    <row r="3228">
      <c r="I3228" s="62">
        <f>I3227+1</f>
        <v/>
      </c>
      <c r="J3228" s="62" t="inlineStr">
        <is>
          <t>C3</t>
        </is>
      </c>
    </row>
    <row r="3229">
      <c r="I3229" s="62">
        <f>I3228+1</f>
        <v/>
      </c>
      <c r="J3229" s="62" t="inlineStr">
        <is>
          <t>C3</t>
        </is>
      </c>
    </row>
    <row r="3230">
      <c r="I3230" s="62">
        <f>I3229+1</f>
        <v/>
      </c>
      <c r="J3230" s="62" t="inlineStr">
        <is>
          <t>C3</t>
        </is>
      </c>
    </row>
    <row r="3231">
      <c r="I3231" s="62">
        <f>I3230+1</f>
        <v/>
      </c>
      <c r="J3231" s="62" t="inlineStr">
        <is>
          <t>C3</t>
        </is>
      </c>
    </row>
    <row r="3232">
      <c r="I3232" s="62">
        <f>I3231+1</f>
        <v/>
      </c>
      <c r="J3232" s="62" t="inlineStr">
        <is>
          <t>C3</t>
        </is>
      </c>
    </row>
    <row r="3233">
      <c r="I3233" s="62">
        <f>I3232+1</f>
        <v/>
      </c>
      <c r="J3233" s="62" t="inlineStr">
        <is>
          <t>C3</t>
        </is>
      </c>
    </row>
    <row r="3234">
      <c r="I3234" s="62">
        <f>I3233+1</f>
        <v/>
      </c>
      <c r="J3234" s="62" t="inlineStr">
        <is>
          <t>C3</t>
        </is>
      </c>
    </row>
    <row r="3235">
      <c r="I3235" s="62">
        <f>I3234+1</f>
        <v/>
      </c>
      <c r="J3235" s="62" t="inlineStr">
        <is>
          <t>C3</t>
        </is>
      </c>
    </row>
    <row r="3236">
      <c r="I3236" s="62">
        <f>I3235+1</f>
        <v/>
      </c>
      <c r="J3236" s="62" t="inlineStr">
        <is>
          <t>C3</t>
        </is>
      </c>
    </row>
    <row r="3237">
      <c r="I3237" s="62">
        <f>I3236+1</f>
        <v/>
      </c>
      <c r="J3237" s="62" t="inlineStr">
        <is>
          <t>C3</t>
        </is>
      </c>
    </row>
    <row r="3238">
      <c r="I3238" s="62">
        <f>I3237+1</f>
        <v/>
      </c>
      <c r="J3238" s="62" t="inlineStr">
        <is>
          <t>C3</t>
        </is>
      </c>
    </row>
    <row r="3239">
      <c r="I3239" s="62">
        <f>I3238+1</f>
        <v/>
      </c>
      <c r="J3239" s="62" t="inlineStr">
        <is>
          <t>C3</t>
        </is>
      </c>
    </row>
    <row r="3240">
      <c r="I3240" s="62">
        <f>I3239+1</f>
        <v/>
      </c>
      <c r="J3240" s="62" t="inlineStr">
        <is>
          <t>C3</t>
        </is>
      </c>
    </row>
    <row r="3241">
      <c r="I3241" s="62">
        <f>I3240+1</f>
        <v/>
      </c>
      <c r="J3241" s="62" t="inlineStr">
        <is>
          <t>C3</t>
        </is>
      </c>
    </row>
    <row r="3242">
      <c r="I3242" s="62">
        <f>I3241+1</f>
        <v/>
      </c>
      <c r="J3242" s="62" t="inlineStr">
        <is>
          <t>C3</t>
        </is>
      </c>
    </row>
    <row r="3243">
      <c r="I3243" s="62">
        <f>I3242+1</f>
        <v/>
      </c>
      <c r="J3243" s="62" t="inlineStr">
        <is>
          <t>C3</t>
        </is>
      </c>
    </row>
    <row r="3244">
      <c r="I3244" s="62">
        <f>I3243+1</f>
        <v/>
      </c>
      <c r="J3244" s="62" t="inlineStr">
        <is>
          <t>C3</t>
        </is>
      </c>
    </row>
    <row r="3245">
      <c r="I3245" s="62">
        <f>I3244+1</f>
        <v/>
      </c>
      <c r="J3245" s="62" t="inlineStr">
        <is>
          <t>C3</t>
        </is>
      </c>
    </row>
    <row r="3246">
      <c r="I3246" s="62">
        <f>I3245+1</f>
        <v/>
      </c>
      <c r="J3246" s="62" t="inlineStr">
        <is>
          <t>C3</t>
        </is>
      </c>
    </row>
    <row r="3247">
      <c r="I3247" s="62">
        <f>I3246+1</f>
        <v/>
      </c>
      <c r="J3247" s="62" t="inlineStr">
        <is>
          <t>C3</t>
        </is>
      </c>
    </row>
    <row r="3248">
      <c r="I3248" s="62">
        <f>I3247+1</f>
        <v/>
      </c>
      <c r="J3248" s="62" t="inlineStr">
        <is>
          <t>C3</t>
        </is>
      </c>
    </row>
    <row r="3249">
      <c r="I3249" s="62">
        <f>I3248+1</f>
        <v/>
      </c>
      <c r="J3249" s="62" t="inlineStr">
        <is>
          <t>C3</t>
        </is>
      </c>
    </row>
    <row r="3250">
      <c r="I3250" s="62">
        <f>I3249+1</f>
        <v/>
      </c>
      <c r="J3250" s="62" t="inlineStr">
        <is>
          <t>C3</t>
        </is>
      </c>
    </row>
    <row r="3251">
      <c r="I3251" s="62">
        <f>I3250+1</f>
        <v/>
      </c>
      <c r="J3251" s="62" t="inlineStr">
        <is>
          <t>C3</t>
        </is>
      </c>
    </row>
    <row r="3252">
      <c r="I3252" s="62">
        <f>I3251+1</f>
        <v/>
      </c>
      <c r="J3252" s="62" t="inlineStr">
        <is>
          <t>C3</t>
        </is>
      </c>
    </row>
    <row r="3253">
      <c r="I3253" s="62">
        <f>I3252+1</f>
        <v/>
      </c>
      <c r="J3253" s="62" t="inlineStr">
        <is>
          <t>C3</t>
        </is>
      </c>
    </row>
    <row r="3254">
      <c r="I3254" s="62">
        <f>I3253+1</f>
        <v/>
      </c>
      <c r="J3254" s="62" t="inlineStr">
        <is>
          <t>C3</t>
        </is>
      </c>
    </row>
    <row r="3255">
      <c r="I3255" s="62">
        <f>I3254+1</f>
        <v/>
      </c>
      <c r="J3255" s="62" t="inlineStr">
        <is>
          <t>C3</t>
        </is>
      </c>
    </row>
    <row r="3256">
      <c r="I3256" s="62">
        <f>I3255+1</f>
        <v/>
      </c>
      <c r="J3256" s="62" t="inlineStr">
        <is>
          <t>C3</t>
        </is>
      </c>
    </row>
    <row r="3257">
      <c r="I3257" s="62">
        <f>I3256+1</f>
        <v/>
      </c>
      <c r="J3257" s="62" t="inlineStr">
        <is>
          <t>C3</t>
        </is>
      </c>
    </row>
    <row r="3258">
      <c r="I3258" s="62">
        <f>I3257+1</f>
        <v/>
      </c>
      <c r="J3258" s="62" t="inlineStr">
        <is>
          <t>C3</t>
        </is>
      </c>
    </row>
    <row r="3259">
      <c r="I3259" s="62">
        <f>I3258+1</f>
        <v/>
      </c>
      <c r="J3259" s="62" t="inlineStr">
        <is>
          <t>C3</t>
        </is>
      </c>
    </row>
    <row r="3260">
      <c r="I3260" s="62">
        <f>I3259+1</f>
        <v/>
      </c>
      <c r="J3260" s="62" t="inlineStr">
        <is>
          <t>C3</t>
        </is>
      </c>
    </row>
    <row r="3261">
      <c r="I3261" s="62">
        <f>I3260+1</f>
        <v/>
      </c>
      <c r="J3261" s="62" t="inlineStr">
        <is>
          <t>C3</t>
        </is>
      </c>
    </row>
    <row r="3262">
      <c r="I3262" s="62">
        <f>I3261+1</f>
        <v/>
      </c>
      <c r="J3262" s="62" t="inlineStr">
        <is>
          <t>C3</t>
        </is>
      </c>
    </row>
    <row r="3263">
      <c r="I3263" s="62">
        <f>I3262+1</f>
        <v/>
      </c>
      <c r="J3263" s="62" t="inlineStr">
        <is>
          <t>C3</t>
        </is>
      </c>
    </row>
    <row r="3264">
      <c r="I3264" s="62">
        <f>I3263+1</f>
        <v/>
      </c>
      <c r="J3264" s="62" t="inlineStr">
        <is>
          <t>C3</t>
        </is>
      </c>
    </row>
    <row r="3265">
      <c r="I3265" s="62">
        <f>I3264+1</f>
        <v/>
      </c>
      <c r="J3265" s="62" t="inlineStr">
        <is>
          <t>C3</t>
        </is>
      </c>
    </row>
    <row r="3266">
      <c r="I3266" s="62">
        <f>I3265+1</f>
        <v/>
      </c>
      <c r="J3266" s="62" t="inlineStr">
        <is>
          <t>C3</t>
        </is>
      </c>
    </row>
    <row r="3267">
      <c r="I3267" s="62">
        <f>I3266+1</f>
        <v/>
      </c>
      <c r="J3267" s="62" t="inlineStr">
        <is>
          <t>C3</t>
        </is>
      </c>
    </row>
    <row r="3268">
      <c r="I3268" s="62">
        <f>I3267+1</f>
        <v/>
      </c>
      <c r="J3268" s="62" t="inlineStr">
        <is>
          <t>C3</t>
        </is>
      </c>
    </row>
    <row r="3269">
      <c r="I3269" s="62">
        <f>I3268+1</f>
        <v/>
      </c>
      <c r="J3269" s="62" t="inlineStr">
        <is>
          <t>C3</t>
        </is>
      </c>
    </row>
    <row r="3270">
      <c r="I3270" s="62">
        <f>I3269+1</f>
        <v/>
      </c>
      <c r="J3270" s="62" t="inlineStr">
        <is>
          <t>C3</t>
        </is>
      </c>
    </row>
    <row r="3271">
      <c r="I3271" s="62">
        <f>I3270+1</f>
        <v/>
      </c>
      <c r="J3271" s="62" t="inlineStr">
        <is>
          <t>C3</t>
        </is>
      </c>
    </row>
    <row r="3272">
      <c r="I3272" s="62">
        <f>I3271+1</f>
        <v/>
      </c>
      <c r="J3272" s="62" t="inlineStr">
        <is>
          <t>C3</t>
        </is>
      </c>
    </row>
    <row r="3273">
      <c r="I3273" s="62">
        <f>I3272+1</f>
        <v/>
      </c>
      <c r="J3273" s="62" t="inlineStr">
        <is>
          <t>C3</t>
        </is>
      </c>
    </row>
    <row r="3274">
      <c r="I3274" s="62">
        <f>I3273+1</f>
        <v/>
      </c>
      <c r="J3274" s="62" t="inlineStr">
        <is>
          <t>C3</t>
        </is>
      </c>
    </row>
    <row r="3275">
      <c r="I3275" s="62">
        <f>I3274+1</f>
        <v/>
      </c>
      <c r="J3275" s="62" t="inlineStr">
        <is>
          <t>C3</t>
        </is>
      </c>
    </row>
    <row r="3276">
      <c r="I3276" s="62">
        <f>I3275+1</f>
        <v/>
      </c>
      <c r="J3276" s="62" t="inlineStr">
        <is>
          <t>C3</t>
        </is>
      </c>
    </row>
    <row r="3277">
      <c r="I3277" s="62">
        <f>I3276+1</f>
        <v/>
      </c>
      <c r="J3277" s="62" t="inlineStr">
        <is>
          <t>C3</t>
        </is>
      </c>
    </row>
    <row r="3278">
      <c r="I3278" s="62">
        <f>I3277+1</f>
        <v/>
      </c>
      <c r="J3278" s="62" t="inlineStr">
        <is>
          <t>C3</t>
        </is>
      </c>
    </row>
    <row r="3279">
      <c r="I3279" s="62">
        <f>I3278+1</f>
        <v/>
      </c>
      <c r="J3279" s="62" t="inlineStr">
        <is>
          <t>C3</t>
        </is>
      </c>
    </row>
    <row r="3280">
      <c r="I3280" s="62">
        <f>I3279+1</f>
        <v/>
      </c>
      <c r="J3280" s="62" t="inlineStr">
        <is>
          <t>C3</t>
        </is>
      </c>
    </row>
    <row r="3281">
      <c r="I3281" s="62">
        <f>I3280+1</f>
        <v/>
      </c>
      <c r="J3281" s="62" t="inlineStr">
        <is>
          <t>C3</t>
        </is>
      </c>
    </row>
    <row r="3282">
      <c r="I3282" s="62">
        <f>I3281+1</f>
        <v/>
      </c>
      <c r="J3282" s="62" t="inlineStr">
        <is>
          <t>C3</t>
        </is>
      </c>
    </row>
    <row r="3283">
      <c r="I3283" s="62">
        <f>I3282+1</f>
        <v/>
      </c>
      <c r="J3283" s="62" t="inlineStr">
        <is>
          <t>C3</t>
        </is>
      </c>
    </row>
    <row r="3284">
      <c r="I3284" s="62">
        <f>I3283+1</f>
        <v/>
      </c>
      <c r="J3284" s="62" t="inlineStr">
        <is>
          <t>C3</t>
        </is>
      </c>
    </row>
    <row r="3285">
      <c r="I3285" s="62">
        <f>I3284+1</f>
        <v/>
      </c>
      <c r="J3285" s="62" t="inlineStr">
        <is>
          <t>C3</t>
        </is>
      </c>
    </row>
    <row r="3286">
      <c r="I3286" s="62">
        <f>I3285+1</f>
        <v/>
      </c>
      <c r="J3286" s="62" t="inlineStr">
        <is>
          <t>C3</t>
        </is>
      </c>
    </row>
    <row r="3287">
      <c r="I3287" s="62">
        <f>I3286+1</f>
        <v/>
      </c>
      <c r="J3287" s="62" t="inlineStr">
        <is>
          <t>D1</t>
        </is>
      </c>
    </row>
    <row r="3288">
      <c r="I3288" s="62">
        <f>I3287+1</f>
        <v/>
      </c>
      <c r="J3288" s="62" t="inlineStr">
        <is>
          <t>D1</t>
        </is>
      </c>
    </row>
    <row r="3289">
      <c r="I3289" s="62">
        <f>I3288+1</f>
        <v/>
      </c>
      <c r="J3289" s="62" t="inlineStr">
        <is>
          <t>D1</t>
        </is>
      </c>
    </row>
    <row r="3290">
      <c r="I3290" s="62">
        <f>I3289+1</f>
        <v/>
      </c>
      <c r="J3290" s="62" t="inlineStr">
        <is>
          <t>D1</t>
        </is>
      </c>
    </row>
    <row r="3291">
      <c r="I3291" s="62">
        <f>I3290+1</f>
        <v/>
      </c>
      <c r="J3291" s="62" t="inlineStr">
        <is>
          <t>D1</t>
        </is>
      </c>
    </row>
    <row r="3292">
      <c r="I3292" s="62">
        <f>I3291+1</f>
        <v/>
      </c>
      <c r="J3292" s="62" t="inlineStr">
        <is>
          <t>D1</t>
        </is>
      </c>
    </row>
    <row r="3293">
      <c r="I3293" s="62">
        <f>I3292+1</f>
        <v/>
      </c>
      <c r="J3293" s="62" t="inlineStr">
        <is>
          <t>D1</t>
        </is>
      </c>
    </row>
    <row r="3294">
      <c r="I3294" s="62">
        <f>I3293+1</f>
        <v/>
      </c>
      <c r="J3294" s="62" t="inlineStr">
        <is>
          <t>D1</t>
        </is>
      </c>
    </row>
    <row r="3295">
      <c r="I3295" s="62">
        <f>I3294+1</f>
        <v/>
      </c>
      <c r="J3295" s="62" t="inlineStr">
        <is>
          <t>D1</t>
        </is>
      </c>
    </row>
    <row r="3296">
      <c r="I3296" s="62">
        <f>I3295+1</f>
        <v/>
      </c>
      <c r="J3296" s="62" t="inlineStr">
        <is>
          <t>D1</t>
        </is>
      </c>
    </row>
    <row r="3297">
      <c r="I3297" s="62">
        <f>I3296+1</f>
        <v/>
      </c>
      <c r="J3297" s="62" t="inlineStr">
        <is>
          <t>D1</t>
        </is>
      </c>
    </row>
    <row r="3298">
      <c r="I3298" s="62">
        <f>I3297+1</f>
        <v/>
      </c>
      <c r="J3298" s="62" t="inlineStr">
        <is>
          <t>D1</t>
        </is>
      </c>
    </row>
    <row r="3299">
      <c r="I3299" s="62">
        <f>I3298+1</f>
        <v/>
      </c>
      <c r="J3299" s="62" t="inlineStr">
        <is>
          <t>D1</t>
        </is>
      </c>
    </row>
    <row r="3300">
      <c r="I3300" s="62">
        <f>I3299+1</f>
        <v/>
      </c>
      <c r="J3300" s="62" t="inlineStr">
        <is>
          <t>D1</t>
        </is>
      </c>
    </row>
    <row r="3301">
      <c r="I3301" s="62">
        <f>I3300+1</f>
        <v/>
      </c>
      <c r="J3301" s="62" t="inlineStr">
        <is>
          <t>D1</t>
        </is>
      </c>
    </row>
    <row r="3302">
      <c r="I3302" s="62">
        <f>I3301+1</f>
        <v/>
      </c>
      <c r="J3302" s="62" t="inlineStr">
        <is>
          <t>D1</t>
        </is>
      </c>
    </row>
    <row r="3303">
      <c r="I3303" s="62">
        <f>I3302+1</f>
        <v/>
      </c>
      <c r="J3303" s="62" t="inlineStr">
        <is>
          <t>D1</t>
        </is>
      </c>
    </row>
    <row r="3304">
      <c r="I3304" s="62">
        <f>I3303+1</f>
        <v/>
      </c>
      <c r="J3304" s="62" t="inlineStr">
        <is>
          <t>D1</t>
        </is>
      </c>
    </row>
    <row r="3305">
      <c r="I3305" s="62">
        <f>I3304+1</f>
        <v/>
      </c>
      <c r="J3305" s="62" t="inlineStr">
        <is>
          <t>D1</t>
        </is>
      </c>
    </row>
    <row r="3306">
      <c r="I3306" s="62">
        <f>I3305+1</f>
        <v/>
      </c>
      <c r="J3306" s="62" t="inlineStr">
        <is>
          <t>D1</t>
        </is>
      </c>
    </row>
    <row r="3307">
      <c r="I3307" s="62">
        <f>I3306+1</f>
        <v/>
      </c>
      <c r="J3307" s="62" t="inlineStr">
        <is>
          <t>D1</t>
        </is>
      </c>
    </row>
    <row r="3308">
      <c r="I3308" s="62">
        <f>I3307+1</f>
        <v/>
      </c>
      <c r="J3308" s="62" t="inlineStr">
        <is>
          <t>D1</t>
        </is>
      </c>
    </row>
    <row r="3309">
      <c r="I3309" s="62">
        <f>I3308+1</f>
        <v/>
      </c>
      <c r="J3309" s="62" t="inlineStr">
        <is>
          <t>D1</t>
        </is>
      </c>
    </row>
    <row r="3310">
      <c r="I3310" s="62">
        <f>I3309+1</f>
        <v/>
      </c>
      <c r="J3310" s="62" t="inlineStr">
        <is>
          <t>D1</t>
        </is>
      </c>
    </row>
    <row r="3311">
      <c r="I3311" s="62">
        <f>I3310+1</f>
        <v/>
      </c>
      <c r="J3311" s="62" t="inlineStr">
        <is>
          <t>D1</t>
        </is>
      </c>
    </row>
    <row r="3312">
      <c r="I3312" s="62">
        <f>I3311+1</f>
        <v/>
      </c>
      <c r="J3312" s="62" t="inlineStr">
        <is>
          <t>D1</t>
        </is>
      </c>
    </row>
    <row r="3313">
      <c r="I3313" s="62">
        <f>I3312+1</f>
        <v/>
      </c>
      <c r="J3313" s="62" t="inlineStr">
        <is>
          <t>D1</t>
        </is>
      </c>
    </row>
    <row r="3314">
      <c r="I3314" s="62">
        <f>I3313+1</f>
        <v/>
      </c>
      <c r="J3314" s="62" t="inlineStr">
        <is>
          <t>D1</t>
        </is>
      </c>
    </row>
    <row r="3315">
      <c r="I3315" s="62">
        <f>I3314+1</f>
        <v/>
      </c>
      <c r="J3315" s="62" t="inlineStr">
        <is>
          <t>D1</t>
        </is>
      </c>
    </row>
    <row r="3316">
      <c r="I3316" s="62">
        <f>I3315+1</f>
        <v/>
      </c>
      <c r="J3316" s="62" t="inlineStr">
        <is>
          <t>D1</t>
        </is>
      </c>
    </row>
    <row r="3317">
      <c r="I3317" s="62">
        <f>I3316+1</f>
        <v/>
      </c>
      <c r="J3317" s="62" t="inlineStr">
        <is>
          <t>D1</t>
        </is>
      </c>
    </row>
    <row r="3318">
      <c r="I3318" s="62">
        <f>I3317+1</f>
        <v/>
      </c>
      <c r="J3318" s="62" t="inlineStr">
        <is>
          <t>D1</t>
        </is>
      </c>
    </row>
    <row r="3319">
      <c r="I3319" s="62">
        <f>I3318+1</f>
        <v/>
      </c>
      <c r="J3319" s="62" t="inlineStr">
        <is>
          <t>D1</t>
        </is>
      </c>
    </row>
    <row r="3320">
      <c r="I3320" s="62">
        <f>I3319+1</f>
        <v/>
      </c>
      <c r="J3320" s="62" t="inlineStr">
        <is>
          <t>D1</t>
        </is>
      </c>
    </row>
    <row r="3321">
      <c r="I3321" s="62">
        <f>I3320+1</f>
        <v/>
      </c>
      <c r="J3321" s="62" t="inlineStr">
        <is>
          <t>D1</t>
        </is>
      </c>
    </row>
    <row r="3322">
      <c r="I3322" s="62">
        <f>I3321+1</f>
        <v/>
      </c>
      <c r="J3322" s="62" t="inlineStr">
        <is>
          <t>D1</t>
        </is>
      </c>
    </row>
    <row r="3323">
      <c r="I3323" s="62">
        <f>I3322+1</f>
        <v/>
      </c>
      <c r="J3323" s="62" t="inlineStr">
        <is>
          <t>D1</t>
        </is>
      </c>
    </row>
    <row r="3324">
      <c r="I3324" s="62">
        <f>I3323+1</f>
        <v/>
      </c>
      <c r="J3324" s="62" t="inlineStr">
        <is>
          <t>D1</t>
        </is>
      </c>
    </row>
    <row r="3325">
      <c r="I3325" s="62">
        <f>I3324+1</f>
        <v/>
      </c>
      <c r="J3325" s="62" t="inlineStr">
        <is>
          <t>D1</t>
        </is>
      </c>
    </row>
    <row r="3326">
      <c r="I3326" s="62">
        <f>I3325+1</f>
        <v/>
      </c>
      <c r="J3326" s="62" t="inlineStr">
        <is>
          <t>D1</t>
        </is>
      </c>
    </row>
    <row r="3327">
      <c r="I3327" s="62">
        <f>I3326+1</f>
        <v/>
      </c>
      <c r="J3327" s="62" t="inlineStr">
        <is>
          <t>D1</t>
        </is>
      </c>
    </row>
    <row r="3328">
      <c r="I3328" s="62">
        <f>I3327+1</f>
        <v/>
      </c>
      <c r="J3328" s="62" t="inlineStr">
        <is>
          <t>D1</t>
        </is>
      </c>
    </row>
    <row r="3329">
      <c r="I3329" s="62">
        <f>I3328+1</f>
        <v/>
      </c>
      <c r="J3329" s="62" t="inlineStr">
        <is>
          <t>D1</t>
        </is>
      </c>
    </row>
    <row r="3330">
      <c r="I3330" s="62">
        <f>I3329+1</f>
        <v/>
      </c>
      <c r="J3330" s="62" t="inlineStr">
        <is>
          <t>D1</t>
        </is>
      </c>
    </row>
    <row r="3331">
      <c r="I3331" s="62">
        <f>I3330+1</f>
        <v/>
      </c>
      <c r="J3331" s="62" t="inlineStr">
        <is>
          <t>D1</t>
        </is>
      </c>
    </row>
    <row r="3332">
      <c r="I3332" s="62">
        <f>I3331+1</f>
        <v/>
      </c>
      <c r="J3332" s="62" t="inlineStr">
        <is>
          <t>D1</t>
        </is>
      </c>
    </row>
    <row r="3333">
      <c r="I3333" s="62">
        <f>I3332+1</f>
        <v/>
      </c>
      <c r="J3333" s="62" t="inlineStr">
        <is>
          <t>D1</t>
        </is>
      </c>
    </row>
    <row r="3334">
      <c r="I3334" s="62">
        <f>I3333+1</f>
        <v/>
      </c>
      <c r="J3334" s="62" t="inlineStr">
        <is>
          <t>D1</t>
        </is>
      </c>
    </row>
    <row r="3335">
      <c r="I3335" s="62">
        <f>I3334+1</f>
        <v/>
      </c>
      <c r="J3335" s="62" t="inlineStr">
        <is>
          <t>D1</t>
        </is>
      </c>
    </row>
    <row r="3336">
      <c r="I3336" s="62">
        <f>I3335+1</f>
        <v/>
      </c>
      <c r="J3336" s="62" t="inlineStr">
        <is>
          <t>D1</t>
        </is>
      </c>
    </row>
    <row r="3337">
      <c r="I3337" s="62">
        <f>I3336+1</f>
        <v/>
      </c>
      <c r="J3337" s="62" t="inlineStr">
        <is>
          <t>D1</t>
        </is>
      </c>
    </row>
    <row r="3338">
      <c r="I3338" s="62">
        <f>I3337+1</f>
        <v/>
      </c>
      <c r="J3338" s="62" t="inlineStr">
        <is>
          <t>D1</t>
        </is>
      </c>
    </row>
    <row r="3339">
      <c r="I3339" s="62">
        <f>I3338+1</f>
        <v/>
      </c>
      <c r="J3339" s="62" t="inlineStr">
        <is>
          <t>D1</t>
        </is>
      </c>
    </row>
    <row r="3340">
      <c r="I3340" s="62">
        <f>I3339+1</f>
        <v/>
      </c>
      <c r="J3340" s="62" t="inlineStr">
        <is>
          <t>D1</t>
        </is>
      </c>
    </row>
    <row r="3341">
      <c r="I3341" s="62">
        <f>I3340+1</f>
        <v/>
      </c>
      <c r="J3341" s="62" t="inlineStr">
        <is>
          <t>D1</t>
        </is>
      </c>
    </row>
    <row r="3342">
      <c r="I3342" s="62">
        <f>I3341+1</f>
        <v/>
      </c>
      <c r="J3342" s="62" t="inlineStr">
        <is>
          <t>D1</t>
        </is>
      </c>
    </row>
    <row r="3343">
      <c r="I3343" s="62">
        <f>I3342+1</f>
        <v/>
      </c>
      <c r="J3343" s="62" t="inlineStr">
        <is>
          <t>D1</t>
        </is>
      </c>
    </row>
    <row r="3344">
      <c r="I3344" s="62">
        <f>I3343+1</f>
        <v/>
      </c>
      <c r="J3344" s="62" t="inlineStr">
        <is>
          <t>D1</t>
        </is>
      </c>
    </row>
    <row r="3345">
      <c r="I3345" s="62">
        <f>I3344+1</f>
        <v/>
      </c>
      <c r="J3345" s="62" t="inlineStr">
        <is>
          <t>D1</t>
        </is>
      </c>
    </row>
    <row r="3346">
      <c r="I3346" s="62">
        <f>I3345+1</f>
        <v/>
      </c>
      <c r="J3346" s="62" t="inlineStr">
        <is>
          <t>D1</t>
        </is>
      </c>
    </row>
    <row r="3347">
      <c r="I3347" s="62">
        <f>I3346+1</f>
        <v/>
      </c>
      <c r="J3347" s="62" t="inlineStr">
        <is>
          <t>D1</t>
        </is>
      </c>
    </row>
    <row r="3348">
      <c r="I3348" s="62">
        <f>I3347+1</f>
        <v/>
      </c>
      <c r="J3348" s="62" t="inlineStr">
        <is>
          <t>D1</t>
        </is>
      </c>
    </row>
    <row r="3349">
      <c r="I3349" s="62">
        <f>I3348+1</f>
        <v/>
      </c>
      <c r="J3349" s="62" t="inlineStr">
        <is>
          <t>D1</t>
        </is>
      </c>
    </row>
    <row r="3350">
      <c r="I3350" s="62">
        <f>I3349+1</f>
        <v/>
      </c>
      <c r="J3350" s="62" t="inlineStr">
        <is>
          <t>D1</t>
        </is>
      </c>
    </row>
    <row r="3351">
      <c r="I3351" s="62">
        <f>I3350+1</f>
        <v/>
      </c>
      <c r="J3351" s="62" t="inlineStr">
        <is>
          <t>D1</t>
        </is>
      </c>
    </row>
    <row r="3352">
      <c r="I3352" s="62">
        <f>I3351+1</f>
        <v/>
      </c>
      <c r="J3352" s="62" t="inlineStr">
        <is>
          <t>D1</t>
        </is>
      </c>
    </row>
    <row r="3353">
      <c r="I3353" s="62">
        <f>I3352+1</f>
        <v/>
      </c>
      <c r="J3353" s="62" t="inlineStr">
        <is>
          <t>D1</t>
        </is>
      </c>
    </row>
    <row r="3354">
      <c r="I3354" s="62">
        <f>I3353+1</f>
        <v/>
      </c>
      <c r="J3354" s="62" t="inlineStr">
        <is>
          <t>D1</t>
        </is>
      </c>
    </row>
    <row r="3355">
      <c r="I3355" s="62">
        <f>I3354+1</f>
        <v/>
      </c>
      <c r="J3355" s="62" t="inlineStr">
        <is>
          <t>D1</t>
        </is>
      </c>
    </row>
    <row r="3356">
      <c r="I3356" s="62">
        <f>I3355+1</f>
        <v/>
      </c>
      <c r="J3356" s="62" t="inlineStr">
        <is>
          <t>D1</t>
        </is>
      </c>
    </row>
    <row r="3357">
      <c r="I3357" s="62">
        <f>I3356+1</f>
        <v/>
      </c>
      <c r="J3357" s="62" t="inlineStr">
        <is>
          <t>D1</t>
        </is>
      </c>
    </row>
    <row r="3358">
      <c r="I3358" s="62">
        <f>I3357+1</f>
        <v/>
      </c>
      <c r="J3358" s="62" t="inlineStr">
        <is>
          <t>D1</t>
        </is>
      </c>
    </row>
    <row r="3359">
      <c r="I3359" s="62">
        <f>I3358+1</f>
        <v/>
      </c>
      <c r="J3359" s="62" t="inlineStr">
        <is>
          <t>D1</t>
        </is>
      </c>
    </row>
    <row r="3360">
      <c r="I3360" s="62">
        <f>I3359+1</f>
        <v/>
      </c>
      <c r="J3360" s="62" t="inlineStr">
        <is>
          <t>D1</t>
        </is>
      </c>
    </row>
    <row r="3361">
      <c r="I3361" s="62">
        <f>I3360+1</f>
        <v/>
      </c>
      <c r="J3361" s="62" t="inlineStr">
        <is>
          <t>D1</t>
        </is>
      </c>
    </row>
    <row r="3362">
      <c r="I3362" s="62">
        <f>I3361+1</f>
        <v/>
      </c>
      <c r="J3362" s="62" t="inlineStr">
        <is>
          <t>D1</t>
        </is>
      </c>
    </row>
    <row r="3363">
      <c r="I3363" s="62">
        <f>I3362+1</f>
        <v/>
      </c>
      <c r="J3363" s="62" t="inlineStr">
        <is>
          <t>D1</t>
        </is>
      </c>
    </row>
    <row r="3364">
      <c r="I3364" s="62">
        <f>I3363+1</f>
        <v/>
      </c>
      <c r="J3364" s="62" t="inlineStr">
        <is>
          <t>D1</t>
        </is>
      </c>
    </row>
    <row r="3365">
      <c r="I3365" s="62">
        <f>I3364+1</f>
        <v/>
      </c>
      <c r="J3365" s="62" t="inlineStr">
        <is>
          <t>D1</t>
        </is>
      </c>
    </row>
    <row r="3366">
      <c r="I3366" s="62">
        <f>I3365+1</f>
        <v/>
      </c>
      <c r="J3366" s="62" t="inlineStr">
        <is>
          <t>D1</t>
        </is>
      </c>
    </row>
    <row r="3367">
      <c r="I3367" s="62">
        <f>I3366+1</f>
        <v/>
      </c>
      <c r="J3367" s="62" t="inlineStr">
        <is>
          <t>D1</t>
        </is>
      </c>
    </row>
    <row r="3368">
      <c r="I3368" s="62">
        <f>I3367+1</f>
        <v/>
      </c>
      <c r="J3368" s="62" t="inlineStr">
        <is>
          <t>D1</t>
        </is>
      </c>
    </row>
    <row r="3369">
      <c r="I3369" s="62">
        <f>I3368+1</f>
        <v/>
      </c>
      <c r="J3369" s="62" t="inlineStr">
        <is>
          <t>D1</t>
        </is>
      </c>
    </row>
    <row r="3370">
      <c r="I3370" s="62">
        <f>I3369+1</f>
        <v/>
      </c>
      <c r="J3370" s="62" t="inlineStr">
        <is>
          <t>D1</t>
        </is>
      </c>
    </row>
    <row r="3371">
      <c r="I3371" s="62">
        <f>I3370+1</f>
        <v/>
      </c>
      <c r="J3371" s="62" t="inlineStr">
        <is>
          <t>D1</t>
        </is>
      </c>
    </row>
    <row r="3372">
      <c r="I3372" s="62">
        <f>I3371+1</f>
        <v/>
      </c>
      <c r="J3372" s="62" t="inlineStr">
        <is>
          <t>D1</t>
        </is>
      </c>
    </row>
    <row r="3373">
      <c r="I3373" s="62">
        <f>I3372+1</f>
        <v/>
      </c>
      <c r="J3373" s="62" t="inlineStr">
        <is>
          <t>D1</t>
        </is>
      </c>
    </row>
    <row r="3374">
      <c r="I3374" s="62">
        <f>I3373+1</f>
        <v/>
      </c>
      <c r="J3374" s="62" t="inlineStr">
        <is>
          <t>D1</t>
        </is>
      </c>
    </row>
    <row r="3375">
      <c r="I3375" s="62">
        <f>I3374+1</f>
        <v/>
      </c>
      <c r="J3375" s="62" t="inlineStr">
        <is>
          <t>D1</t>
        </is>
      </c>
    </row>
    <row r="3376">
      <c r="I3376" s="62">
        <f>I3375+1</f>
        <v/>
      </c>
      <c r="J3376" s="62" t="inlineStr">
        <is>
          <t>D1</t>
        </is>
      </c>
    </row>
    <row r="3377">
      <c r="I3377" s="62">
        <f>I3376+1</f>
        <v/>
      </c>
      <c r="J3377" s="62" t="inlineStr">
        <is>
          <t>D1</t>
        </is>
      </c>
    </row>
    <row r="3378">
      <c r="I3378" s="62">
        <f>I3377+1</f>
        <v/>
      </c>
      <c r="J3378" s="62" t="inlineStr">
        <is>
          <t>D1</t>
        </is>
      </c>
    </row>
    <row r="3379">
      <c r="I3379" s="62">
        <f>I3378+1</f>
        <v/>
      </c>
      <c r="J3379" s="62" t="inlineStr">
        <is>
          <t>D1</t>
        </is>
      </c>
    </row>
    <row r="3380">
      <c r="I3380" s="62">
        <f>I3379+1</f>
        <v/>
      </c>
      <c r="J3380" s="62" t="inlineStr">
        <is>
          <t>D1</t>
        </is>
      </c>
    </row>
    <row r="3381">
      <c r="I3381" s="62">
        <f>I3380+1</f>
        <v/>
      </c>
      <c r="J3381" s="62" t="inlineStr">
        <is>
          <t>D1</t>
        </is>
      </c>
    </row>
    <row r="3382">
      <c r="I3382" s="62">
        <f>I3381+1</f>
        <v/>
      </c>
      <c r="J3382" s="62" t="inlineStr">
        <is>
          <t>D1</t>
        </is>
      </c>
    </row>
    <row r="3383">
      <c r="I3383" s="62">
        <f>I3382+1</f>
        <v/>
      </c>
      <c r="J3383" s="62" t="inlineStr">
        <is>
          <t>D1</t>
        </is>
      </c>
    </row>
    <row r="3384">
      <c r="I3384" s="62">
        <f>I3383+1</f>
        <v/>
      </c>
      <c r="J3384" s="62" t="inlineStr">
        <is>
          <t>D1</t>
        </is>
      </c>
    </row>
    <row r="3385">
      <c r="I3385" s="62">
        <f>I3384+1</f>
        <v/>
      </c>
      <c r="J3385" s="62" t="inlineStr">
        <is>
          <t>D1</t>
        </is>
      </c>
    </row>
    <row r="3386">
      <c r="I3386" s="62">
        <f>I3385+1</f>
        <v/>
      </c>
      <c r="J3386" s="62" t="inlineStr">
        <is>
          <t>D1</t>
        </is>
      </c>
    </row>
    <row r="3387">
      <c r="I3387" s="62">
        <f>I3386+1</f>
        <v/>
      </c>
      <c r="J3387" s="62" t="inlineStr">
        <is>
          <t>D1</t>
        </is>
      </c>
    </row>
    <row r="3388">
      <c r="I3388" s="62">
        <f>I3387+1</f>
        <v/>
      </c>
      <c r="J3388" s="62" t="inlineStr">
        <is>
          <t>D1</t>
        </is>
      </c>
    </row>
    <row r="3389">
      <c r="I3389" s="62">
        <f>I3388+1</f>
        <v/>
      </c>
      <c r="J3389" s="62" t="inlineStr">
        <is>
          <t>D1</t>
        </is>
      </c>
    </row>
    <row r="3390">
      <c r="I3390" s="62">
        <f>I3389+1</f>
        <v/>
      </c>
      <c r="J3390" s="62" t="inlineStr">
        <is>
          <t>D1</t>
        </is>
      </c>
    </row>
    <row r="3391">
      <c r="I3391" s="62">
        <f>I3390+1</f>
        <v/>
      </c>
      <c r="J3391" s="62" t="inlineStr">
        <is>
          <t>D1</t>
        </is>
      </c>
    </row>
    <row r="3392">
      <c r="I3392" s="62">
        <f>I3391+1</f>
        <v/>
      </c>
      <c r="J3392" s="62" t="inlineStr">
        <is>
          <t>D1</t>
        </is>
      </c>
    </row>
    <row r="3393">
      <c r="I3393" s="62">
        <f>I3392+1</f>
        <v/>
      </c>
      <c r="J3393" s="62" t="inlineStr">
        <is>
          <t>D1</t>
        </is>
      </c>
    </row>
    <row r="3394">
      <c r="I3394" s="62">
        <f>I3393+1</f>
        <v/>
      </c>
      <c r="J3394" s="62" t="inlineStr">
        <is>
          <t>D1</t>
        </is>
      </c>
    </row>
    <row r="3395">
      <c r="I3395" s="62">
        <f>I3394+1</f>
        <v/>
      </c>
      <c r="J3395" s="62" t="inlineStr">
        <is>
          <t>D1</t>
        </is>
      </c>
    </row>
    <row r="3396">
      <c r="I3396" s="62">
        <f>I3395+1</f>
        <v/>
      </c>
      <c r="J3396" s="62" t="inlineStr">
        <is>
          <t>D1</t>
        </is>
      </c>
    </row>
    <row r="3397">
      <c r="I3397" s="62">
        <f>I3396+1</f>
        <v/>
      </c>
      <c r="J3397" s="62" t="inlineStr">
        <is>
          <t>D1</t>
        </is>
      </c>
    </row>
    <row r="3398">
      <c r="I3398" s="62">
        <f>I3397+1</f>
        <v/>
      </c>
      <c r="J3398" s="62" t="inlineStr">
        <is>
          <t>D1</t>
        </is>
      </c>
    </row>
    <row r="3399">
      <c r="I3399" s="62">
        <f>I3398+1</f>
        <v/>
      </c>
      <c r="J3399" s="62" t="inlineStr">
        <is>
          <t>D1</t>
        </is>
      </c>
    </row>
    <row r="3400">
      <c r="I3400" s="62">
        <f>I3399+1</f>
        <v/>
      </c>
      <c r="J3400" s="62" t="inlineStr">
        <is>
          <t>D1</t>
        </is>
      </c>
    </row>
    <row r="3401">
      <c r="I3401" s="62">
        <f>I3400+1</f>
        <v/>
      </c>
      <c r="J3401" s="62" t="inlineStr">
        <is>
          <t>D1</t>
        </is>
      </c>
    </row>
    <row r="3402">
      <c r="I3402" s="62">
        <f>I3401+1</f>
        <v/>
      </c>
      <c r="J3402" s="62" t="inlineStr">
        <is>
          <t>D1</t>
        </is>
      </c>
    </row>
    <row r="3403">
      <c r="I3403" s="62">
        <f>I3402+1</f>
        <v/>
      </c>
      <c r="J3403" s="62" t="inlineStr">
        <is>
          <t>D1</t>
        </is>
      </c>
    </row>
    <row r="3404">
      <c r="I3404" s="62">
        <f>I3403+1</f>
        <v/>
      </c>
      <c r="J3404" s="62" t="inlineStr">
        <is>
          <t>D1</t>
        </is>
      </c>
    </row>
    <row r="3405">
      <c r="I3405" s="62">
        <f>I3404+1</f>
        <v/>
      </c>
      <c r="J3405" s="62" t="inlineStr">
        <is>
          <t>D1</t>
        </is>
      </c>
    </row>
    <row r="3406">
      <c r="I3406" s="62">
        <f>I3405+1</f>
        <v/>
      </c>
      <c r="J3406" s="62" t="inlineStr">
        <is>
          <t>D1</t>
        </is>
      </c>
    </row>
    <row r="3407">
      <c r="I3407" s="62">
        <f>I3406+1</f>
        <v/>
      </c>
      <c r="J3407" s="62" t="inlineStr">
        <is>
          <t>D1</t>
        </is>
      </c>
    </row>
    <row r="3408">
      <c r="I3408" s="62">
        <f>I3407+1</f>
        <v/>
      </c>
      <c r="J3408" s="62" t="inlineStr">
        <is>
          <t>D1</t>
        </is>
      </c>
    </row>
    <row r="3409">
      <c r="I3409" s="62">
        <f>I3408+1</f>
        <v/>
      </c>
      <c r="J3409" s="62" t="inlineStr">
        <is>
          <t>D1</t>
        </is>
      </c>
    </row>
    <row r="3410">
      <c r="I3410" s="62">
        <f>I3409+1</f>
        <v/>
      </c>
      <c r="J3410" s="62" t="inlineStr">
        <is>
          <t>D1</t>
        </is>
      </c>
    </row>
    <row r="3411">
      <c r="I3411" s="62">
        <f>I3410+1</f>
        <v/>
      </c>
      <c r="J3411" s="62" t="inlineStr">
        <is>
          <t>D1</t>
        </is>
      </c>
    </row>
    <row r="3412">
      <c r="I3412" s="62">
        <f>I3411+1</f>
        <v/>
      </c>
      <c r="J3412" s="62" t="inlineStr">
        <is>
          <t>D1</t>
        </is>
      </c>
    </row>
    <row r="3413">
      <c r="I3413" s="62">
        <f>I3412+1</f>
        <v/>
      </c>
      <c r="J3413" s="62" t="inlineStr">
        <is>
          <t>D1</t>
        </is>
      </c>
    </row>
    <row r="3414">
      <c r="I3414" s="62">
        <f>I3413+1</f>
        <v/>
      </c>
      <c r="J3414" s="62" t="inlineStr">
        <is>
          <t>D1</t>
        </is>
      </c>
    </row>
    <row r="3415">
      <c r="I3415" s="62">
        <f>I3414+1</f>
        <v/>
      </c>
      <c r="J3415" s="62" t="inlineStr">
        <is>
          <t>D1</t>
        </is>
      </c>
    </row>
    <row r="3416">
      <c r="I3416" s="62">
        <f>I3415+1</f>
        <v/>
      </c>
      <c r="J3416" s="62" t="inlineStr">
        <is>
          <t>D1</t>
        </is>
      </c>
    </row>
    <row r="3417">
      <c r="I3417" s="62">
        <f>I3416+1</f>
        <v/>
      </c>
      <c r="J3417" s="62" t="inlineStr">
        <is>
          <t>D1</t>
        </is>
      </c>
    </row>
    <row r="3418">
      <c r="I3418" s="62">
        <f>I3417+1</f>
        <v/>
      </c>
      <c r="J3418" s="62" t="inlineStr">
        <is>
          <t>D1</t>
        </is>
      </c>
    </row>
    <row r="3419">
      <c r="I3419" s="62">
        <f>I3418+1</f>
        <v/>
      </c>
      <c r="J3419" s="62" t="inlineStr">
        <is>
          <t>D1</t>
        </is>
      </c>
    </row>
    <row r="3420">
      <c r="I3420" s="62">
        <f>I3419+1</f>
        <v/>
      </c>
      <c r="J3420" s="62" t="inlineStr">
        <is>
          <t>D1</t>
        </is>
      </c>
    </row>
    <row r="3421">
      <c r="I3421" s="62">
        <f>I3420+1</f>
        <v/>
      </c>
      <c r="J3421" s="62" t="inlineStr">
        <is>
          <t>D1</t>
        </is>
      </c>
    </row>
    <row r="3422">
      <c r="I3422" s="62">
        <f>I3421+1</f>
        <v/>
      </c>
      <c r="J3422" s="62" t="inlineStr">
        <is>
          <t>D1</t>
        </is>
      </c>
    </row>
    <row r="3423">
      <c r="I3423" s="62">
        <f>I3422+1</f>
        <v/>
      </c>
      <c r="J3423" s="62" t="inlineStr">
        <is>
          <t>D1</t>
        </is>
      </c>
    </row>
    <row r="3424">
      <c r="I3424" s="62">
        <f>I3423+1</f>
        <v/>
      </c>
      <c r="J3424" s="62" t="inlineStr">
        <is>
          <t>D1</t>
        </is>
      </c>
    </row>
    <row r="3425">
      <c r="I3425" s="62">
        <f>I3424+1</f>
        <v/>
      </c>
      <c r="J3425" s="62" t="inlineStr">
        <is>
          <t>D1</t>
        </is>
      </c>
    </row>
    <row r="3426">
      <c r="I3426" s="62">
        <f>I3425+1</f>
        <v/>
      </c>
      <c r="J3426" s="62" t="inlineStr">
        <is>
          <t>D1</t>
        </is>
      </c>
    </row>
    <row r="3427">
      <c r="I3427" s="62">
        <f>I3426+1</f>
        <v/>
      </c>
      <c r="J3427" s="62" t="inlineStr">
        <is>
          <t>D1</t>
        </is>
      </c>
    </row>
    <row r="3428">
      <c r="I3428" s="62">
        <f>I3427+1</f>
        <v/>
      </c>
      <c r="J3428" s="62" t="inlineStr">
        <is>
          <t>D1</t>
        </is>
      </c>
    </row>
    <row r="3429">
      <c r="I3429" s="62">
        <f>I3428+1</f>
        <v/>
      </c>
      <c r="J3429" s="62" t="inlineStr">
        <is>
          <t>D1</t>
        </is>
      </c>
    </row>
    <row r="3430">
      <c r="I3430" s="62">
        <f>I3429+1</f>
        <v/>
      </c>
      <c r="J3430" s="62" t="inlineStr">
        <is>
          <t>D1</t>
        </is>
      </c>
    </row>
    <row r="3431">
      <c r="I3431" s="62">
        <f>I3430+1</f>
        <v/>
      </c>
      <c r="J3431" s="62" t="inlineStr">
        <is>
          <t>D1</t>
        </is>
      </c>
    </row>
    <row r="3432">
      <c r="I3432" s="62">
        <f>I3431+1</f>
        <v/>
      </c>
      <c r="J3432" s="62" t="inlineStr">
        <is>
          <t>D1</t>
        </is>
      </c>
    </row>
    <row r="3433">
      <c r="I3433" s="62">
        <f>I3432+1</f>
        <v/>
      </c>
      <c r="J3433" s="62" t="inlineStr">
        <is>
          <t>D1</t>
        </is>
      </c>
    </row>
    <row r="3434">
      <c r="I3434" s="62">
        <f>I3433+1</f>
        <v/>
      </c>
      <c r="J3434" s="62" t="inlineStr">
        <is>
          <t>D1</t>
        </is>
      </c>
    </row>
    <row r="3435">
      <c r="I3435" s="62">
        <f>I3434+1</f>
        <v/>
      </c>
      <c r="J3435" s="62" t="inlineStr">
        <is>
          <t>D1</t>
        </is>
      </c>
    </row>
    <row r="3436">
      <c r="I3436" s="62">
        <f>I3435+1</f>
        <v/>
      </c>
      <c r="J3436" s="62" t="inlineStr">
        <is>
          <t>D1</t>
        </is>
      </c>
    </row>
    <row r="3437">
      <c r="I3437" s="62">
        <f>I3436+1</f>
        <v/>
      </c>
      <c r="J3437" s="62" t="inlineStr">
        <is>
          <t>D1</t>
        </is>
      </c>
    </row>
    <row r="3438">
      <c r="I3438" s="62">
        <f>I3437+1</f>
        <v/>
      </c>
      <c r="J3438" s="62" t="inlineStr">
        <is>
          <t>D1</t>
        </is>
      </c>
    </row>
    <row r="3439">
      <c r="I3439" s="62">
        <f>I3438+1</f>
        <v/>
      </c>
      <c r="J3439" s="62" t="inlineStr">
        <is>
          <t>D1</t>
        </is>
      </c>
    </row>
    <row r="3440">
      <c r="I3440" s="62">
        <f>I3439+1</f>
        <v/>
      </c>
      <c r="J3440" s="62" t="inlineStr">
        <is>
          <t>D1</t>
        </is>
      </c>
    </row>
    <row r="3441">
      <c r="I3441" s="62">
        <f>I3440+1</f>
        <v/>
      </c>
      <c r="J3441" s="62" t="inlineStr">
        <is>
          <t>D1</t>
        </is>
      </c>
    </row>
    <row r="3442">
      <c r="I3442" s="62">
        <f>I3441+1</f>
        <v/>
      </c>
      <c r="J3442" s="62" t="inlineStr">
        <is>
          <t>D1</t>
        </is>
      </c>
    </row>
    <row r="3443">
      <c r="I3443" s="62">
        <f>I3442+1</f>
        <v/>
      </c>
      <c r="J3443" s="62" t="inlineStr">
        <is>
          <t>D1</t>
        </is>
      </c>
    </row>
    <row r="3444">
      <c r="I3444" s="62">
        <f>I3443+1</f>
        <v/>
      </c>
      <c r="J3444" s="62" t="inlineStr">
        <is>
          <t>D1</t>
        </is>
      </c>
    </row>
    <row r="3445">
      <c r="I3445" s="62">
        <f>I3444+1</f>
        <v/>
      </c>
      <c r="J3445" s="62" t="inlineStr">
        <is>
          <t>D1</t>
        </is>
      </c>
    </row>
    <row r="3446">
      <c r="I3446" s="62">
        <f>I3445+1</f>
        <v/>
      </c>
      <c r="J3446" s="62" t="inlineStr">
        <is>
          <t>D1</t>
        </is>
      </c>
    </row>
    <row r="3447">
      <c r="I3447" s="62">
        <f>I3446+1</f>
        <v/>
      </c>
      <c r="J3447" s="62" t="inlineStr">
        <is>
          <t>D1</t>
        </is>
      </c>
    </row>
    <row r="3448">
      <c r="I3448" s="62">
        <f>I3447+1</f>
        <v/>
      </c>
      <c r="J3448" s="62" t="inlineStr">
        <is>
          <t>D1</t>
        </is>
      </c>
    </row>
    <row r="3449">
      <c r="I3449" s="62">
        <f>I3448+1</f>
        <v/>
      </c>
      <c r="J3449" s="62" t="inlineStr">
        <is>
          <t>D1</t>
        </is>
      </c>
    </row>
    <row r="3450">
      <c r="I3450" s="62">
        <f>I3449+1</f>
        <v/>
      </c>
      <c r="J3450" s="62" t="inlineStr">
        <is>
          <t>D1</t>
        </is>
      </c>
    </row>
    <row r="3451">
      <c r="I3451" s="62">
        <f>I3450+1</f>
        <v/>
      </c>
      <c r="J3451" s="62" t="inlineStr">
        <is>
          <t>D1</t>
        </is>
      </c>
    </row>
    <row r="3452">
      <c r="I3452" s="62">
        <f>I3451+1</f>
        <v/>
      </c>
      <c r="J3452" s="62" t="inlineStr">
        <is>
          <t>D1</t>
        </is>
      </c>
    </row>
    <row r="3453">
      <c r="I3453" s="62">
        <f>I3452+1</f>
        <v/>
      </c>
      <c r="J3453" s="62" t="inlineStr">
        <is>
          <t>D1</t>
        </is>
      </c>
    </row>
    <row r="3454">
      <c r="I3454" s="62">
        <f>I3453+1</f>
        <v/>
      </c>
      <c r="J3454" s="62" t="inlineStr">
        <is>
          <t>D1</t>
        </is>
      </c>
    </row>
    <row r="3455">
      <c r="I3455" s="62">
        <f>I3454+1</f>
        <v/>
      </c>
      <c r="J3455" s="62" t="inlineStr">
        <is>
          <t>D1</t>
        </is>
      </c>
    </row>
    <row r="3456">
      <c r="I3456" s="62">
        <f>I3455+1</f>
        <v/>
      </c>
      <c r="J3456" s="62" t="inlineStr">
        <is>
          <t>D1</t>
        </is>
      </c>
    </row>
    <row r="3457">
      <c r="I3457" s="62">
        <f>I3456+1</f>
        <v/>
      </c>
      <c r="J3457" s="62" t="inlineStr">
        <is>
          <t>D1</t>
        </is>
      </c>
    </row>
    <row r="3458">
      <c r="I3458" s="62">
        <f>I3457+1</f>
        <v/>
      </c>
      <c r="J3458" s="62" t="inlineStr">
        <is>
          <t>D1</t>
        </is>
      </c>
    </row>
    <row r="3459">
      <c r="I3459" s="62">
        <f>I3458+1</f>
        <v/>
      </c>
      <c r="J3459" s="62" t="inlineStr">
        <is>
          <t>D1</t>
        </is>
      </c>
    </row>
    <row r="3460">
      <c r="I3460" s="62">
        <f>I3459+1</f>
        <v/>
      </c>
      <c r="J3460" s="62" t="inlineStr">
        <is>
          <t>D1</t>
        </is>
      </c>
    </row>
    <row r="3461">
      <c r="I3461" s="62">
        <f>I3460+1</f>
        <v/>
      </c>
      <c r="J3461" s="62" t="inlineStr">
        <is>
          <t>D1</t>
        </is>
      </c>
    </row>
    <row r="3462">
      <c r="I3462" s="62">
        <f>I3461+1</f>
        <v/>
      </c>
      <c r="J3462" s="62" t="inlineStr">
        <is>
          <t>D1</t>
        </is>
      </c>
    </row>
    <row r="3463">
      <c r="I3463" s="62">
        <f>I3462+1</f>
        <v/>
      </c>
      <c r="J3463" s="62" t="inlineStr">
        <is>
          <t>D1</t>
        </is>
      </c>
    </row>
    <row r="3464">
      <c r="I3464" s="62">
        <f>I3463+1</f>
        <v/>
      </c>
      <c r="J3464" s="62" t="inlineStr">
        <is>
          <t>D1</t>
        </is>
      </c>
    </row>
    <row r="3465">
      <c r="I3465" s="62">
        <f>I3464+1</f>
        <v/>
      </c>
      <c r="J3465" s="62" t="inlineStr">
        <is>
          <t>D1</t>
        </is>
      </c>
    </row>
    <row r="3466">
      <c r="I3466" s="62">
        <f>I3465+1</f>
        <v/>
      </c>
      <c r="J3466" s="62" t="inlineStr">
        <is>
          <t>D1</t>
        </is>
      </c>
    </row>
    <row r="3467">
      <c r="I3467" s="62">
        <f>I3466+1</f>
        <v/>
      </c>
      <c r="J3467" s="62" t="inlineStr">
        <is>
          <t>D1</t>
        </is>
      </c>
    </row>
    <row r="3468">
      <c r="I3468" s="62">
        <f>I3467+1</f>
        <v/>
      </c>
      <c r="J3468" s="62" t="inlineStr">
        <is>
          <t>D1</t>
        </is>
      </c>
    </row>
    <row r="3469">
      <c r="I3469" s="62">
        <f>I3468+1</f>
        <v/>
      </c>
      <c r="J3469" s="62" t="inlineStr">
        <is>
          <t>D1</t>
        </is>
      </c>
    </row>
    <row r="3470">
      <c r="I3470" s="62">
        <f>I3469+1</f>
        <v/>
      </c>
      <c r="J3470" s="62" t="inlineStr">
        <is>
          <t>D1</t>
        </is>
      </c>
    </row>
    <row r="3471">
      <c r="I3471" s="62">
        <f>I3470+1</f>
        <v/>
      </c>
      <c r="J3471" s="62" t="inlineStr">
        <is>
          <t>D1</t>
        </is>
      </c>
    </row>
    <row r="3472">
      <c r="I3472" s="62">
        <f>I3471+1</f>
        <v/>
      </c>
      <c r="J3472" s="62" t="inlineStr">
        <is>
          <t>D1</t>
        </is>
      </c>
    </row>
    <row r="3473">
      <c r="I3473" s="62">
        <f>I3472+1</f>
        <v/>
      </c>
      <c r="J3473" s="62" t="inlineStr">
        <is>
          <t>D1</t>
        </is>
      </c>
    </row>
    <row r="3474">
      <c r="I3474" s="62">
        <f>I3473+1</f>
        <v/>
      </c>
      <c r="J3474" s="62" t="inlineStr">
        <is>
          <t>D1</t>
        </is>
      </c>
    </row>
    <row r="3475">
      <c r="I3475" s="62">
        <f>I3474+1</f>
        <v/>
      </c>
      <c r="J3475" s="62" t="inlineStr">
        <is>
          <t>D1</t>
        </is>
      </c>
    </row>
    <row r="3476">
      <c r="I3476" s="62">
        <f>I3475+1</f>
        <v/>
      </c>
      <c r="J3476" s="62" t="inlineStr">
        <is>
          <t>D1</t>
        </is>
      </c>
    </row>
    <row r="3477">
      <c r="I3477" s="62">
        <f>I3476+1</f>
        <v/>
      </c>
      <c r="J3477" s="62" t="inlineStr">
        <is>
          <t>D1</t>
        </is>
      </c>
    </row>
    <row r="3478">
      <c r="I3478" s="62">
        <f>I3477+1</f>
        <v/>
      </c>
      <c r="J3478" s="62" t="inlineStr">
        <is>
          <t>D1</t>
        </is>
      </c>
    </row>
    <row r="3479">
      <c r="I3479" s="62">
        <f>I3478+1</f>
        <v/>
      </c>
      <c r="J3479" s="62" t="inlineStr">
        <is>
          <t>D1</t>
        </is>
      </c>
    </row>
    <row r="3480">
      <c r="I3480" s="62">
        <f>I3479+1</f>
        <v/>
      </c>
      <c r="J3480" s="62" t="inlineStr">
        <is>
          <t>D1</t>
        </is>
      </c>
    </row>
    <row r="3481">
      <c r="I3481" s="62">
        <f>I3480+1</f>
        <v/>
      </c>
      <c r="J3481" s="62" t="inlineStr">
        <is>
          <t>D1</t>
        </is>
      </c>
    </row>
    <row r="3482">
      <c r="I3482" s="62">
        <f>I3481+1</f>
        <v/>
      </c>
      <c r="J3482" s="62" t="inlineStr">
        <is>
          <t>D1</t>
        </is>
      </c>
    </row>
    <row r="3483">
      <c r="I3483" s="62">
        <f>I3482+1</f>
        <v/>
      </c>
      <c r="J3483" s="62" t="inlineStr">
        <is>
          <t>D1</t>
        </is>
      </c>
    </row>
    <row r="3484">
      <c r="I3484" s="62">
        <f>I3483+1</f>
        <v/>
      </c>
      <c r="J3484" s="62" t="inlineStr">
        <is>
          <t>D1</t>
        </is>
      </c>
    </row>
    <row r="3485">
      <c r="I3485" s="62">
        <f>I3484+1</f>
        <v/>
      </c>
      <c r="J3485" s="62" t="inlineStr">
        <is>
          <t>D1</t>
        </is>
      </c>
    </row>
    <row r="3486">
      <c r="I3486" s="62">
        <f>I3485+1</f>
        <v/>
      </c>
      <c r="J3486" s="62" t="inlineStr">
        <is>
          <t>D1</t>
        </is>
      </c>
    </row>
    <row r="3487">
      <c r="I3487" s="62">
        <f>I3486+1</f>
        <v/>
      </c>
      <c r="J3487" s="62" t="inlineStr">
        <is>
          <t>D1</t>
        </is>
      </c>
    </row>
    <row r="3488">
      <c r="I3488" s="62">
        <f>I3487+1</f>
        <v/>
      </c>
      <c r="J3488" s="62" t="inlineStr">
        <is>
          <t>D1</t>
        </is>
      </c>
    </row>
    <row r="3489">
      <c r="I3489" s="62">
        <f>I3488+1</f>
        <v/>
      </c>
      <c r="J3489" s="62" t="inlineStr">
        <is>
          <t>D1</t>
        </is>
      </c>
    </row>
    <row r="3490">
      <c r="I3490" s="62">
        <f>I3489+1</f>
        <v/>
      </c>
      <c r="J3490" s="62" t="inlineStr">
        <is>
          <t>D1</t>
        </is>
      </c>
    </row>
    <row r="3491">
      <c r="I3491" s="62">
        <f>I3490+1</f>
        <v/>
      </c>
      <c r="J3491" s="62" t="inlineStr">
        <is>
          <t>D1</t>
        </is>
      </c>
    </row>
    <row r="3492">
      <c r="I3492" s="62">
        <f>I3491+1</f>
        <v/>
      </c>
      <c r="J3492" s="62" t="inlineStr">
        <is>
          <t>D1</t>
        </is>
      </c>
    </row>
    <row r="3493">
      <c r="I3493" s="62">
        <f>I3492+1</f>
        <v/>
      </c>
      <c r="J3493" s="62" t="inlineStr">
        <is>
          <t>D1</t>
        </is>
      </c>
    </row>
    <row r="3494">
      <c r="I3494" s="62">
        <f>I3493+1</f>
        <v/>
      </c>
      <c r="J3494" s="62" t="inlineStr">
        <is>
          <t>D1</t>
        </is>
      </c>
    </row>
    <row r="3495">
      <c r="I3495" s="62">
        <f>I3494+1</f>
        <v/>
      </c>
      <c r="J3495" s="62" t="inlineStr">
        <is>
          <t>D1</t>
        </is>
      </c>
    </row>
    <row r="3496">
      <c r="I3496" s="62">
        <f>I3495+1</f>
        <v/>
      </c>
      <c r="J3496" s="62" t="inlineStr">
        <is>
          <t>D1</t>
        </is>
      </c>
    </row>
    <row r="3497">
      <c r="I3497" s="62">
        <f>I3496+1</f>
        <v/>
      </c>
      <c r="J3497" s="62" t="inlineStr">
        <is>
          <t>D1</t>
        </is>
      </c>
    </row>
    <row r="3498">
      <c r="I3498" s="62">
        <f>I3497+1</f>
        <v/>
      </c>
      <c r="J3498" s="62" t="inlineStr">
        <is>
          <t>D1</t>
        </is>
      </c>
    </row>
    <row r="3499">
      <c r="I3499" s="62">
        <f>I3498+1</f>
        <v/>
      </c>
      <c r="J3499" s="62" t="inlineStr">
        <is>
          <t>D1</t>
        </is>
      </c>
    </row>
    <row r="3500">
      <c r="I3500" s="62">
        <f>I3499+1</f>
        <v/>
      </c>
      <c r="J3500" s="62" t="inlineStr">
        <is>
          <t>D1</t>
        </is>
      </c>
    </row>
    <row r="3501">
      <c r="I3501" s="62">
        <f>I3500+1</f>
        <v/>
      </c>
      <c r="J3501" s="62" t="inlineStr">
        <is>
          <t>D1</t>
        </is>
      </c>
    </row>
    <row r="3502">
      <c r="I3502" s="62">
        <f>I3501+1</f>
        <v/>
      </c>
      <c r="J3502" s="62" t="inlineStr">
        <is>
          <t>D1</t>
        </is>
      </c>
    </row>
    <row r="3503">
      <c r="I3503" s="62">
        <f>I3502+1</f>
        <v/>
      </c>
      <c r="J3503" s="62" t="inlineStr">
        <is>
          <t>D1</t>
        </is>
      </c>
    </row>
    <row r="3504">
      <c r="I3504" s="62">
        <f>I3503+1</f>
        <v/>
      </c>
      <c r="J3504" s="62" t="inlineStr">
        <is>
          <t>D1</t>
        </is>
      </c>
    </row>
    <row r="3505">
      <c r="I3505" s="62">
        <f>I3504+1</f>
        <v/>
      </c>
      <c r="J3505" s="62" t="inlineStr">
        <is>
          <t>D1</t>
        </is>
      </c>
    </row>
    <row r="3506">
      <c r="I3506" s="62">
        <f>I3505+1</f>
        <v/>
      </c>
      <c r="J3506" s="62" t="inlineStr">
        <is>
          <t>D1</t>
        </is>
      </c>
    </row>
    <row r="3507">
      <c r="I3507" s="62">
        <f>I3506+1</f>
        <v/>
      </c>
      <c r="J3507" s="62" t="inlineStr">
        <is>
          <t>D1</t>
        </is>
      </c>
    </row>
    <row r="3508">
      <c r="I3508" s="62">
        <f>I3507+1</f>
        <v/>
      </c>
      <c r="J3508" s="62" t="inlineStr">
        <is>
          <t>D1</t>
        </is>
      </c>
    </row>
    <row r="3509">
      <c r="I3509" s="62">
        <f>I3508+1</f>
        <v/>
      </c>
      <c r="J3509" s="62" t="inlineStr">
        <is>
          <t>D1</t>
        </is>
      </c>
    </row>
    <row r="3510">
      <c r="I3510" s="62">
        <f>I3509+1</f>
        <v/>
      </c>
      <c r="J3510" s="62" t="inlineStr">
        <is>
          <t>D1</t>
        </is>
      </c>
    </row>
    <row r="3511">
      <c r="I3511" s="62">
        <f>I3510+1</f>
        <v/>
      </c>
      <c r="J3511" s="62" t="inlineStr">
        <is>
          <t>D1</t>
        </is>
      </c>
    </row>
    <row r="3512">
      <c r="I3512" s="62">
        <f>I3511+1</f>
        <v/>
      </c>
      <c r="J3512" s="62" t="inlineStr">
        <is>
          <t>D1</t>
        </is>
      </c>
    </row>
    <row r="3513">
      <c r="I3513" s="62">
        <f>I3512+1</f>
        <v/>
      </c>
      <c r="J3513" s="62" t="inlineStr">
        <is>
          <t>D1</t>
        </is>
      </c>
    </row>
    <row r="3514">
      <c r="I3514" s="62">
        <f>I3513+1</f>
        <v/>
      </c>
      <c r="J3514" s="62" t="inlineStr">
        <is>
          <t>D1</t>
        </is>
      </c>
    </row>
    <row r="3515">
      <c r="I3515" s="62">
        <f>I3514+1</f>
        <v/>
      </c>
      <c r="J3515" s="62" t="inlineStr">
        <is>
          <t>D1</t>
        </is>
      </c>
    </row>
    <row r="3516">
      <c r="I3516" s="62">
        <f>I3515+1</f>
        <v/>
      </c>
      <c r="J3516" s="62" t="inlineStr">
        <is>
          <t>D1</t>
        </is>
      </c>
    </row>
    <row r="3517">
      <c r="I3517" s="62">
        <f>I3516+1</f>
        <v/>
      </c>
      <c r="J3517" s="62" t="inlineStr">
        <is>
          <t>D1</t>
        </is>
      </c>
    </row>
    <row r="3518">
      <c r="I3518" s="62">
        <f>I3517+1</f>
        <v/>
      </c>
      <c r="J3518" s="62" t="inlineStr">
        <is>
          <t>D1</t>
        </is>
      </c>
    </row>
    <row r="3519">
      <c r="I3519" s="62">
        <f>I3518+1</f>
        <v/>
      </c>
      <c r="J3519" s="62" t="inlineStr">
        <is>
          <t>D1</t>
        </is>
      </c>
    </row>
    <row r="3520">
      <c r="I3520" s="62">
        <f>I3519+1</f>
        <v/>
      </c>
      <c r="J3520" s="62" t="inlineStr">
        <is>
          <t>D1</t>
        </is>
      </c>
    </row>
    <row r="3521">
      <c r="I3521" s="62">
        <f>I3520+1</f>
        <v/>
      </c>
      <c r="J3521" s="62" t="inlineStr">
        <is>
          <t>D1</t>
        </is>
      </c>
    </row>
    <row r="3522">
      <c r="I3522" s="62">
        <f>I3521+1</f>
        <v/>
      </c>
      <c r="J3522" s="62" t="inlineStr">
        <is>
          <t>D1</t>
        </is>
      </c>
    </row>
    <row r="3523">
      <c r="I3523" s="62">
        <f>I3522+1</f>
        <v/>
      </c>
      <c r="J3523" s="62" t="inlineStr">
        <is>
          <t>D1</t>
        </is>
      </c>
    </row>
    <row r="3524">
      <c r="I3524" s="62">
        <f>I3523+1</f>
        <v/>
      </c>
      <c r="J3524" s="62" t="inlineStr">
        <is>
          <t>D1</t>
        </is>
      </c>
    </row>
    <row r="3525">
      <c r="I3525" s="62">
        <f>I3524+1</f>
        <v/>
      </c>
      <c r="J3525" s="62" t="inlineStr">
        <is>
          <t>D1</t>
        </is>
      </c>
    </row>
    <row r="3526">
      <c r="I3526" s="62">
        <f>I3525+1</f>
        <v/>
      </c>
      <c r="J3526" s="62" t="inlineStr">
        <is>
          <t>D1</t>
        </is>
      </c>
    </row>
    <row r="3527">
      <c r="I3527" s="62">
        <f>I3526+1</f>
        <v/>
      </c>
      <c r="J3527" s="62" t="inlineStr">
        <is>
          <t>D1</t>
        </is>
      </c>
    </row>
    <row r="3528">
      <c r="I3528" s="62">
        <f>I3527+1</f>
        <v/>
      </c>
      <c r="J3528" s="62" t="inlineStr">
        <is>
          <t>D1</t>
        </is>
      </c>
    </row>
    <row r="3529">
      <c r="I3529" s="62">
        <f>I3528+1</f>
        <v/>
      </c>
      <c r="J3529" s="62" t="inlineStr">
        <is>
          <t>D1</t>
        </is>
      </c>
    </row>
    <row r="3530">
      <c r="I3530" s="62">
        <f>I3529+1</f>
        <v/>
      </c>
      <c r="J3530" s="62" t="inlineStr">
        <is>
          <t>D1</t>
        </is>
      </c>
    </row>
    <row r="3531">
      <c r="I3531" s="62">
        <f>I3530+1</f>
        <v/>
      </c>
      <c r="J3531" s="62" t="inlineStr">
        <is>
          <t>D1</t>
        </is>
      </c>
    </row>
    <row r="3532">
      <c r="I3532" s="62">
        <f>I3531+1</f>
        <v/>
      </c>
      <c r="J3532" s="62" t="inlineStr">
        <is>
          <t>D1</t>
        </is>
      </c>
    </row>
    <row r="3533">
      <c r="I3533" s="62">
        <f>I3532+1</f>
        <v/>
      </c>
      <c r="J3533" s="62" t="inlineStr">
        <is>
          <t>D1</t>
        </is>
      </c>
    </row>
    <row r="3534">
      <c r="I3534" s="62">
        <f>I3533+1</f>
        <v/>
      </c>
      <c r="J3534" s="62" t="inlineStr">
        <is>
          <t>D1</t>
        </is>
      </c>
    </row>
    <row r="3535">
      <c r="I3535" s="62">
        <f>I3534+1</f>
        <v/>
      </c>
      <c r="J3535" s="62" t="inlineStr">
        <is>
          <t>D1</t>
        </is>
      </c>
    </row>
    <row r="3536">
      <c r="I3536" s="62">
        <f>I3535+1</f>
        <v/>
      </c>
      <c r="J3536" s="62" t="inlineStr">
        <is>
          <t>D1</t>
        </is>
      </c>
    </row>
    <row r="3537">
      <c r="I3537" s="62">
        <f>I3536+1</f>
        <v/>
      </c>
      <c r="J3537" s="62" t="inlineStr">
        <is>
          <t>D1</t>
        </is>
      </c>
    </row>
    <row r="3538">
      <c r="I3538" s="62">
        <f>I3537+1</f>
        <v/>
      </c>
      <c r="J3538" s="62" t="inlineStr">
        <is>
          <t>D1</t>
        </is>
      </c>
    </row>
    <row r="3539">
      <c r="I3539" s="62">
        <f>I3538+1</f>
        <v/>
      </c>
      <c r="J3539" s="62" t="inlineStr">
        <is>
          <t>D1</t>
        </is>
      </c>
    </row>
    <row r="3540">
      <c r="I3540" s="62">
        <f>I3539+1</f>
        <v/>
      </c>
      <c r="J3540" s="62" t="inlineStr">
        <is>
          <t>D1</t>
        </is>
      </c>
    </row>
    <row r="3541">
      <c r="I3541" s="62">
        <f>I3540+1</f>
        <v/>
      </c>
      <c r="J3541" s="62" t="inlineStr">
        <is>
          <t>D1</t>
        </is>
      </c>
    </row>
    <row r="3542">
      <c r="I3542" s="62">
        <f>I3541+1</f>
        <v/>
      </c>
      <c r="J3542" s="62" t="inlineStr">
        <is>
          <t>D1</t>
        </is>
      </c>
    </row>
    <row r="3543">
      <c r="I3543" s="62">
        <f>I3542+1</f>
        <v/>
      </c>
      <c r="J3543" s="62" t="inlineStr">
        <is>
          <t>D1</t>
        </is>
      </c>
    </row>
    <row r="3544">
      <c r="I3544" s="62">
        <f>I3543+1</f>
        <v/>
      </c>
      <c r="J3544" s="62" t="inlineStr">
        <is>
          <t>D1</t>
        </is>
      </c>
    </row>
    <row r="3545">
      <c r="I3545" s="62">
        <f>I3544+1</f>
        <v/>
      </c>
      <c r="J3545" s="62" t="inlineStr">
        <is>
          <t>D1</t>
        </is>
      </c>
    </row>
    <row r="3546">
      <c r="I3546" s="62">
        <f>I3545+1</f>
        <v/>
      </c>
      <c r="J3546" s="62" t="inlineStr">
        <is>
          <t>D1</t>
        </is>
      </c>
    </row>
    <row r="3547">
      <c r="I3547" s="62">
        <f>I3546+1</f>
        <v/>
      </c>
      <c r="J3547" s="62" t="inlineStr">
        <is>
          <t>D1</t>
        </is>
      </c>
    </row>
    <row r="3548">
      <c r="I3548" s="62">
        <f>I3547+1</f>
        <v/>
      </c>
      <c r="J3548" s="62" t="inlineStr">
        <is>
          <t>D1</t>
        </is>
      </c>
    </row>
    <row r="3549">
      <c r="I3549" s="62">
        <f>I3548+1</f>
        <v/>
      </c>
      <c r="J3549" s="62" t="inlineStr">
        <is>
          <t>D1</t>
        </is>
      </c>
    </row>
    <row r="3550">
      <c r="I3550" s="62">
        <f>I3549+1</f>
        <v/>
      </c>
      <c r="J3550" s="62" t="inlineStr">
        <is>
          <t>D1</t>
        </is>
      </c>
    </row>
    <row r="3551">
      <c r="I3551" s="62">
        <f>I3550+1</f>
        <v/>
      </c>
      <c r="J3551" s="62" t="inlineStr">
        <is>
          <t>D1</t>
        </is>
      </c>
    </row>
    <row r="3552">
      <c r="I3552" s="62">
        <f>I3551+1</f>
        <v/>
      </c>
      <c r="J3552" s="62" t="inlineStr">
        <is>
          <t>D1</t>
        </is>
      </c>
    </row>
    <row r="3553">
      <c r="I3553" s="62">
        <f>I3552+1</f>
        <v/>
      </c>
      <c r="J3553" s="62" t="inlineStr">
        <is>
          <t>D1</t>
        </is>
      </c>
    </row>
    <row r="3554">
      <c r="I3554" s="62">
        <f>I3553+1</f>
        <v/>
      </c>
      <c r="J3554" s="62" t="inlineStr">
        <is>
          <t>D1</t>
        </is>
      </c>
    </row>
    <row r="3555">
      <c r="I3555" s="62">
        <f>I3554+1</f>
        <v/>
      </c>
      <c r="J3555" s="62" t="inlineStr">
        <is>
          <t>D1</t>
        </is>
      </c>
    </row>
    <row r="3556">
      <c r="I3556" s="62">
        <f>I3555+1</f>
        <v/>
      </c>
      <c r="J3556" s="62" t="inlineStr">
        <is>
          <t>D1</t>
        </is>
      </c>
    </row>
    <row r="3557">
      <c r="I3557" s="62">
        <f>I3556+1</f>
        <v/>
      </c>
      <c r="J3557" s="62" t="inlineStr">
        <is>
          <t>D1</t>
        </is>
      </c>
    </row>
    <row r="3558">
      <c r="I3558" s="62">
        <f>I3557+1</f>
        <v/>
      </c>
      <c r="J3558" s="62" t="inlineStr">
        <is>
          <t>D1</t>
        </is>
      </c>
    </row>
    <row r="3559">
      <c r="I3559" s="62">
        <f>I3558+1</f>
        <v/>
      </c>
      <c r="J3559" s="62" t="inlineStr">
        <is>
          <t>D1</t>
        </is>
      </c>
    </row>
    <row r="3560">
      <c r="I3560" s="62">
        <f>I3559+1</f>
        <v/>
      </c>
      <c r="J3560" s="62" t="inlineStr">
        <is>
          <t>D1</t>
        </is>
      </c>
    </row>
    <row r="3561">
      <c r="I3561" s="62">
        <f>I3560+1</f>
        <v/>
      </c>
      <c r="J3561" s="62" t="inlineStr">
        <is>
          <t>D1</t>
        </is>
      </c>
    </row>
    <row r="3562">
      <c r="I3562" s="62">
        <f>I3561+1</f>
        <v/>
      </c>
      <c r="J3562" s="62" t="inlineStr">
        <is>
          <t>D1</t>
        </is>
      </c>
    </row>
    <row r="3563">
      <c r="I3563" s="62">
        <f>I3562+1</f>
        <v/>
      </c>
      <c r="J3563" s="62" t="inlineStr">
        <is>
          <t>D1</t>
        </is>
      </c>
    </row>
    <row r="3564">
      <c r="I3564" s="62">
        <f>I3563+1</f>
        <v/>
      </c>
      <c r="J3564" s="62" t="inlineStr">
        <is>
          <t>D1</t>
        </is>
      </c>
    </row>
    <row r="3565">
      <c r="I3565" s="62">
        <f>I3564+1</f>
        <v/>
      </c>
      <c r="J3565" s="62" t="inlineStr">
        <is>
          <t>D1</t>
        </is>
      </c>
    </row>
    <row r="3566">
      <c r="I3566" s="62">
        <f>I3565+1</f>
        <v/>
      </c>
      <c r="J3566" s="62" t="inlineStr">
        <is>
          <t>D1</t>
        </is>
      </c>
    </row>
    <row r="3567">
      <c r="I3567" s="62">
        <f>I3566+1</f>
        <v/>
      </c>
      <c r="J3567" s="62" t="inlineStr">
        <is>
          <t>D1</t>
        </is>
      </c>
    </row>
    <row r="3568">
      <c r="I3568" s="62">
        <f>I3567+1</f>
        <v/>
      </c>
      <c r="J3568" s="62" t="inlineStr">
        <is>
          <t>D1</t>
        </is>
      </c>
    </row>
    <row r="3569">
      <c r="I3569" s="62">
        <f>I3568+1</f>
        <v/>
      </c>
      <c r="J3569" s="62" t="inlineStr">
        <is>
          <t>D1</t>
        </is>
      </c>
    </row>
    <row r="3570">
      <c r="I3570" s="62">
        <f>I3569+1</f>
        <v/>
      </c>
      <c r="J3570" s="62" t="inlineStr">
        <is>
          <t>D1</t>
        </is>
      </c>
    </row>
    <row r="3571">
      <c r="I3571" s="62">
        <f>I3570+1</f>
        <v/>
      </c>
      <c r="J3571" s="62" t="inlineStr">
        <is>
          <t>D1</t>
        </is>
      </c>
    </row>
    <row r="3572">
      <c r="I3572" s="62">
        <f>I3571+1</f>
        <v/>
      </c>
      <c r="J3572" s="62" t="inlineStr">
        <is>
          <t>D1</t>
        </is>
      </c>
    </row>
    <row r="3573">
      <c r="I3573" s="62">
        <f>I3572+1</f>
        <v/>
      </c>
      <c r="J3573" s="62" t="inlineStr">
        <is>
          <t>D1</t>
        </is>
      </c>
    </row>
    <row r="3574">
      <c r="I3574" s="62">
        <f>I3573+1</f>
        <v/>
      </c>
      <c r="J3574" s="62" t="inlineStr">
        <is>
          <t>D1</t>
        </is>
      </c>
    </row>
    <row r="3575">
      <c r="I3575" s="62">
        <f>I3574+1</f>
        <v/>
      </c>
      <c r="J3575" s="62" t="inlineStr">
        <is>
          <t>D1</t>
        </is>
      </c>
    </row>
    <row r="3576">
      <c r="I3576" s="62">
        <f>I3575+1</f>
        <v/>
      </c>
      <c r="J3576" s="62" t="inlineStr">
        <is>
          <t>D1</t>
        </is>
      </c>
    </row>
    <row r="3577">
      <c r="I3577" s="62">
        <f>I3576+1</f>
        <v/>
      </c>
      <c r="J3577" s="62" t="inlineStr">
        <is>
          <t>D1</t>
        </is>
      </c>
    </row>
    <row r="3578">
      <c r="I3578" s="62">
        <f>I3577+1</f>
        <v/>
      </c>
      <c r="J3578" s="62" t="inlineStr">
        <is>
          <t>D1</t>
        </is>
      </c>
    </row>
    <row r="3579">
      <c r="I3579" s="62">
        <f>I3578+1</f>
        <v/>
      </c>
      <c r="J3579" s="62" t="inlineStr">
        <is>
          <t>D1</t>
        </is>
      </c>
    </row>
    <row r="3580">
      <c r="I3580" s="62">
        <f>I3579+1</f>
        <v/>
      </c>
      <c r="J3580" s="62" t="inlineStr">
        <is>
          <t>D1</t>
        </is>
      </c>
    </row>
    <row r="3581">
      <c r="I3581" s="62">
        <f>I3580+1</f>
        <v/>
      </c>
      <c r="J3581" s="62" t="inlineStr">
        <is>
          <t>D1</t>
        </is>
      </c>
    </row>
    <row r="3582">
      <c r="I3582" s="62">
        <f>I3581+1</f>
        <v/>
      </c>
      <c r="J3582" s="62" t="inlineStr">
        <is>
          <t>D1</t>
        </is>
      </c>
    </row>
    <row r="3583">
      <c r="I3583" s="62">
        <f>I3582+1</f>
        <v/>
      </c>
      <c r="J3583" s="62" t="inlineStr">
        <is>
          <t>D1</t>
        </is>
      </c>
    </row>
    <row r="3584">
      <c r="I3584" s="62">
        <f>I3583+1</f>
        <v/>
      </c>
      <c r="J3584" s="62" t="inlineStr">
        <is>
          <t>D1</t>
        </is>
      </c>
    </row>
    <row r="3585">
      <c r="I3585" s="62">
        <f>I3584+1</f>
        <v/>
      </c>
      <c r="J3585" s="62" t="inlineStr">
        <is>
          <t>D1</t>
        </is>
      </c>
    </row>
    <row r="3586">
      <c r="I3586" s="62">
        <f>I3585+1</f>
        <v/>
      </c>
      <c r="J3586" s="62" t="inlineStr">
        <is>
          <t>D1</t>
        </is>
      </c>
    </row>
    <row r="3587">
      <c r="I3587" s="62">
        <f>I3586+1</f>
        <v/>
      </c>
      <c r="J3587" s="62" t="inlineStr">
        <is>
          <t>D1</t>
        </is>
      </c>
    </row>
    <row r="3588">
      <c r="I3588" s="62">
        <f>I3587+1</f>
        <v/>
      </c>
      <c r="J3588" s="62" t="inlineStr">
        <is>
          <t>D1</t>
        </is>
      </c>
    </row>
    <row r="3589">
      <c r="I3589" s="62">
        <f>I3588+1</f>
        <v/>
      </c>
      <c r="J3589" s="62" t="inlineStr">
        <is>
          <t>D1</t>
        </is>
      </c>
    </row>
    <row r="3590">
      <c r="I3590" s="62">
        <f>I3589+1</f>
        <v/>
      </c>
      <c r="J3590" s="62" t="inlineStr">
        <is>
          <t>D1</t>
        </is>
      </c>
    </row>
    <row r="3591">
      <c r="I3591" s="62">
        <f>I3590+1</f>
        <v/>
      </c>
      <c r="J3591" s="62" t="inlineStr">
        <is>
          <t>D1</t>
        </is>
      </c>
    </row>
    <row r="3592">
      <c r="I3592" s="62">
        <f>I3591+1</f>
        <v/>
      </c>
      <c r="J3592" s="62" t="inlineStr">
        <is>
          <t>D1</t>
        </is>
      </c>
    </row>
    <row r="3593">
      <c r="I3593" s="62">
        <f>I3592+1</f>
        <v/>
      </c>
      <c r="J3593" s="62" t="inlineStr">
        <is>
          <t>D1</t>
        </is>
      </c>
    </row>
    <row r="3594">
      <c r="I3594" s="62">
        <f>I3593+1</f>
        <v/>
      </c>
      <c r="J3594" s="62" t="inlineStr">
        <is>
          <t>D1</t>
        </is>
      </c>
    </row>
    <row r="3595">
      <c r="I3595" s="62">
        <f>I3594+1</f>
        <v/>
      </c>
      <c r="J3595" s="62" t="inlineStr">
        <is>
          <t>D1</t>
        </is>
      </c>
    </row>
    <row r="3596">
      <c r="I3596" s="62">
        <f>I3595+1</f>
        <v/>
      </c>
      <c r="J3596" s="62" t="inlineStr">
        <is>
          <t>D1</t>
        </is>
      </c>
    </row>
    <row r="3597">
      <c r="I3597" s="62">
        <f>I3596+1</f>
        <v/>
      </c>
      <c r="J3597" s="62" t="inlineStr">
        <is>
          <t>D1</t>
        </is>
      </c>
    </row>
    <row r="3598">
      <c r="I3598" s="62">
        <f>I3597+1</f>
        <v/>
      </c>
      <c r="J3598" s="62" t="inlineStr">
        <is>
          <t>D1</t>
        </is>
      </c>
    </row>
    <row r="3599">
      <c r="I3599" s="62">
        <f>I3598+1</f>
        <v/>
      </c>
      <c r="J3599" s="62" t="inlineStr">
        <is>
          <t>D1</t>
        </is>
      </c>
    </row>
    <row r="3600">
      <c r="I3600" s="62">
        <f>I3599+1</f>
        <v/>
      </c>
      <c r="J3600" s="62" t="inlineStr">
        <is>
          <t>D1</t>
        </is>
      </c>
    </row>
    <row r="3601">
      <c r="I3601" s="62">
        <f>I3600+1</f>
        <v/>
      </c>
      <c r="J3601" s="62" t="inlineStr">
        <is>
          <t>D1</t>
        </is>
      </c>
    </row>
    <row r="3602">
      <c r="I3602" s="62">
        <f>I3601+1</f>
        <v/>
      </c>
      <c r="J3602" s="62" t="inlineStr">
        <is>
          <t>D1</t>
        </is>
      </c>
    </row>
    <row r="3603">
      <c r="I3603" s="62">
        <f>I3602+1</f>
        <v/>
      </c>
      <c r="J3603" s="62" t="inlineStr">
        <is>
          <t>D1</t>
        </is>
      </c>
    </row>
    <row r="3604">
      <c r="I3604" s="62">
        <f>I3603+1</f>
        <v/>
      </c>
      <c r="J3604" s="62" t="inlineStr">
        <is>
          <t>D1</t>
        </is>
      </c>
    </row>
    <row r="3605">
      <c r="I3605" s="62">
        <f>I3604+1</f>
        <v/>
      </c>
      <c r="J3605" s="62" t="inlineStr">
        <is>
          <t>D1</t>
        </is>
      </c>
    </row>
    <row r="3606">
      <c r="I3606" s="62">
        <f>I3605+1</f>
        <v/>
      </c>
      <c r="J3606" s="62" t="inlineStr">
        <is>
          <t>D1</t>
        </is>
      </c>
    </row>
    <row r="3607">
      <c r="I3607" s="62">
        <f>I3606+1</f>
        <v/>
      </c>
      <c r="J3607" s="62" t="inlineStr">
        <is>
          <t>D1</t>
        </is>
      </c>
    </row>
    <row r="3608">
      <c r="I3608" s="62">
        <f>I3607+1</f>
        <v/>
      </c>
      <c r="J3608" s="62" t="inlineStr">
        <is>
          <t>D1</t>
        </is>
      </c>
    </row>
    <row r="3609">
      <c r="I3609" s="62">
        <f>I3608+1</f>
        <v/>
      </c>
      <c r="J3609" s="62" t="inlineStr">
        <is>
          <t>D1</t>
        </is>
      </c>
    </row>
    <row r="3610">
      <c r="I3610" s="62">
        <f>I3609+1</f>
        <v/>
      </c>
      <c r="J3610" s="62" t="inlineStr">
        <is>
          <t>D1</t>
        </is>
      </c>
    </row>
    <row r="3611">
      <c r="I3611" s="62">
        <f>I3610+1</f>
        <v/>
      </c>
      <c r="J3611" s="62" t="inlineStr">
        <is>
          <t>D1</t>
        </is>
      </c>
    </row>
    <row r="3612">
      <c r="I3612" s="62">
        <f>I3611+1</f>
        <v/>
      </c>
      <c r="J3612" s="62" t="inlineStr">
        <is>
          <t>D1</t>
        </is>
      </c>
    </row>
    <row r="3613">
      <c r="I3613" s="62">
        <f>I3612+1</f>
        <v/>
      </c>
      <c r="J3613" s="62" t="inlineStr">
        <is>
          <t>D1</t>
        </is>
      </c>
    </row>
    <row r="3614">
      <c r="I3614" s="62">
        <f>I3613+1</f>
        <v/>
      </c>
      <c r="J3614" s="62" t="inlineStr">
        <is>
          <t>D1</t>
        </is>
      </c>
    </row>
    <row r="3615">
      <c r="I3615" s="62">
        <f>I3614+1</f>
        <v/>
      </c>
      <c r="J3615" s="62" t="inlineStr">
        <is>
          <t>D1</t>
        </is>
      </c>
    </row>
    <row r="3616">
      <c r="I3616" s="62">
        <f>I3615+1</f>
        <v/>
      </c>
      <c r="J3616" s="62" t="inlineStr">
        <is>
          <t>D1</t>
        </is>
      </c>
    </row>
    <row r="3617">
      <c r="I3617" s="62">
        <f>I3616+1</f>
        <v/>
      </c>
      <c r="J3617" s="62" t="inlineStr">
        <is>
          <t>D1</t>
        </is>
      </c>
    </row>
    <row r="3618">
      <c r="I3618" s="62">
        <f>I3617+1</f>
        <v/>
      </c>
      <c r="J3618" s="62" t="inlineStr">
        <is>
          <t>D1</t>
        </is>
      </c>
    </row>
    <row r="3619">
      <c r="I3619" s="62">
        <f>I3618+1</f>
        <v/>
      </c>
      <c r="J3619" s="62" t="inlineStr">
        <is>
          <t>D1</t>
        </is>
      </c>
    </row>
    <row r="3620">
      <c r="I3620" s="62">
        <f>I3619+1</f>
        <v/>
      </c>
      <c r="J3620" s="62" t="inlineStr">
        <is>
          <t>D1</t>
        </is>
      </c>
    </row>
    <row r="3621">
      <c r="I3621" s="62">
        <f>I3620+1</f>
        <v/>
      </c>
      <c r="J3621" s="62" t="inlineStr">
        <is>
          <t>D1</t>
        </is>
      </c>
    </row>
    <row r="3622">
      <c r="I3622" s="62">
        <f>I3621+1</f>
        <v/>
      </c>
      <c r="J3622" s="62" t="inlineStr">
        <is>
          <t>D1</t>
        </is>
      </c>
    </row>
    <row r="3623">
      <c r="I3623" s="62">
        <f>I3622+1</f>
        <v/>
      </c>
      <c r="J3623" s="62" t="inlineStr">
        <is>
          <t>D1</t>
        </is>
      </c>
    </row>
    <row r="3624">
      <c r="I3624" s="62">
        <f>I3623+1</f>
        <v/>
      </c>
      <c r="J3624" s="62" t="inlineStr">
        <is>
          <t>D1</t>
        </is>
      </c>
    </row>
    <row r="3625">
      <c r="I3625" s="62">
        <f>I3624+1</f>
        <v/>
      </c>
      <c r="J3625" s="62" t="inlineStr">
        <is>
          <t>D1</t>
        </is>
      </c>
    </row>
    <row r="3626">
      <c r="I3626" s="62">
        <f>I3625+1</f>
        <v/>
      </c>
      <c r="J3626" s="62" t="inlineStr">
        <is>
          <t>D1</t>
        </is>
      </c>
    </row>
    <row r="3627">
      <c r="I3627" s="62">
        <f>I3626+1</f>
        <v/>
      </c>
      <c r="J3627" s="62" t="inlineStr">
        <is>
          <t>D1</t>
        </is>
      </c>
    </row>
    <row r="3628">
      <c r="I3628" s="62">
        <f>I3627+1</f>
        <v/>
      </c>
      <c r="J3628" s="62" t="inlineStr">
        <is>
          <t>D1</t>
        </is>
      </c>
    </row>
    <row r="3629">
      <c r="I3629" s="62">
        <f>I3628+1</f>
        <v/>
      </c>
      <c r="J3629" s="62" t="inlineStr">
        <is>
          <t>D1</t>
        </is>
      </c>
    </row>
    <row r="3630">
      <c r="I3630" s="62">
        <f>I3629+1</f>
        <v/>
      </c>
      <c r="J3630" s="62" t="inlineStr">
        <is>
          <t>D1</t>
        </is>
      </c>
    </row>
    <row r="3631">
      <c r="I3631" s="62">
        <f>I3630+1</f>
        <v/>
      </c>
      <c r="J3631" s="62" t="inlineStr">
        <is>
          <t>D1</t>
        </is>
      </c>
    </row>
    <row r="3632">
      <c r="I3632" s="62">
        <f>I3631+1</f>
        <v/>
      </c>
      <c r="J3632" s="62" t="inlineStr">
        <is>
          <t>D1</t>
        </is>
      </c>
    </row>
    <row r="3633">
      <c r="I3633" s="62">
        <f>I3632+1</f>
        <v/>
      </c>
      <c r="J3633" s="62" t="inlineStr">
        <is>
          <t>D1</t>
        </is>
      </c>
    </row>
    <row r="3634">
      <c r="I3634" s="62">
        <f>I3633+1</f>
        <v/>
      </c>
      <c r="J3634" s="62" t="inlineStr">
        <is>
          <t>D1</t>
        </is>
      </c>
    </row>
    <row r="3635">
      <c r="I3635" s="62">
        <f>I3634+1</f>
        <v/>
      </c>
      <c r="J3635" s="62" t="inlineStr">
        <is>
          <t>D1</t>
        </is>
      </c>
    </row>
    <row r="3636">
      <c r="I3636" s="62">
        <f>I3635+1</f>
        <v/>
      </c>
      <c r="J3636" s="62" t="inlineStr">
        <is>
          <t>D1</t>
        </is>
      </c>
    </row>
    <row r="3637">
      <c r="I3637" s="62">
        <f>I3636+1</f>
        <v/>
      </c>
      <c r="J3637" s="62" t="inlineStr">
        <is>
          <t>D1</t>
        </is>
      </c>
    </row>
    <row r="3638">
      <c r="I3638" s="62">
        <f>I3637+1</f>
        <v/>
      </c>
      <c r="J3638" s="62" t="inlineStr">
        <is>
          <t>D1</t>
        </is>
      </c>
    </row>
    <row r="3639">
      <c r="I3639" s="62">
        <f>I3638+1</f>
        <v/>
      </c>
      <c r="J3639" s="62" t="inlineStr">
        <is>
          <t>D1</t>
        </is>
      </c>
    </row>
    <row r="3640">
      <c r="I3640" s="62">
        <f>I3639+1</f>
        <v/>
      </c>
      <c r="J3640" s="62" t="inlineStr">
        <is>
          <t>D1</t>
        </is>
      </c>
    </row>
    <row r="3641">
      <c r="I3641" s="62">
        <f>I3640+1</f>
        <v/>
      </c>
      <c r="J3641" s="62" t="inlineStr">
        <is>
          <t>D1</t>
        </is>
      </c>
    </row>
    <row r="3642">
      <c r="I3642" s="62">
        <f>I3641+1</f>
        <v/>
      </c>
      <c r="J3642" s="62" t="inlineStr">
        <is>
          <t>D1</t>
        </is>
      </c>
    </row>
    <row r="3643">
      <c r="I3643" s="62">
        <f>I3642+1</f>
        <v/>
      </c>
      <c r="J3643" s="62" t="inlineStr">
        <is>
          <t>D1</t>
        </is>
      </c>
    </row>
    <row r="3644">
      <c r="I3644" s="62">
        <f>I3643+1</f>
        <v/>
      </c>
      <c r="J3644" s="62" t="inlineStr">
        <is>
          <t>D1</t>
        </is>
      </c>
    </row>
    <row r="3645">
      <c r="I3645" s="62">
        <f>I3644+1</f>
        <v/>
      </c>
      <c r="J3645" s="62" t="inlineStr">
        <is>
          <t>D1</t>
        </is>
      </c>
    </row>
    <row r="3646">
      <c r="I3646" s="62">
        <f>I3645+1</f>
        <v/>
      </c>
      <c r="J3646" s="62" t="inlineStr">
        <is>
          <t>D1</t>
        </is>
      </c>
    </row>
    <row r="3647">
      <c r="I3647" s="62">
        <f>I3646+1</f>
        <v/>
      </c>
      <c r="J3647" s="62" t="inlineStr">
        <is>
          <t>D1</t>
        </is>
      </c>
    </row>
    <row r="3648">
      <c r="I3648" s="62">
        <f>I3647+1</f>
        <v/>
      </c>
      <c r="J3648" s="62" t="inlineStr">
        <is>
          <t>D1</t>
        </is>
      </c>
    </row>
    <row r="3649">
      <c r="I3649" s="62">
        <f>I3648+1</f>
        <v/>
      </c>
      <c r="J3649" s="62" t="inlineStr">
        <is>
          <t>D1</t>
        </is>
      </c>
    </row>
    <row r="3650">
      <c r="I3650" s="62">
        <f>I3649+1</f>
        <v/>
      </c>
      <c r="J3650" s="62" t="inlineStr">
        <is>
          <t>D1</t>
        </is>
      </c>
    </row>
    <row r="3651">
      <c r="I3651" s="62">
        <f>I3650+1</f>
        <v/>
      </c>
      <c r="J3651" s="62" t="inlineStr">
        <is>
          <t>D1</t>
        </is>
      </c>
    </row>
    <row r="3652">
      <c r="I3652" s="62">
        <f>I3651+1</f>
        <v/>
      </c>
      <c r="J3652" s="62" t="inlineStr">
        <is>
          <t>D2</t>
        </is>
      </c>
    </row>
    <row r="3653">
      <c r="I3653" s="62">
        <f>I3652+1</f>
        <v/>
      </c>
      <c r="J3653" s="62" t="inlineStr">
        <is>
          <t>D2</t>
        </is>
      </c>
    </row>
    <row r="3654">
      <c r="I3654" s="62">
        <f>I3653+1</f>
        <v/>
      </c>
      <c r="J3654" s="62" t="inlineStr">
        <is>
          <t>D2</t>
        </is>
      </c>
    </row>
    <row r="3655">
      <c r="I3655" s="62">
        <f>I3654+1</f>
        <v/>
      </c>
      <c r="J3655" s="62" t="inlineStr">
        <is>
          <t>D2</t>
        </is>
      </c>
    </row>
    <row r="3656">
      <c r="I3656" s="62">
        <f>I3655+1</f>
        <v/>
      </c>
      <c r="J3656" s="62" t="inlineStr">
        <is>
          <t>D2</t>
        </is>
      </c>
    </row>
    <row r="3657">
      <c r="I3657" s="62">
        <f>I3656+1</f>
        <v/>
      </c>
      <c r="J3657" s="62" t="inlineStr">
        <is>
          <t>D2</t>
        </is>
      </c>
    </row>
    <row r="3658">
      <c r="I3658" s="62">
        <f>I3657+1</f>
        <v/>
      </c>
      <c r="J3658" s="62" t="inlineStr">
        <is>
          <t>D2</t>
        </is>
      </c>
    </row>
    <row r="3659">
      <c r="I3659" s="62">
        <f>I3658+1</f>
        <v/>
      </c>
      <c r="J3659" s="62" t="inlineStr">
        <is>
          <t>D2</t>
        </is>
      </c>
    </row>
    <row r="3660">
      <c r="I3660" s="62">
        <f>I3659+1</f>
        <v/>
      </c>
      <c r="J3660" s="62" t="inlineStr">
        <is>
          <t>D2</t>
        </is>
      </c>
    </row>
    <row r="3661">
      <c r="I3661" s="62">
        <f>I3660+1</f>
        <v/>
      </c>
      <c r="J3661" s="62" t="inlineStr">
        <is>
          <t>D2</t>
        </is>
      </c>
    </row>
    <row r="3662">
      <c r="I3662" s="62">
        <f>I3661+1</f>
        <v/>
      </c>
      <c r="J3662" s="62" t="inlineStr">
        <is>
          <t>D2</t>
        </is>
      </c>
    </row>
    <row r="3663">
      <c r="I3663" s="62">
        <f>I3662+1</f>
        <v/>
      </c>
      <c r="J3663" s="62" t="inlineStr">
        <is>
          <t>D2</t>
        </is>
      </c>
    </row>
    <row r="3664">
      <c r="I3664" s="62">
        <f>I3663+1</f>
        <v/>
      </c>
      <c r="J3664" s="62" t="inlineStr">
        <is>
          <t>D2</t>
        </is>
      </c>
    </row>
    <row r="3665">
      <c r="I3665" s="62">
        <f>I3664+1</f>
        <v/>
      </c>
      <c r="J3665" s="62" t="inlineStr">
        <is>
          <t>D2</t>
        </is>
      </c>
    </row>
    <row r="3666">
      <c r="I3666" s="62">
        <f>I3665+1</f>
        <v/>
      </c>
      <c r="J3666" s="62" t="inlineStr">
        <is>
          <t>D2</t>
        </is>
      </c>
    </row>
    <row r="3667">
      <c r="I3667" s="62">
        <f>I3666+1</f>
        <v/>
      </c>
      <c r="J3667" s="62" t="inlineStr">
        <is>
          <t>D2</t>
        </is>
      </c>
    </row>
    <row r="3668">
      <c r="I3668" s="62">
        <f>I3667+1</f>
        <v/>
      </c>
      <c r="J3668" s="62" t="inlineStr">
        <is>
          <t>D2</t>
        </is>
      </c>
    </row>
    <row r="3669">
      <c r="I3669" s="62">
        <f>I3668+1</f>
        <v/>
      </c>
      <c r="J3669" s="62" t="inlineStr">
        <is>
          <t>D2</t>
        </is>
      </c>
    </row>
    <row r="3670">
      <c r="I3670" s="62">
        <f>I3669+1</f>
        <v/>
      </c>
      <c r="J3670" s="62" t="inlineStr">
        <is>
          <t>D2</t>
        </is>
      </c>
    </row>
    <row r="3671">
      <c r="I3671" s="62">
        <f>I3670+1</f>
        <v/>
      </c>
      <c r="J3671" s="62" t="inlineStr">
        <is>
          <t>D2</t>
        </is>
      </c>
    </row>
    <row r="3672">
      <c r="I3672" s="62">
        <f>I3671+1</f>
        <v/>
      </c>
      <c r="J3672" s="62" t="inlineStr">
        <is>
          <t>D2</t>
        </is>
      </c>
    </row>
    <row r="3673">
      <c r="I3673" s="62">
        <f>I3672+1</f>
        <v/>
      </c>
      <c r="J3673" s="62" t="inlineStr">
        <is>
          <t>D2</t>
        </is>
      </c>
    </row>
    <row r="3674">
      <c r="I3674" s="62">
        <f>I3673+1</f>
        <v/>
      </c>
      <c r="J3674" s="62" t="inlineStr">
        <is>
          <t>D2</t>
        </is>
      </c>
    </row>
    <row r="3675">
      <c r="I3675" s="62">
        <f>I3674+1</f>
        <v/>
      </c>
      <c r="J3675" s="62" t="inlineStr">
        <is>
          <t>D2</t>
        </is>
      </c>
    </row>
    <row r="3676">
      <c r="I3676" s="62">
        <f>I3675+1</f>
        <v/>
      </c>
      <c r="J3676" s="62" t="inlineStr">
        <is>
          <t>D2</t>
        </is>
      </c>
    </row>
    <row r="3677">
      <c r="I3677" s="62">
        <f>I3676+1</f>
        <v/>
      </c>
      <c r="J3677" s="62" t="inlineStr">
        <is>
          <t>D2</t>
        </is>
      </c>
    </row>
    <row r="3678">
      <c r="I3678" s="62">
        <f>I3677+1</f>
        <v/>
      </c>
      <c r="J3678" s="62" t="inlineStr">
        <is>
          <t>D2</t>
        </is>
      </c>
    </row>
    <row r="3679">
      <c r="I3679" s="62">
        <f>I3678+1</f>
        <v/>
      </c>
      <c r="J3679" s="62" t="inlineStr">
        <is>
          <t>D2</t>
        </is>
      </c>
    </row>
    <row r="3680">
      <c r="I3680" s="62">
        <f>I3679+1</f>
        <v/>
      </c>
      <c r="J3680" s="62" t="inlineStr">
        <is>
          <t>D2</t>
        </is>
      </c>
    </row>
    <row r="3681">
      <c r="I3681" s="62">
        <f>I3680+1</f>
        <v/>
      </c>
      <c r="J3681" s="62" t="inlineStr">
        <is>
          <t>D2</t>
        </is>
      </c>
    </row>
    <row r="3682">
      <c r="I3682" s="62">
        <f>I3681+1</f>
        <v/>
      </c>
      <c r="J3682" s="62" t="inlineStr">
        <is>
          <t>D2</t>
        </is>
      </c>
    </row>
    <row r="3683">
      <c r="I3683" s="62">
        <f>I3682+1</f>
        <v/>
      </c>
      <c r="J3683" s="62" t="inlineStr">
        <is>
          <t>D2</t>
        </is>
      </c>
    </row>
    <row r="3684">
      <c r="I3684" s="62">
        <f>I3683+1</f>
        <v/>
      </c>
      <c r="J3684" s="62" t="inlineStr">
        <is>
          <t>D2</t>
        </is>
      </c>
    </row>
    <row r="3685">
      <c r="I3685" s="62">
        <f>I3684+1</f>
        <v/>
      </c>
      <c r="J3685" s="62" t="inlineStr">
        <is>
          <t>D2</t>
        </is>
      </c>
    </row>
    <row r="3686">
      <c r="I3686" s="62">
        <f>I3685+1</f>
        <v/>
      </c>
      <c r="J3686" s="62" t="inlineStr">
        <is>
          <t>D2</t>
        </is>
      </c>
    </row>
    <row r="3687">
      <c r="I3687" s="62">
        <f>I3686+1</f>
        <v/>
      </c>
      <c r="J3687" s="62" t="inlineStr">
        <is>
          <t>D2</t>
        </is>
      </c>
    </row>
    <row r="3688">
      <c r="I3688" s="62">
        <f>I3687+1</f>
        <v/>
      </c>
      <c r="J3688" s="62" t="inlineStr">
        <is>
          <t>D2</t>
        </is>
      </c>
    </row>
    <row r="3689">
      <c r="I3689" s="62">
        <f>I3688+1</f>
        <v/>
      </c>
      <c r="J3689" s="62" t="inlineStr">
        <is>
          <t>D2</t>
        </is>
      </c>
    </row>
    <row r="3690">
      <c r="I3690" s="62">
        <f>I3689+1</f>
        <v/>
      </c>
      <c r="J3690" s="62" t="inlineStr">
        <is>
          <t>D2</t>
        </is>
      </c>
    </row>
    <row r="3691">
      <c r="I3691" s="62">
        <f>I3690+1</f>
        <v/>
      </c>
      <c r="J3691" s="62" t="inlineStr">
        <is>
          <t>D2</t>
        </is>
      </c>
    </row>
    <row r="3692">
      <c r="I3692" s="62">
        <f>I3691+1</f>
        <v/>
      </c>
      <c r="J3692" s="62" t="inlineStr">
        <is>
          <t>D2</t>
        </is>
      </c>
    </row>
    <row r="3693">
      <c r="I3693" s="62">
        <f>I3692+1</f>
        <v/>
      </c>
      <c r="J3693" s="62" t="inlineStr">
        <is>
          <t>D2</t>
        </is>
      </c>
    </row>
    <row r="3694">
      <c r="I3694" s="62">
        <f>I3693+1</f>
        <v/>
      </c>
      <c r="J3694" s="62" t="inlineStr">
        <is>
          <t>D2</t>
        </is>
      </c>
    </row>
    <row r="3695">
      <c r="I3695" s="62">
        <f>I3694+1</f>
        <v/>
      </c>
      <c r="J3695" s="62" t="inlineStr">
        <is>
          <t>D2</t>
        </is>
      </c>
    </row>
    <row r="3696">
      <c r="I3696" s="62">
        <f>I3695+1</f>
        <v/>
      </c>
      <c r="J3696" s="62" t="inlineStr">
        <is>
          <t>D2</t>
        </is>
      </c>
    </row>
    <row r="3697">
      <c r="I3697" s="62">
        <f>I3696+1</f>
        <v/>
      </c>
      <c r="J3697" s="62" t="inlineStr">
        <is>
          <t>D2</t>
        </is>
      </c>
    </row>
    <row r="3698">
      <c r="I3698" s="62">
        <f>I3697+1</f>
        <v/>
      </c>
      <c r="J3698" s="62" t="inlineStr">
        <is>
          <t>D2</t>
        </is>
      </c>
    </row>
    <row r="3699">
      <c r="I3699" s="62">
        <f>I3698+1</f>
        <v/>
      </c>
      <c r="J3699" s="62" t="inlineStr">
        <is>
          <t>D2</t>
        </is>
      </c>
    </row>
    <row r="3700">
      <c r="I3700" s="62">
        <f>I3699+1</f>
        <v/>
      </c>
      <c r="J3700" s="62" t="inlineStr">
        <is>
          <t>D2</t>
        </is>
      </c>
    </row>
    <row r="3701">
      <c r="I3701" s="62">
        <f>I3700+1</f>
        <v/>
      </c>
      <c r="J3701" s="62" t="inlineStr">
        <is>
          <t>D2</t>
        </is>
      </c>
    </row>
    <row r="3702">
      <c r="I3702" s="62">
        <f>I3701+1</f>
        <v/>
      </c>
      <c r="J3702" s="62" t="inlineStr">
        <is>
          <t>D2</t>
        </is>
      </c>
    </row>
    <row r="3703">
      <c r="I3703" s="62">
        <f>I3702+1</f>
        <v/>
      </c>
      <c r="J3703" s="62" t="inlineStr">
        <is>
          <t>D2</t>
        </is>
      </c>
    </row>
    <row r="3704">
      <c r="I3704" s="62">
        <f>I3703+1</f>
        <v/>
      </c>
      <c r="J3704" s="62" t="inlineStr">
        <is>
          <t>D2</t>
        </is>
      </c>
    </row>
    <row r="3705">
      <c r="I3705" s="62">
        <f>I3704+1</f>
        <v/>
      </c>
      <c r="J3705" s="62" t="inlineStr">
        <is>
          <t>D2</t>
        </is>
      </c>
    </row>
    <row r="3706">
      <c r="I3706" s="62">
        <f>I3705+1</f>
        <v/>
      </c>
      <c r="J3706" s="62" t="inlineStr">
        <is>
          <t>D2</t>
        </is>
      </c>
    </row>
    <row r="3707">
      <c r="I3707" s="62">
        <f>I3706+1</f>
        <v/>
      </c>
      <c r="J3707" s="62" t="inlineStr">
        <is>
          <t>D2</t>
        </is>
      </c>
    </row>
    <row r="3708">
      <c r="I3708" s="62">
        <f>I3707+1</f>
        <v/>
      </c>
      <c r="J3708" s="62" t="inlineStr">
        <is>
          <t>D2</t>
        </is>
      </c>
    </row>
    <row r="3709">
      <c r="I3709" s="62">
        <f>I3708+1</f>
        <v/>
      </c>
      <c r="J3709" s="62" t="inlineStr">
        <is>
          <t>D2</t>
        </is>
      </c>
    </row>
    <row r="3710">
      <c r="I3710" s="62">
        <f>I3709+1</f>
        <v/>
      </c>
      <c r="J3710" s="62" t="inlineStr">
        <is>
          <t>D2</t>
        </is>
      </c>
    </row>
    <row r="3711">
      <c r="I3711" s="62">
        <f>I3710+1</f>
        <v/>
      </c>
      <c r="J3711" s="62" t="inlineStr">
        <is>
          <t>D2</t>
        </is>
      </c>
    </row>
    <row r="3712">
      <c r="I3712" s="62">
        <f>I3711+1</f>
        <v/>
      </c>
      <c r="J3712" s="62" t="inlineStr">
        <is>
          <t>D2</t>
        </is>
      </c>
    </row>
    <row r="3713">
      <c r="I3713" s="62">
        <f>I3712+1</f>
        <v/>
      </c>
      <c r="J3713" s="62" t="inlineStr">
        <is>
          <t>D2</t>
        </is>
      </c>
    </row>
    <row r="3714">
      <c r="I3714" s="62">
        <f>I3713+1</f>
        <v/>
      </c>
      <c r="J3714" s="62" t="inlineStr">
        <is>
          <t>D2</t>
        </is>
      </c>
    </row>
    <row r="3715">
      <c r="I3715" s="62">
        <f>I3714+1</f>
        <v/>
      </c>
      <c r="J3715" s="62" t="inlineStr">
        <is>
          <t>D2</t>
        </is>
      </c>
    </row>
    <row r="3716">
      <c r="I3716" s="62">
        <f>I3715+1</f>
        <v/>
      </c>
      <c r="J3716" s="62" t="inlineStr">
        <is>
          <t>D2</t>
        </is>
      </c>
    </row>
    <row r="3717">
      <c r="I3717" s="62">
        <f>I3716+1</f>
        <v/>
      </c>
      <c r="J3717" s="62" t="inlineStr">
        <is>
          <t>D2</t>
        </is>
      </c>
    </row>
    <row r="3718">
      <c r="I3718" s="62">
        <f>I3717+1</f>
        <v/>
      </c>
      <c r="J3718" s="62" t="inlineStr">
        <is>
          <t>D2</t>
        </is>
      </c>
    </row>
    <row r="3719">
      <c r="I3719" s="62">
        <f>I3718+1</f>
        <v/>
      </c>
      <c r="J3719" s="62" t="inlineStr">
        <is>
          <t>D2</t>
        </is>
      </c>
    </row>
    <row r="3720">
      <c r="I3720" s="62">
        <f>I3719+1</f>
        <v/>
      </c>
      <c r="J3720" s="62" t="inlineStr">
        <is>
          <t>D2</t>
        </is>
      </c>
    </row>
    <row r="3721">
      <c r="I3721" s="62">
        <f>I3720+1</f>
        <v/>
      </c>
      <c r="J3721" s="62" t="inlineStr">
        <is>
          <t>D2</t>
        </is>
      </c>
    </row>
    <row r="3722">
      <c r="I3722" s="62">
        <f>I3721+1</f>
        <v/>
      </c>
      <c r="J3722" s="62" t="inlineStr">
        <is>
          <t>D2</t>
        </is>
      </c>
    </row>
    <row r="3723">
      <c r="I3723" s="62">
        <f>I3722+1</f>
        <v/>
      </c>
      <c r="J3723" s="62" t="inlineStr">
        <is>
          <t>D2</t>
        </is>
      </c>
    </row>
    <row r="3724">
      <c r="I3724" s="62">
        <f>I3723+1</f>
        <v/>
      </c>
      <c r="J3724" s="62" t="inlineStr">
        <is>
          <t>D2</t>
        </is>
      </c>
    </row>
    <row r="3725">
      <c r="I3725" s="62">
        <f>I3724+1</f>
        <v/>
      </c>
      <c r="J3725" s="62" t="inlineStr">
        <is>
          <t>D2</t>
        </is>
      </c>
    </row>
    <row r="3726">
      <c r="I3726" s="62">
        <f>I3725+1</f>
        <v/>
      </c>
      <c r="J3726" s="62" t="inlineStr">
        <is>
          <t>D2</t>
        </is>
      </c>
    </row>
    <row r="3727">
      <c r="I3727" s="62">
        <f>I3726+1</f>
        <v/>
      </c>
      <c r="J3727" s="62" t="inlineStr">
        <is>
          <t>D2</t>
        </is>
      </c>
    </row>
    <row r="3728">
      <c r="I3728" s="62">
        <f>I3727+1</f>
        <v/>
      </c>
      <c r="J3728" s="62" t="inlineStr">
        <is>
          <t>D2</t>
        </is>
      </c>
    </row>
    <row r="3729">
      <c r="I3729" s="62">
        <f>I3728+1</f>
        <v/>
      </c>
      <c r="J3729" s="62" t="inlineStr">
        <is>
          <t>D2</t>
        </is>
      </c>
    </row>
    <row r="3730">
      <c r="I3730" s="62">
        <f>I3729+1</f>
        <v/>
      </c>
      <c r="J3730" s="62" t="inlineStr">
        <is>
          <t>D2</t>
        </is>
      </c>
    </row>
    <row r="3731">
      <c r="I3731" s="62">
        <f>I3730+1</f>
        <v/>
      </c>
      <c r="J3731" s="62" t="inlineStr">
        <is>
          <t>D2</t>
        </is>
      </c>
    </row>
    <row r="3732">
      <c r="I3732" s="62">
        <f>I3731+1</f>
        <v/>
      </c>
      <c r="J3732" s="62" t="inlineStr">
        <is>
          <t>D2</t>
        </is>
      </c>
    </row>
    <row r="3733">
      <c r="I3733" s="62">
        <f>I3732+1</f>
        <v/>
      </c>
      <c r="J3733" s="62" t="inlineStr">
        <is>
          <t>D2</t>
        </is>
      </c>
    </row>
    <row r="3734">
      <c r="I3734" s="62">
        <f>I3733+1</f>
        <v/>
      </c>
      <c r="J3734" s="62" t="inlineStr">
        <is>
          <t>D2</t>
        </is>
      </c>
    </row>
    <row r="3735">
      <c r="I3735" s="62">
        <f>I3734+1</f>
        <v/>
      </c>
      <c r="J3735" s="62" t="inlineStr">
        <is>
          <t>D2</t>
        </is>
      </c>
    </row>
    <row r="3736">
      <c r="I3736" s="62">
        <f>I3735+1</f>
        <v/>
      </c>
      <c r="J3736" s="62" t="inlineStr">
        <is>
          <t>D2</t>
        </is>
      </c>
    </row>
    <row r="3737">
      <c r="I3737" s="62">
        <f>I3736+1</f>
        <v/>
      </c>
      <c r="J3737" s="62" t="inlineStr">
        <is>
          <t>D2</t>
        </is>
      </c>
    </row>
    <row r="3738">
      <c r="I3738" s="62">
        <f>I3737+1</f>
        <v/>
      </c>
      <c r="J3738" s="62" t="inlineStr">
        <is>
          <t>D2</t>
        </is>
      </c>
    </row>
    <row r="3739">
      <c r="I3739" s="62">
        <f>I3738+1</f>
        <v/>
      </c>
      <c r="J3739" s="62" t="inlineStr">
        <is>
          <t>D2</t>
        </is>
      </c>
    </row>
    <row r="3740">
      <c r="I3740" s="62">
        <f>I3739+1</f>
        <v/>
      </c>
      <c r="J3740" s="62" t="inlineStr">
        <is>
          <t>D2</t>
        </is>
      </c>
    </row>
    <row r="3741">
      <c r="I3741" s="62">
        <f>I3740+1</f>
        <v/>
      </c>
      <c r="J3741" s="62" t="inlineStr">
        <is>
          <t>D2</t>
        </is>
      </c>
    </row>
    <row r="3742">
      <c r="I3742" s="62">
        <f>I3741+1</f>
        <v/>
      </c>
      <c r="J3742" s="62" t="inlineStr">
        <is>
          <t>D2</t>
        </is>
      </c>
    </row>
    <row r="3743">
      <c r="I3743" s="62">
        <f>I3742+1</f>
        <v/>
      </c>
      <c r="J3743" s="62" t="inlineStr">
        <is>
          <t>D2</t>
        </is>
      </c>
    </row>
    <row r="3744">
      <c r="I3744" s="62">
        <f>I3743+1</f>
        <v/>
      </c>
      <c r="J3744" s="62" t="inlineStr">
        <is>
          <t>D2</t>
        </is>
      </c>
    </row>
    <row r="3745">
      <c r="I3745" s="62">
        <f>I3744+1</f>
        <v/>
      </c>
      <c r="J3745" s="62" t="inlineStr">
        <is>
          <t>D2</t>
        </is>
      </c>
    </row>
    <row r="3746">
      <c r="I3746" s="62">
        <f>I3745+1</f>
        <v/>
      </c>
      <c r="J3746" s="62" t="inlineStr">
        <is>
          <t>D2</t>
        </is>
      </c>
    </row>
    <row r="3747">
      <c r="I3747" s="62">
        <f>I3746+1</f>
        <v/>
      </c>
      <c r="J3747" s="62" t="inlineStr">
        <is>
          <t>D2</t>
        </is>
      </c>
    </row>
    <row r="3748">
      <c r="I3748" s="62">
        <f>I3747+1</f>
        <v/>
      </c>
      <c r="J3748" s="62" t="inlineStr">
        <is>
          <t>D2</t>
        </is>
      </c>
    </row>
    <row r="3749">
      <c r="I3749" s="62">
        <f>I3748+1</f>
        <v/>
      </c>
      <c r="J3749" s="62" t="inlineStr">
        <is>
          <t>D2</t>
        </is>
      </c>
    </row>
    <row r="3750">
      <c r="I3750" s="62">
        <f>I3749+1</f>
        <v/>
      </c>
      <c r="J3750" s="62" t="inlineStr">
        <is>
          <t>D2</t>
        </is>
      </c>
    </row>
    <row r="3751">
      <c r="I3751" s="62">
        <f>I3750+1</f>
        <v/>
      </c>
      <c r="J3751" s="62" t="inlineStr">
        <is>
          <t>D2</t>
        </is>
      </c>
    </row>
    <row r="3752">
      <c r="I3752" s="62">
        <f>I3751+1</f>
        <v/>
      </c>
      <c r="J3752" s="62" t="inlineStr">
        <is>
          <t>D2</t>
        </is>
      </c>
    </row>
    <row r="3753">
      <c r="I3753" s="62">
        <f>I3752+1</f>
        <v/>
      </c>
      <c r="J3753" s="62" t="inlineStr">
        <is>
          <t>D2</t>
        </is>
      </c>
    </row>
    <row r="3754">
      <c r="I3754" s="62">
        <f>I3753+1</f>
        <v/>
      </c>
      <c r="J3754" s="62" t="inlineStr">
        <is>
          <t>D2</t>
        </is>
      </c>
    </row>
    <row r="3755">
      <c r="I3755" s="62">
        <f>I3754+1</f>
        <v/>
      </c>
      <c r="J3755" s="62" t="inlineStr">
        <is>
          <t>D2</t>
        </is>
      </c>
    </row>
    <row r="3756">
      <c r="I3756" s="62">
        <f>I3755+1</f>
        <v/>
      </c>
      <c r="J3756" s="62" t="inlineStr">
        <is>
          <t>D2</t>
        </is>
      </c>
    </row>
    <row r="3757">
      <c r="I3757" s="62">
        <f>I3756+1</f>
        <v/>
      </c>
      <c r="J3757" s="62" t="inlineStr">
        <is>
          <t>D2</t>
        </is>
      </c>
    </row>
    <row r="3758">
      <c r="I3758" s="62">
        <f>I3757+1</f>
        <v/>
      </c>
      <c r="J3758" s="62" t="inlineStr">
        <is>
          <t>D2</t>
        </is>
      </c>
    </row>
    <row r="3759">
      <c r="I3759" s="62">
        <f>I3758+1</f>
        <v/>
      </c>
      <c r="J3759" s="62" t="inlineStr">
        <is>
          <t>D2</t>
        </is>
      </c>
    </row>
    <row r="3760">
      <c r="I3760" s="62">
        <f>I3759+1</f>
        <v/>
      </c>
      <c r="J3760" s="62" t="inlineStr">
        <is>
          <t>D2</t>
        </is>
      </c>
    </row>
    <row r="3761">
      <c r="I3761" s="62">
        <f>I3760+1</f>
        <v/>
      </c>
      <c r="J3761" s="62" t="inlineStr">
        <is>
          <t>D2</t>
        </is>
      </c>
    </row>
    <row r="3762">
      <c r="I3762" s="62">
        <f>I3761+1</f>
        <v/>
      </c>
      <c r="J3762" s="62" t="inlineStr">
        <is>
          <t>D2</t>
        </is>
      </c>
    </row>
    <row r="3763">
      <c r="I3763" s="62">
        <f>I3762+1</f>
        <v/>
      </c>
      <c r="J3763" s="62" t="inlineStr">
        <is>
          <t>D2</t>
        </is>
      </c>
    </row>
    <row r="3764">
      <c r="I3764" s="62">
        <f>I3763+1</f>
        <v/>
      </c>
      <c r="J3764" s="62" t="inlineStr">
        <is>
          <t>D2</t>
        </is>
      </c>
    </row>
    <row r="3765">
      <c r="I3765" s="62">
        <f>I3764+1</f>
        <v/>
      </c>
      <c r="J3765" s="62" t="inlineStr">
        <is>
          <t>D2</t>
        </is>
      </c>
    </row>
    <row r="3766">
      <c r="I3766" s="62">
        <f>I3765+1</f>
        <v/>
      </c>
      <c r="J3766" s="62" t="inlineStr">
        <is>
          <t>D2</t>
        </is>
      </c>
    </row>
    <row r="3767">
      <c r="I3767" s="62">
        <f>I3766+1</f>
        <v/>
      </c>
      <c r="J3767" s="62" t="inlineStr">
        <is>
          <t>D2</t>
        </is>
      </c>
    </row>
    <row r="3768">
      <c r="I3768" s="62">
        <f>I3767+1</f>
        <v/>
      </c>
      <c r="J3768" s="62" t="inlineStr">
        <is>
          <t>D2</t>
        </is>
      </c>
    </row>
    <row r="3769">
      <c r="I3769" s="62">
        <f>I3768+1</f>
        <v/>
      </c>
      <c r="J3769" s="62" t="inlineStr">
        <is>
          <t>D2</t>
        </is>
      </c>
    </row>
    <row r="3770">
      <c r="I3770" s="62">
        <f>I3769+1</f>
        <v/>
      </c>
      <c r="J3770" s="62" t="inlineStr">
        <is>
          <t>D2</t>
        </is>
      </c>
    </row>
    <row r="3771">
      <c r="I3771" s="62">
        <f>I3770+1</f>
        <v/>
      </c>
      <c r="J3771" s="62" t="inlineStr">
        <is>
          <t>D2</t>
        </is>
      </c>
    </row>
    <row r="3772">
      <c r="I3772" s="62">
        <f>I3771+1</f>
        <v/>
      </c>
      <c r="J3772" s="62" t="inlineStr">
        <is>
          <t>D2</t>
        </is>
      </c>
    </row>
    <row r="3773">
      <c r="I3773" s="62">
        <f>I3772+1</f>
        <v/>
      </c>
      <c r="J3773" s="62" t="inlineStr">
        <is>
          <t>D2</t>
        </is>
      </c>
    </row>
    <row r="3774">
      <c r="I3774" s="62">
        <f>I3773+1</f>
        <v/>
      </c>
      <c r="J3774" s="62" t="inlineStr">
        <is>
          <t>D2</t>
        </is>
      </c>
    </row>
    <row r="3775">
      <c r="I3775" s="62">
        <f>I3774+1</f>
        <v/>
      </c>
      <c r="J3775" s="62" t="inlineStr">
        <is>
          <t>D2</t>
        </is>
      </c>
    </row>
    <row r="3776">
      <c r="I3776" s="62">
        <f>I3775+1</f>
        <v/>
      </c>
      <c r="J3776" s="62" t="inlineStr">
        <is>
          <t>D2</t>
        </is>
      </c>
    </row>
    <row r="3777">
      <c r="I3777" s="62">
        <f>I3776+1</f>
        <v/>
      </c>
      <c r="J3777" s="62" t="inlineStr">
        <is>
          <t>D2</t>
        </is>
      </c>
    </row>
    <row r="3778">
      <c r="I3778" s="62">
        <f>I3777+1</f>
        <v/>
      </c>
      <c r="J3778" s="62" t="inlineStr">
        <is>
          <t>D2</t>
        </is>
      </c>
    </row>
    <row r="3779">
      <c r="I3779" s="62">
        <f>I3778+1</f>
        <v/>
      </c>
      <c r="J3779" s="62" t="inlineStr">
        <is>
          <t>D2</t>
        </is>
      </c>
    </row>
    <row r="3780">
      <c r="I3780" s="62">
        <f>I3779+1</f>
        <v/>
      </c>
      <c r="J3780" s="62" t="inlineStr">
        <is>
          <t>D2</t>
        </is>
      </c>
    </row>
    <row r="3781">
      <c r="I3781" s="62">
        <f>I3780+1</f>
        <v/>
      </c>
      <c r="J3781" s="62" t="inlineStr">
        <is>
          <t>D2</t>
        </is>
      </c>
    </row>
    <row r="3782">
      <c r="I3782" s="62">
        <f>I3781+1</f>
        <v/>
      </c>
      <c r="J3782" s="62" t="inlineStr">
        <is>
          <t>D2</t>
        </is>
      </c>
    </row>
    <row r="3783">
      <c r="I3783" s="62">
        <f>I3782+1</f>
        <v/>
      </c>
      <c r="J3783" s="62" t="inlineStr">
        <is>
          <t>D2</t>
        </is>
      </c>
    </row>
    <row r="3784">
      <c r="I3784" s="62">
        <f>I3783+1</f>
        <v/>
      </c>
      <c r="J3784" s="62" t="inlineStr">
        <is>
          <t>D2</t>
        </is>
      </c>
    </row>
    <row r="3785">
      <c r="I3785" s="62">
        <f>I3784+1</f>
        <v/>
      </c>
      <c r="J3785" s="62" t="inlineStr">
        <is>
          <t>D2</t>
        </is>
      </c>
    </row>
    <row r="3786">
      <c r="I3786" s="62">
        <f>I3785+1</f>
        <v/>
      </c>
      <c r="J3786" s="62" t="inlineStr">
        <is>
          <t>D2</t>
        </is>
      </c>
    </row>
    <row r="3787">
      <c r="I3787" s="62">
        <f>I3786+1</f>
        <v/>
      </c>
      <c r="J3787" s="62" t="inlineStr">
        <is>
          <t>D2</t>
        </is>
      </c>
    </row>
    <row r="3788">
      <c r="I3788" s="62">
        <f>I3787+1</f>
        <v/>
      </c>
      <c r="J3788" s="62" t="inlineStr">
        <is>
          <t>D2</t>
        </is>
      </c>
    </row>
    <row r="3789">
      <c r="I3789" s="62">
        <f>I3788+1</f>
        <v/>
      </c>
      <c r="J3789" s="62" t="inlineStr">
        <is>
          <t>D2</t>
        </is>
      </c>
    </row>
    <row r="3790">
      <c r="I3790" s="62">
        <f>I3789+1</f>
        <v/>
      </c>
      <c r="J3790" s="62" t="inlineStr">
        <is>
          <t>D2</t>
        </is>
      </c>
    </row>
    <row r="3791">
      <c r="I3791" s="62">
        <f>I3790+1</f>
        <v/>
      </c>
      <c r="J3791" s="62" t="inlineStr">
        <is>
          <t>D2</t>
        </is>
      </c>
    </row>
    <row r="3792">
      <c r="I3792" s="62">
        <f>I3791+1</f>
        <v/>
      </c>
      <c r="J3792" s="62" t="inlineStr">
        <is>
          <t>D2</t>
        </is>
      </c>
    </row>
    <row r="3793">
      <c r="I3793" s="62">
        <f>I3792+1</f>
        <v/>
      </c>
      <c r="J3793" s="62" t="inlineStr">
        <is>
          <t>D2</t>
        </is>
      </c>
    </row>
    <row r="3794">
      <c r="I3794" s="62">
        <f>I3793+1</f>
        <v/>
      </c>
      <c r="J3794" s="62" t="inlineStr">
        <is>
          <t>D2</t>
        </is>
      </c>
    </row>
    <row r="3795">
      <c r="I3795" s="62">
        <f>I3794+1</f>
        <v/>
      </c>
      <c r="J3795" s="62" t="inlineStr">
        <is>
          <t>D2</t>
        </is>
      </c>
    </row>
    <row r="3796">
      <c r="I3796" s="62">
        <f>I3795+1</f>
        <v/>
      </c>
      <c r="J3796" s="62" t="inlineStr">
        <is>
          <t>D2</t>
        </is>
      </c>
    </row>
    <row r="3797">
      <c r="I3797" s="62">
        <f>I3796+1</f>
        <v/>
      </c>
      <c r="J3797" s="62" t="inlineStr">
        <is>
          <t>D2</t>
        </is>
      </c>
    </row>
    <row r="3798">
      <c r="I3798" s="62">
        <f>I3797+1</f>
        <v/>
      </c>
      <c r="J3798" s="62" t="inlineStr">
        <is>
          <t>D2</t>
        </is>
      </c>
    </row>
    <row r="3799">
      <c r="I3799" s="62">
        <f>I3798+1</f>
        <v/>
      </c>
      <c r="J3799" s="62" t="inlineStr">
        <is>
          <t>D2</t>
        </is>
      </c>
    </row>
    <row r="3800">
      <c r="I3800" s="62">
        <f>I3799+1</f>
        <v/>
      </c>
      <c r="J3800" s="62" t="inlineStr">
        <is>
          <t>D2</t>
        </is>
      </c>
    </row>
    <row r="3801">
      <c r="I3801" s="62">
        <f>I3800+1</f>
        <v/>
      </c>
      <c r="J3801" s="62" t="inlineStr">
        <is>
          <t>D2</t>
        </is>
      </c>
    </row>
    <row r="3802">
      <c r="I3802" s="62">
        <f>I3801+1</f>
        <v/>
      </c>
      <c r="J3802" s="62" t="inlineStr">
        <is>
          <t>D2</t>
        </is>
      </c>
    </row>
    <row r="3803">
      <c r="I3803" s="62">
        <f>I3802+1</f>
        <v/>
      </c>
      <c r="J3803" s="62" t="inlineStr">
        <is>
          <t>D2</t>
        </is>
      </c>
    </row>
    <row r="3804">
      <c r="I3804" s="62">
        <f>I3803+1</f>
        <v/>
      </c>
      <c r="J3804" s="62" t="inlineStr">
        <is>
          <t>D2</t>
        </is>
      </c>
    </row>
    <row r="3805">
      <c r="I3805" s="62">
        <f>I3804+1</f>
        <v/>
      </c>
      <c r="J3805" s="62" t="inlineStr">
        <is>
          <t>D2</t>
        </is>
      </c>
    </row>
    <row r="3806">
      <c r="I3806" s="62">
        <f>I3805+1</f>
        <v/>
      </c>
      <c r="J3806" s="62" t="inlineStr">
        <is>
          <t>D2</t>
        </is>
      </c>
    </row>
    <row r="3807">
      <c r="I3807" s="62">
        <f>I3806+1</f>
        <v/>
      </c>
      <c r="J3807" s="62" t="inlineStr">
        <is>
          <t>D2</t>
        </is>
      </c>
    </row>
    <row r="3808">
      <c r="I3808" s="62">
        <f>I3807+1</f>
        <v/>
      </c>
      <c r="J3808" s="62" t="inlineStr">
        <is>
          <t>D2</t>
        </is>
      </c>
    </row>
    <row r="3809">
      <c r="I3809" s="62">
        <f>I3808+1</f>
        <v/>
      </c>
      <c r="J3809" s="62" t="inlineStr">
        <is>
          <t>D2</t>
        </is>
      </c>
    </row>
    <row r="3810">
      <c r="I3810" s="62">
        <f>I3809+1</f>
        <v/>
      </c>
      <c r="J3810" s="62" t="inlineStr">
        <is>
          <t>D2</t>
        </is>
      </c>
    </row>
    <row r="3811">
      <c r="I3811" s="62">
        <f>I3810+1</f>
        <v/>
      </c>
      <c r="J3811" s="62" t="inlineStr">
        <is>
          <t>D2</t>
        </is>
      </c>
    </row>
    <row r="3812">
      <c r="I3812" s="62">
        <f>I3811+1</f>
        <v/>
      </c>
      <c r="J3812" s="62" t="inlineStr">
        <is>
          <t>D2</t>
        </is>
      </c>
    </row>
    <row r="3813">
      <c r="I3813" s="62">
        <f>I3812+1</f>
        <v/>
      </c>
      <c r="J3813" s="62" t="inlineStr">
        <is>
          <t>D2</t>
        </is>
      </c>
    </row>
    <row r="3814">
      <c r="I3814" s="62">
        <f>I3813+1</f>
        <v/>
      </c>
      <c r="J3814" s="62" t="inlineStr">
        <is>
          <t>D2</t>
        </is>
      </c>
    </row>
    <row r="3815">
      <c r="I3815" s="62">
        <f>I3814+1</f>
        <v/>
      </c>
      <c r="J3815" s="62" t="inlineStr">
        <is>
          <t>D2</t>
        </is>
      </c>
    </row>
    <row r="3816">
      <c r="I3816" s="62">
        <f>I3815+1</f>
        <v/>
      </c>
      <c r="J3816" s="62" t="inlineStr">
        <is>
          <t>D2</t>
        </is>
      </c>
    </row>
    <row r="3817">
      <c r="I3817" s="62">
        <f>I3816+1</f>
        <v/>
      </c>
      <c r="J3817" s="62" t="inlineStr">
        <is>
          <t>D2</t>
        </is>
      </c>
    </row>
    <row r="3818">
      <c r="I3818" s="62">
        <f>I3817+1</f>
        <v/>
      </c>
      <c r="J3818" s="62" t="inlineStr">
        <is>
          <t>D2</t>
        </is>
      </c>
    </row>
    <row r="3819">
      <c r="I3819" s="62">
        <f>I3818+1</f>
        <v/>
      </c>
      <c r="J3819" s="62" t="inlineStr">
        <is>
          <t>D2</t>
        </is>
      </c>
    </row>
    <row r="3820">
      <c r="I3820" s="62">
        <f>I3819+1</f>
        <v/>
      </c>
      <c r="J3820" s="62" t="inlineStr">
        <is>
          <t>D2</t>
        </is>
      </c>
    </row>
    <row r="3821">
      <c r="I3821" s="62">
        <f>I3820+1</f>
        <v/>
      </c>
      <c r="J3821" s="62" t="inlineStr">
        <is>
          <t>D2</t>
        </is>
      </c>
    </row>
    <row r="3822">
      <c r="I3822" s="62">
        <f>I3821+1</f>
        <v/>
      </c>
      <c r="J3822" s="62" t="inlineStr">
        <is>
          <t>D2</t>
        </is>
      </c>
    </row>
    <row r="3823">
      <c r="I3823" s="62">
        <f>I3822+1</f>
        <v/>
      </c>
      <c r="J3823" s="62" t="inlineStr">
        <is>
          <t>D2</t>
        </is>
      </c>
    </row>
    <row r="3824">
      <c r="I3824" s="62">
        <f>I3823+1</f>
        <v/>
      </c>
      <c r="J3824" s="62" t="inlineStr">
        <is>
          <t>D2</t>
        </is>
      </c>
    </row>
    <row r="3825">
      <c r="I3825" s="62">
        <f>I3824+1</f>
        <v/>
      </c>
      <c r="J3825" s="62" t="inlineStr">
        <is>
          <t>D2</t>
        </is>
      </c>
    </row>
    <row r="3826">
      <c r="I3826" s="62">
        <f>I3825+1</f>
        <v/>
      </c>
      <c r="J3826" s="62" t="inlineStr">
        <is>
          <t>D2</t>
        </is>
      </c>
    </row>
    <row r="3827">
      <c r="I3827" s="62">
        <f>I3826+1</f>
        <v/>
      </c>
      <c r="J3827" s="62" t="inlineStr">
        <is>
          <t>D2</t>
        </is>
      </c>
    </row>
    <row r="3828">
      <c r="I3828" s="62">
        <f>I3827+1</f>
        <v/>
      </c>
      <c r="J3828" s="62" t="inlineStr">
        <is>
          <t>D2</t>
        </is>
      </c>
    </row>
    <row r="3829">
      <c r="I3829" s="62">
        <f>I3828+1</f>
        <v/>
      </c>
      <c r="J3829" s="62" t="inlineStr">
        <is>
          <t>D2</t>
        </is>
      </c>
    </row>
    <row r="3830">
      <c r="I3830" s="62">
        <f>I3829+1</f>
        <v/>
      </c>
      <c r="J3830" s="62" t="inlineStr">
        <is>
          <t>D2</t>
        </is>
      </c>
    </row>
    <row r="3831">
      <c r="I3831" s="62">
        <f>I3830+1</f>
        <v/>
      </c>
      <c r="J3831" s="62" t="inlineStr">
        <is>
          <t>D2</t>
        </is>
      </c>
    </row>
    <row r="3832">
      <c r="I3832" s="62">
        <f>I3831+1</f>
        <v/>
      </c>
      <c r="J3832" s="62" t="inlineStr">
        <is>
          <t>D2</t>
        </is>
      </c>
    </row>
    <row r="3833">
      <c r="I3833" s="62">
        <f>I3832+1</f>
        <v/>
      </c>
      <c r="J3833" s="62" t="inlineStr">
        <is>
          <t>D2</t>
        </is>
      </c>
    </row>
    <row r="3834">
      <c r="I3834" s="62">
        <f>I3833+1</f>
        <v/>
      </c>
      <c r="J3834" s="62" t="inlineStr">
        <is>
          <t>D2</t>
        </is>
      </c>
    </row>
    <row r="3835">
      <c r="I3835" s="62">
        <f>I3834+1</f>
        <v/>
      </c>
      <c r="J3835" s="62" t="inlineStr">
        <is>
          <t>D2</t>
        </is>
      </c>
    </row>
    <row r="3836">
      <c r="I3836" s="62">
        <f>I3835+1</f>
        <v/>
      </c>
      <c r="J3836" s="62" t="inlineStr">
        <is>
          <t>D2</t>
        </is>
      </c>
    </row>
    <row r="3837">
      <c r="I3837" s="62">
        <f>I3836+1</f>
        <v/>
      </c>
      <c r="J3837" s="62" t="inlineStr">
        <is>
          <t>D2</t>
        </is>
      </c>
    </row>
    <row r="3838">
      <c r="I3838" s="62">
        <f>I3837+1</f>
        <v/>
      </c>
      <c r="J3838" s="62" t="inlineStr">
        <is>
          <t>D2</t>
        </is>
      </c>
    </row>
    <row r="3839">
      <c r="I3839" s="62">
        <f>I3838+1</f>
        <v/>
      </c>
      <c r="J3839" s="62" t="inlineStr">
        <is>
          <t>D2</t>
        </is>
      </c>
    </row>
    <row r="3840">
      <c r="I3840" s="62">
        <f>I3839+1</f>
        <v/>
      </c>
      <c r="J3840" s="62" t="inlineStr">
        <is>
          <t>D2</t>
        </is>
      </c>
    </row>
    <row r="3841">
      <c r="I3841" s="62">
        <f>I3840+1</f>
        <v/>
      </c>
      <c r="J3841" s="62" t="inlineStr">
        <is>
          <t>D2</t>
        </is>
      </c>
    </row>
    <row r="3842">
      <c r="I3842" s="62">
        <f>I3841+1</f>
        <v/>
      </c>
      <c r="J3842" s="62" t="inlineStr">
        <is>
          <t>D2</t>
        </is>
      </c>
    </row>
    <row r="3843">
      <c r="I3843" s="62">
        <f>I3842+1</f>
        <v/>
      </c>
      <c r="J3843" s="62" t="inlineStr">
        <is>
          <t>D2</t>
        </is>
      </c>
    </row>
    <row r="3844">
      <c r="I3844" s="62">
        <f>I3843+1</f>
        <v/>
      </c>
      <c r="J3844" s="62" t="inlineStr">
        <is>
          <t>D2</t>
        </is>
      </c>
    </row>
    <row r="3845">
      <c r="I3845" s="62">
        <f>I3844+1</f>
        <v/>
      </c>
      <c r="J3845" s="62" t="inlineStr">
        <is>
          <t>D2</t>
        </is>
      </c>
    </row>
    <row r="3846">
      <c r="I3846" s="62">
        <f>I3845+1</f>
        <v/>
      </c>
      <c r="J3846" s="62" t="inlineStr">
        <is>
          <t>D2</t>
        </is>
      </c>
    </row>
    <row r="3847">
      <c r="I3847" s="62">
        <f>I3846+1</f>
        <v/>
      </c>
      <c r="J3847" s="62" t="inlineStr">
        <is>
          <t>D2</t>
        </is>
      </c>
    </row>
    <row r="3848">
      <c r="I3848" s="62">
        <f>I3847+1</f>
        <v/>
      </c>
      <c r="J3848" s="62" t="inlineStr">
        <is>
          <t>D2</t>
        </is>
      </c>
    </row>
    <row r="3849">
      <c r="I3849" s="62">
        <f>I3848+1</f>
        <v/>
      </c>
      <c r="J3849" s="62" t="inlineStr">
        <is>
          <t>D2</t>
        </is>
      </c>
    </row>
    <row r="3850">
      <c r="I3850" s="62">
        <f>I3849+1</f>
        <v/>
      </c>
      <c r="J3850" s="62" t="inlineStr">
        <is>
          <t>D2</t>
        </is>
      </c>
    </row>
    <row r="3851">
      <c r="I3851" s="62">
        <f>I3850+1</f>
        <v/>
      </c>
      <c r="J3851" s="62" t="inlineStr">
        <is>
          <t>D2</t>
        </is>
      </c>
    </row>
    <row r="3852">
      <c r="I3852" s="62">
        <f>I3851+1</f>
        <v/>
      </c>
      <c r="J3852" s="62" t="inlineStr">
        <is>
          <t>D2</t>
        </is>
      </c>
    </row>
    <row r="3853">
      <c r="I3853" s="62">
        <f>I3852+1</f>
        <v/>
      </c>
      <c r="J3853" s="62" t="inlineStr">
        <is>
          <t>D2</t>
        </is>
      </c>
    </row>
    <row r="3854">
      <c r="I3854" s="62">
        <f>I3853+1</f>
        <v/>
      </c>
      <c r="J3854" s="62" t="inlineStr">
        <is>
          <t>D2</t>
        </is>
      </c>
    </row>
    <row r="3855">
      <c r="I3855" s="62">
        <f>I3854+1</f>
        <v/>
      </c>
      <c r="J3855" s="62" t="inlineStr">
        <is>
          <t>D2</t>
        </is>
      </c>
    </row>
    <row r="3856">
      <c r="I3856" s="62">
        <f>I3855+1</f>
        <v/>
      </c>
      <c r="J3856" s="62" t="inlineStr">
        <is>
          <t>D2</t>
        </is>
      </c>
    </row>
    <row r="3857">
      <c r="I3857" s="62">
        <f>I3856+1</f>
        <v/>
      </c>
      <c r="J3857" s="62" t="inlineStr">
        <is>
          <t>D2</t>
        </is>
      </c>
    </row>
    <row r="3858">
      <c r="I3858" s="62">
        <f>I3857+1</f>
        <v/>
      </c>
      <c r="J3858" s="62" t="inlineStr">
        <is>
          <t>D2</t>
        </is>
      </c>
    </row>
    <row r="3859">
      <c r="I3859" s="62">
        <f>I3858+1</f>
        <v/>
      </c>
      <c r="J3859" s="62" t="inlineStr">
        <is>
          <t>D2</t>
        </is>
      </c>
    </row>
    <row r="3860">
      <c r="I3860" s="62">
        <f>I3859+1</f>
        <v/>
      </c>
      <c r="J3860" s="62" t="inlineStr">
        <is>
          <t>D2</t>
        </is>
      </c>
    </row>
    <row r="3861">
      <c r="I3861" s="62">
        <f>I3860+1</f>
        <v/>
      </c>
      <c r="J3861" s="62" t="inlineStr">
        <is>
          <t>D2</t>
        </is>
      </c>
    </row>
    <row r="3862">
      <c r="I3862" s="62">
        <f>I3861+1</f>
        <v/>
      </c>
      <c r="J3862" s="62" t="inlineStr">
        <is>
          <t>D2</t>
        </is>
      </c>
    </row>
    <row r="3863">
      <c r="I3863" s="62">
        <f>I3862+1</f>
        <v/>
      </c>
      <c r="J3863" s="62" t="inlineStr">
        <is>
          <t>D2</t>
        </is>
      </c>
    </row>
    <row r="3864">
      <c r="I3864" s="62">
        <f>I3863+1</f>
        <v/>
      </c>
      <c r="J3864" s="62" t="inlineStr">
        <is>
          <t>D2</t>
        </is>
      </c>
    </row>
    <row r="3865">
      <c r="I3865" s="62">
        <f>I3864+1</f>
        <v/>
      </c>
      <c r="J3865" s="62" t="inlineStr">
        <is>
          <t>D2</t>
        </is>
      </c>
    </row>
    <row r="3866">
      <c r="I3866" s="62">
        <f>I3865+1</f>
        <v/>
      </c>
      <c r="J3866" s="62" t="inlineStr">
        <is>
          <t>D2</t>
        </is>
      </c>
    </row>
    <row r="3867">
      <c r="I3867" s="62">
        <f>I3866+1</f>
        <v/>
      </c>
      <c r="J3867" s="62" t="inlineStr">
        <is>
          <t>D2</t>
        </is>
      </c>
    </row>
    <row r="3868">
      <c r="I3868" s="62">
        <f>I3867+1</f>
        <v/>
      </c>
      <c r="J3868" s="62" t="inlineStr">
        <is>
          <t>D2</t>
        </is>
      </c>
    </row>
    <row r="3869">
      <c r="I3869" s="62">
        <f>I3868+1</f>
        <v/>
      </c>
      <c r="J3869" s="62" t="inlineStr">
        <is>
          <t>D2</t>
        </is>
      </c>
    </row>
    <row r="3870">
      <c r="I3870" s="62">
        <f>I3869+1</f>
        <v/>
      </c>
      <c r="J3870" s="62" t="inlineStr">
        <is>
          <t>D2</t>
        </is>
      </c>
    </row>
    <row r="3871">
      <c r="I3871" s="62">
        <f>I3870+1</f>
        <v/>
      </c>
      <c r="J3871" s="62" t="inlineStr">
        <is>
          <t>D2</t>
        </is>
      </c>
    </row>
    <row r="3872">
      <c r="I3872" s="62">
        <f>I3871+1</f>
        <v/>
      </c>
      <c r="J3872" s="62" t="inlineStr">
        <is>
          <t>D2</t>
        </is>
      </c>
    </row>
    <row r="3873">
      <c r="I3873" s="62">
        <f>I3872+1</f>
        <v/>
      </c>
      <c r="J3873" s="62" t="inlineStr">
        <is>
          <t>D2</t>
        </is>
      </c>
    </row>
    <row r="3874">
      <c r="I3874" s="62">
        <f>I3873+1</f>
        <v/>
      </c>
      <c r="J3874" s="62" t="inlineStr">
        <is>
          <t>D2</t>
        </is>
      </c>
    </row>
    <row r="3875">
      <c r="I3875" s="62">
        <f>I3874+1</f>
        <v/>
      </c>
      <c r="J3875" s="62" t="inlineStr">
        <is>
          <t>D2</t>
        </is>
      </c>
    </row>
    <row r="3876">
      <c r="I3876" s="62">
        <f>I3875+1</f>
        <v/>
      </c>
      <c r="J3876" s="62" t="inlineStr">
        <is>
          <t>D2</t>
        </is>
      </c>
    </row>
    <row r="3877">
      <c r="I3877" s="62">
        <f>I3876+1</f>
        <v/>
      </c>
      <c r="J3877" s="62" t="inlineStr">
        <is>
          <t>D2</t>
        </is>
      </c>
    </row>
    <row r="3878">
      <c r="I3878" s="62">
        <f>I3877+1</f>
        <v/>
      </c>
      <c r="J3878" s="62" t="inlineStr">
        <is>
          <t>D2</t>
        </is>
      </c>
    </row>
    <row r="3879">
      <c r="I3879" s="62">
        <f>I3878+1</f>
        <v/>
      </c>
      <c r="J3879" s="62" t="inlineStr">
        <is>
          <t>D2</t>
        </is>
      </c>
    </row>
    <row r="3880">
      <c r="I3880" s="62">
        <f>I3879+1</f>
        <v/>
      </c>
      <c r="J3880" s="62" t="inlineStr">
        <is>
          <t>D2</t>
        </is>
      </c>
    </row>
    <row r="3881">
      <c r="I3881" s="62">
        <f>I3880+1</f>
        <v/>
      </c>
      <c r="J3881" s="62" t="inlineStr">
        <is>
          <t>D2</t>
        </is>
      </c>
    </row>
    <row r="3882">
      <c r="I3882" s="62">
        <f>I3881+1</f>
        <v/>
      </c>
      <c r="J3882" s="62" t="inlineStr">
        <is>
          <t>D2</t>
        </is>
      </c>
    </row>
    <row r="3883">
      <c r="I3883" s="62">
        <f>I3882+1</f>
        <v/>
      </c>
      <c r="J3883" s="62" t="inlineStr">
        <is>
          <t>D2</t>
        </is>
      </c>
    </row>
    <row r="3884">
      <c r="I3884" s="62">
        <f>I3883+1</f>
        <v/>
      </c>
      <c r="J3884" s="62" t="inlineStr">
        <is>
          <t>D2</t>
        </is>
      </c>
    </row>
    <row r="3885">
      <c r="I3885" s="62">
        <f>I3884+1</f>
        <v/>
      </c>
      <c r="J3885" s="62" t="inlineStr">
        <is>
          <t>D2</t>
        </is>
      </c>
    </row>
    <row r="3886">
      <c r="I3886" s="62">
        <f>I3885+1</f>
        <v/>
      </c>
      <c r="J3886" s="62" t="inlineStr">
        <is>
          <t>D2</t>
        </is>
      </c>
    </row>
    <row r="3887">
      <c r="I3887" s="62">
        <f>I3886+1</f>
        <v/>
      </c>
      <c r="J3887" s="62" t="inlineStr">
        <is>
          <t>D2</t>
        </is>
      </c>
    </row>
    <row r="3888">
      <c r="I3888" s="62">
        <f>I3887+1</f>
        <v/>
      </c>
      <c r="J3888" s="62" t="inlineStr">
        <is>
          <t>D2</t>
        </is>
      </c>
    </row>
    <row r="3889">
      <c r="I3889" s="62">
        <f>I3888+1</f>
        <v/>
      </c>
      <c r="J3889" s="62" t="inlineStr">
        <is>
          <t>D2</t>
        </is>
      </c>
    </row>
    <row r="3890">
      <c r="I3890" s="62">
        <f>I3889+1</f>
        <v/>
      </c>
      <c r="J3890" s="62" t="inlineStr">
        <is>
          <t>D2</t>
        </is>
      </c>
    </row>
    <row r="3891">
      <c r="I3891" s="62">
        <f>I3890+1</f>
        <v/>
      </c>
      <c r="J3891" s="62" t="inlineStr">
        <is>
          <t>D2</t>
        </is>
      </c>
    </row>
    <row r="3892">
      <c r="I3892" s="62">
        <f>I3891+1</f>
        <v/>
      </c>
      <c r="J3892" s="62" t="inlineStr">
        <is>
          <t>D2</t>
        </is>
      </c>
    </row>
    <row r="3893">
      <c r="I3893" s="62">
        <f>I3892+1</f>
        <v/>
      </c>
      <c r="J3893" s="62" t="inlineStr">
        <is>
          <t>D2</t>
        </is>
      </c>
    </row>
    <row r="3894">
      <c r="I3894" s="62">
        <f>I3893+1</f>
        <v/>
      </c>
      <c r="J3894" s="62" t="inlineStr">
        <is>
          <t>D2</t>
        </is>
      </c>
    </row>
    <row r="3895">
      <c r="I3895" s="62">
        <f>I3894+1</f>
        <v/>
      </c>
      <c r="J3895" s="62" t="inlineStr">
        <is>
          <t>D2</t>
        </is>
      </c>
    </row>
    <row r="3896">
      <c r="I3896" s="62">
        <f>I3895+1</f>
        <v/>
      </c>
      <c r="J3896" s="62" t="inlineStr">
        <is>
          <t>D2</t>
        </is>
      </c>
    </row>
    <row r="3897">
      <c r="I3897" s="62">
        <f>I3896+1</f>
        <v/>
      </c>
      <c r="J3897" s="62" t="inlineStr">
        <is>
          <t>D2</t>
        </is>
      </c>
    </row>
    <row r="3898">
      <c r="I3898" s="62">
        <f>I3897+1</f>
        <v/>
      </c>
      <c r="J3898" s="62" t="inlineStr">
        <is>
          <t>D2</t>
        </is>
      </c>
    </row>
    <row r="3899">
      <c r="I3899" s="62">
        <f>I3898+1</f>
        <v/>
      </c>
      <c r="J3899" s="62" t="inlineStr">
        <is>
          <t>D2</t>
        </is>
      </c>
    </row>
    <row r="3900">
      <c r="I3900" s="62">
        <f>I3899+1</f>
        <v/>
      </c>
      <c r="J3900" s="62" t="inlineStr">
        <is>
          <t>D2</t>
        </is>
      </c>
    </row>
    <row r="3901">
      <c r="I3901" s="62">
        <f>I3900+1</f>
        <v/>
      </c>
      <c r="J3901" s="62" t="inlineStr">
        <is>
          <t>D2</t>
        </is>
      </c>
    </row>
    <row r="3902">
      <c r="I3902" s="62">
        <f>I3901+1</f>
        <v/>
      </c>
      <c r="J3902" s="62" t="inlineStr">
        <is>
          <t>D2</t>
        </is>
      </c>
    </row>
    <row r="3903">
      <c r="I3903" s="62">
        <f>I3902+1</f>
        <v/>
      </c>
      <c r="J3903" s="62" t="inlineStr">
        <is>
          <t>D2</t>
        </is>
      </c>
    </row>
    <row r="3904">
      <c r="I3904" s="62">
        <f>I3903+1</f>
        <v/>
      </c>
      <c r="J3904" s="62" t="inlineStr">
        <is>
          <t>D2</t>
        </is>
      </c>
    </row>
    <row r="3905">
      <c r="I3905" s="62">
        <f>I3904+1</f>
        <v/>
      </c>
      <c r="J3905" s="62" t="inlineStr">
        <is>
          <t>D2</t>
        </is>
      </c>
    </row>
    <row r="3906">
      <c r="I3906" s="62">
        <f>I3905+1</f>
        <v/>
      </c>
      <c r="J3906" s="62" t="inlineStr">
        <is>
          <t>D2</t>
        </is>
      </c>
    </row>
    <row r="3907">
      <c r="I3907" s="62">
        <f>I3906+1</f>
        <v/>
      </c>
      <c r="J3907" s="62" t="inlineStr">
        <is>
          <t>D2</t>
        </is>
      </c>
    </row>
    <row r="3908">
      <c r="I3908" s="62">
        <f>I3907+1</f>
        <v/>
      </c>
      <c r="J3908" s="62" t="inlineStr">
        <is>
          <t>D2</t>
        </is>
      </c>
    </row>
    <row r="3909">
      <c r="I3909" s="62">
        <f>I3908+1</f>
        <v/>
      </c>
      <c r="J3909" s="62" t="inlineStr">
        <is>
          <t>D2</t>
        </is>
      </c>
    </row>
    <row r="3910">
      <c r="I3910" s="62">
        <f>I3909+1</f>
        <v/>
      </c>
      <c r="J3910" s="62" t="inlineStr">
        <is>
          <t>D2</t>
        </is>
      </c>
    </row>
    <row r="3911">
      <c r="I3911" s="62">
        <f>I3910+1</f>
        <v/>
      </c>
      <c r="J3911" s="62" t="inlineStr">
        <is>
          <t>D2</t>
        </is>
      </c>
    </row>
    <row r="3912">
      <c r="I3912" s="62">
        <f>I3911+1</f>
        <v/>
      </c>
      <c r="J3912" s="62" t="inlineStr">
        <is>
          <t>D2</t>
        </is>
      </c>
    </row>
    <row r="3913">
      <c r="I3913" s="62">
        <f>I3912+1</f>
        <v/>
      </c>
      <c r="J3913" s="62" t="inlineStr">
        <is>
          <t>D2</t>
        </is>
      </c>
    </row>
    <row r="3914">
      <c r="I3914" s="62">
        <f>I3913+1</f>
        <v/>
      </c>
      <c r="J3914" s="62" t="inlineStr">
        <is>
          <t>D2</t>
        </is>
      </c>
    </row>
    <row r="3915">
      <c r="I3915" s="62">
        <f>I3914+1</f>
        <v/>
      </c>
      <c r="J3915" s="62" t="inlineStr">
        <is>
          <t>D2</t>
        </is>
      </c>
    </row>
    <row r="3916">
      <c r="I3916" s="62">
        <f>I3915+1</f>
        <v/>
      </c>
      <c r="J3916" s="62" t="inlineStr">
        <is>
          <t>D2</t>
        </is>
      </c>
    </row>
    <row r="3917">
      <c r="I3917" s="62">
        <f>I3916+1</f>
        <v/>
      </c>
      <c r="J3917" s="62" t="inlineStr">
        <is>
          <t>D2</t>
        </is>
      </c>
    </row>
    <row r="3918">
      <c r="I3918" s="62">
        <f>I3917+1</f>
        <v/>
      </c>
      <c r="J3918" s="62" t="inlineStr">
        <is>
          <t>D2</t>
        </is>
      </c>
    </row>
    <row r="3919">
      <c r="I3919" s="62">
        <f>I3918+1</f>
        <v/>
      </c>
      <c r="J3919" s="62" t="inlineStr">
        <is>
          <t>D2</t>
        </is>
      </c>
    </row>
    <row r="3920">
      <c r="I3920" s="62">
        <f>I3919+1</f>
        <v/>
      </c>
      <c r="J3920" s="62" t="inlineStr">
        <is>
          <t>D2</t>
        </is>
      </c>
    </row>
    <row r="3921">
      <c r="I3921" s="62">
        <f>I3920+1</f>
        <v/>
      </c>
      <c r="J3921" s="62" t="inlineStr">
        <is>
          <t>D2</t>
        </is>
      </c>
    </row>
    <row r="3922">
      <c r="I3922" s="62">
        <f>I3921+1</f>
        <v/>
      </c>
      <c r="J3922" s="62" t="inlineStr">
        <is>
          <t>D2</t>
        </is>
      </c>
    </row>
    <row r="3923">
      <c r="I3923" s="62">
        <f>I3922+1</f>
        <v/>
      </c>
      <c r="J3923" s="62" t="inlineStr">
        <is>
          <t>D2</t>
        </is>
      </c>
    </row>
    <row r="3924">
      <c r="I3924" s="62">
        <f>I3923+1</f>
        <v/>
      </c>
      <c r="J3924" s="62" t="inlineStr">
        <is>
          <t>D2</t>
        </is>
      </c>
    </row>
    <row r="3925">
      <c r="I3925" s="62">
        <f>I3924+1</f>
        <v/>
      </c>
      <c r="J3925" s="62" t="inlineStr">
        <is>
          <t>D2</t>
        </is>
      </c>
    </row>
    <row r="3926">
      <c r="I3926" s="62">
        <f>I3925+1</f>
        <v/>
      </c>
      <c r="J3926" s="62" t="inlineStr">
        <is>
          <t>D2</t>
        </is>
      </c>
    </row>
    <row r="3927">
      <c r="I3927" s="62">
        <f>I3926+1</f>
        <v/>
      </c>
      <c r="J3927" s="62" t="inlineStr">
        <is>
          <t>D2</t>
        </is>
      </c>
    </row>
    <row r="3928">
      <c r="I3928" s="62">
        <f>I3927+1</f>
        <v/>
      </c>
      <c r="J3928" s="62" t="inlineStr">
        <is>
          <t>D2</t>
        </is>
      </c>
    </row>
    <row r="3929">
      <c r="I3929" s="62">
        <f>I3928+1</f>
        <v/>
      </c>
      <c r="J3929" s="62" t="inlineStr">
        <is>
          <t>D2</t>
        </is>
      </c>
    </row>
    <row r="3930">
      <c r="I3930" s="62">
        <f>I3929+1</f>
        <v/>
      </c>
      <c r="J3930" s="62" t="inlineStr">
        <is>
          <t>D2</t>
        </is>
      </c>
    </row>
    <row r="3931">
      <c r="I3931" s="62">
        <f>I3930+1</f>
        <v/>
      </c>
      <c r="J3931" s="62" t="inlineStr">
        <is>
          <t>D2</t>
        </is>
      </c>
    </row>
    <row r="3932">
      <c r="I3932" s="62">
        <f>I3931+1</f>
        <v/>
      </c>
      <c r="J3932" s="62" t="inlineStr">
        <is>
          <t>D2</t>
        </is>
      </c>
    </row>
    <row r="3933">
      <c r="I3933" s="62">
        <f>I3932+1</f>
        <v/>
      </c>
      <c r="J3933" s="62" t="inlineStr">
        <is>
          <t>D2</t>
        </is>
      </c>
    </row>
    <row r="3934">
      <c r="I3934" s="62">
        <f>I3933+1</f>
        <v/>
      </c>
      <c r="J3934" s="62" t="inlineStr">
        <is>
          <t>D2</t>
        </is>
      </c>
    </row>
    <row r="3935">
      <c r="I3935" s="62">
        <f>I3934+1</f>
        <v/>
      </c>
      <c r="J3935" s="62" t="inlineStr">
        <is>
          <t>D2</t>
        </is>
      </c>
    </row>
    <row r="3936">
      <c r="I3936" s="62">
        <f>I3935+1</f>
        <v/>
      </c>
      <c r="J3936" s="62" t="inlineStr">
        <is>
          <t>D2</t>
        </is>
      </c>
    </row>
    <row r="3937">
      <c r="I3937" s="62">
        <f>I3936+1</f>
        <v/>
      </c>
      <c r="J3937" s="62" t="inlineStr">
        <is>
          <t>D2</t>
        </is>
      </c>
    </row>
    <row r="3938">
      <c r="I3938" s="62">
        <f>I3937+1</f>
        <v/>
      </c>
      <c r="J3938" s="62" t="inlineStr">
        <is>
          <t>D2</t>
        </is>
      </c>
    </row>
    <row r="3939">
      <c r="I3939" s="62">
        <f>I3938+1</f>
        <v/>
      </c>
      <c r="J3939" s="62" t="inlineStr">
        <is>
          <t>D2</t>
        </is>
      </c>
    </row>
    <row r="3940">
      <c r="I3940" s="62">
        <f>I3939+1</f>
        <v/>
      </c>
      <c r="J3940" s="62" t="inlineStr">
        <is>
          <t>D2</t>
        </is>
      </c>
    </row>
    <row r="3941">
      <c r="I3941" s="62">
        <f>I3940+1</f>
        <v/>
      </c>
      <c r="J3941" s="62" t="inlineStr">
        <is>
          <t>D2</t>
        </is>
      </c>
    </row>
    <row r="3942">
      <c r="I3942" s="62">
        <f>I3941+1</f>
        <v/>
      </c>
      <c r="J3942" s="62" t="inlineStr">
        <is>
          <t>D2</t>
        </is>
      </c>
    </row>
    <row r="3943">
      <c r="I3943" s="62">
        <f>I3942+1</f>
        <v/>
      </c>
      <c r="J3943" s="62" t="inlineStr">
        <is>
          <t>D2</t>
        </is>
      </c>
    </row>
    <row r="3944">
      <c r="I3944" s="62">
        <f>I3943+1</f>
        <v/>
      </c>
      <c r="J3944" s="62" t="inlineStr">
        <is>
          <t>D2</t>
        </is>
      </c>
    </row>
    <row r="3945">
      <c r="I3945" s="62">
        <f>I3944+1</f>
        <v/>
      </c>
      <c r="J3945" s="62" t="inlineStr">
        <is>
          <t>D2</t>
        </is>
      </c>
    </row>
    <row r="3946">
      <c r="I3946" s="62">
        <f>I3945+1</f>
        <v/>
      </c>
      <c r="J3946" s="62" t="inlineStr">
        <is>
          <t>D2</t>
        </is>
      </c>
    </row>
    <row r="3947">
      <c r="I3947" s="62">
        <f>I3946+1</f>
        <v/>
      </c>
      <c r="J3947" s="62" t="inlineStr">
        <is>
          <t>D2</t>
        </is>
      </c>
    </row>
    <row r="3948">
      <c r="I3948" s="62">
        <f>I3947+1</f>
        <v/>
      </c>
      <c r="J3948" s="62" t="inlineStr">
        <is>
          <t>D2</t>
        </is>
      </c>
    </row>
    <row r="3949">
      <c r="I3949" s="62">
        <f>I3948+1</f>
        <v/>
      </c>
      <c r="J3949" s="62" t="inlineStr">
        <is>
          <t>D2</t>
        </is>
      </c>
    </row>
    <row r="3950">
      <c r="I3950" s="62">
        <f>I3949+1</f>
        <v/>
      </c>
      <c r="J3950" s="62" t="inlineStr">
        <is>
          <t>D2</t>
        </is>
      </c>
    </row>
    <row r="3951">
      <c r="I3951" s="62">
        <f>I3950+1</f>
        <v/>
      </c>
      <c r="J3951" s="62" t="inlineStr">
        <is>
          <t>D2</t>
        </is>
      </c>
    </row>
    <row r="3952">
      <c r="I3952" s="62">
        <f>I3951+1</f>
        <v/>
      </c>
      <c r="J3952" s="62" t="inlineStr">
        <is>
          <t>D2</t>
        </is>
      </c>
    </row>
    <row r="3953">
      <c r="I3953" s="62">
        <f>I3952+1</f>
        <v/>
      </c>
      <c r="J3953" s="62" t="inlineStr">
        <is>
          <t>D2</t>
        </is>
      </c>
    </row>
    <row r="3954">
      <c r="I3954" s="62">
        <f>I3953+1</f>
        <v/>
      </c>
      <c r="J3954" s="62" t="inlineStr">
        <is>
          <t>D2</t>
        </is>
      </c>
    </row>
    <row r="3955">
      <c r="I3955" s="62">
        <f>I3954+1</f>
        <v/>
      </c>
      <c r="J3955" s="62" t="inlineStr">
        <is>
          <t>D2</t>
        </is>
      </c>
    </row>
    <row r="3956">
      <c r="I3956" s="62">
        <f>I3955+1</f>
        <v/>
      </c>
      <c r="J3956" s="62" t="inlineStr">
        <is>
          <t>D2</t>
        </is>
      </c>
    </row>
    <row r="3957">
      <c r="I3957" s="62">
        <f>I3956+1</f>
        <v/>
      </c>
      <c r="J3957" s="62" t="inlineStr">
        <is>
          <t>D2</t>
        </is>
      </c>
    </row>
    <row r="3958">
      <c r="I3958" s="62">
        <f>I3957+1</f>
        <v/>
      </c>
      <c r="J3958" s="62" t="inlineStr">
        <is>
          <t>D2</t>
        </is>
      </c>
    </row>
    <row r="3959">
      <c r="I3959" s="62">
        <f>I3958+1</f>
        <v/>
      </c>
      <c r="J3959" s="62" t="inlineStr">
        <is>
          <t>D2</t>
        </is>
      </c>
    </row>
    <row r="3960">
      <c r="I3960" s="62">
        <f>I3959+1</f>
        <v/>
      </c>
      <c r="J3960" s="62" t="inlineStr">
        <is>
          <t>D2</t>
        </is>
      </c>
    </row>
    <row r="3961">
      <c r="I3961" s="62">
        <f>I3960+1</f>
        <v/>
      </c>
      <c r="J3961" s="62" t="inlineStr">
        <is>
          <t>D2</t>
        </is>
      </c>
    </row>
    <row r="3962">
      <c r="I3962" s="62">
        <f>I3961+1</f>
        <v/>
      </c>
      <c r="J3962" s="62" t="inlineStr">
        <is>
          <t>D2</t>
        </is>
      </c>
    </row>
    <row r="3963">
      <c r="I3963" s="62">
        <f>I3962+1</f>
        <v/>
      </c>
      <c r="J3963" s="62" t="inlineStr">
        <is>
          <t>D2</t>
        </is>
      </c>
    </row>
    <row r="3964">
      <c r="I3964" s="62">
        <f>I3963+1</f>
        <v/>
      </c>
      <c r="J3964" s="62" t="inlineStr">
        <is>
          <t>D2</t>
        </is>
      </c>
    </row>
    <row r="3965">
      <c r="I3965" s="62">
        <f>I3964+1</f>
        <v/>
      </c>
      <c r="J3965" s="62" t="inlineStr">
        <is>
          <t>D2</t>
        </is>
      </c>
    </row>
    <row r="3966">
      <c r="I3966" s="62">
        <f>I3965+1</f>
        <v/>
      </c>
      <c r="J3966" s="62" t="inlineStr">
        <is>
          <t>D2</t>
        </is>
      </c>
    </row>
    <row r="3967">
      <c r="I3967" s="62">
        <f>I3966+1</f>
        <v/>
      </c>
      <c r="J3967" s="62" t="inlineStr">
        <is>
          <t>D2</t>
        </is>
      </c>
    </row>
    <row r="3968">
      <c r="I3968" s="62">
        <f>I3967+1</f>
        <v/>
      </c>
      <c r="J3968" s="62" t="inlineStr">
        <is>
          <t>D2</t>
        </is>
      </c>
    </row>
    <row r="3969">
      <c r="I3969" s="62">
        <f>I3968+1</f>
        <v/>
      </c>
      <c r="J3969" s="62" t="inlineStr">
        <is>
          <t>D2</t>
        </is>
      </c>
    </row>
    <row r="3970">
      <c r="I3970" s="62">
        <f>I3969+1</f>
        <v/>
      </c>
      <c r="J3970" s="62" t="inlineStr">
        <is>
          <t>D2</t>
        </is>
      </c>
    </row>
    <row r="3971">
      <c r="I3971" s="62">
        <f>I3970+1</f>
        <v/>
      </c>
      <c r="J3971" s="62" t="inlineStr">
        <is>
          <t>D2</t>
        </is>
      </c>
    </row>
    <row r="3972">
      <c r="I3972" s="62">
        <f>I3971+1</f>
        <v/>
      </c>
      <c r="J3972" s="62" t="inlineStr">
        <is>
          <t>D2</t>
        </is>
      </c>
    </row>
    <row r="3973">
      <c r="I3973" s="62">
        <f>I3972+1</f>
        <v/>
      </c>
      <c r="J3973" s="62" t="inlineStr">
        <is>
          <t>D2</t>
        </is>
      </c>
    </row>
    <row r="3974">
      <c r="I3974" s="62">
        <f>I3973+1</f>
        <v/>
      </c>
      <c r="J3974" s="62" t="inlineStr">
        <is>
          <t>D2</t>
        </is>
      </c>
    </row>
    <row r="3975">
      <c r="I3975" s="62">
        <f>I3974+1</f>
        <v/>
      </c>
      <c r="J3975" s="62" t="inlineStr">
        <is>
          <t>D2</t>
        </is>
      </c>
    </row>
    <row r="3976">
      <c r="I3976" s="62">
        <f>I3975+1</f>
        <v/>
      </c>
      <c r="J3976" s="62" t="inlineStr">
        <is>
          <t>D2</t>
        </is>
      </c>
    </row>
    <row r="3977">
      <c r="I3977" s="62">
        <f>I3976+1</f>
        <v/>
      </c>
      <c r="J3977" s="62" t="inlineStr">
        <is>
          <t>D2</t>
        </is>
      </c>
    </row>
    <row r="3978">
      <c r="I3978" s="62">
        <f>I3977+1</f>
        <v/>
      </c>
      <c r="J3978" s="62" t="inlineStr">
        <is>
          <t>D2</t>
        </is>
      </c>
    </row>
    <row r="3979">
      <c r="I3979" s="62">
        <f>I3978+1</f>
        <v/>
      </c>
      <c r="J3979" s="62" t="inlineStr">
        <is>
          <t>D2</t>
        </is>
      </c>
    </row>
    <row r="3980">
      <c r="I3980" s="62">
        <f>I3979+1</f>
        <v/>
      </c>
      <c r="J3980" s="62" t="inlineStr">
        <is>
          <t>D2</t>
        </is>
      </c>
    </row>
    <row r="3981">
      <c r="I3981" s="62">
        <f>I3980+1</f>
        <v/>
      </c>
      <c r="J3981" s="62" t="inlineStr">
        <is>
          <t>D2</t>
        </is>
      </c>
    </row>
    <row r="3982">
      <c r="I3982" s="62">
        <f>I3981+1</f>
        <v/>
      </c>
      <c r="J3982" s="62" t="inlineStr">
        <is>
          <t>D2</t>
        </is>
      </c>
    </row>
    <row r="3983">
      <c r="I3983" s="62">
        <f>I3982+1</f>
        <v/>
      </c>
      <c r="J3983" s="62" t="inlineStr">
        <is>
          <t>D2</t>
        </is>
      </c>
    </row>
    <row r="3984">
      <c r="I3984" s="62">
        <f>I3983+1</f>
        <v/>
      </c>
      <c r="J3984" s="62" t="inlineStr">
        <is>
          <t>D2</t>
        </is>
      </c>
    </row>
    <row r="3985">
      <c r="I3985" s="62">
        <f>I3984+1</f>
        <v/>
      </c>
      <c r="J3985" s="62" t="inlineStr">
        <is>
          <t>D2</t>
        </is>
      </c>
    </row>
    <row r="3986">
      <c r="I3986" s="62">
        <f>I3985+1</f>
        <v/>
      </c>
      <c r="J3986" s="62" t="inlineStr">
        <is>
          <t>D2</t>
        </is>
      </c>
    </row>
    <row r="3987">
      <c r="I3987" s="62">
        <f>I3986+1</f>
        <v/>
      </c>
      <c r="J3987" s="62" t="inlineStr">
        <is>
          <t>D2</t>
        </is>
      </c>
    </row>
    <row r="3988">
      <c r="I3988" s="62">
        <f>I3987+1</f>
        <v/>
      </c>
      <c r="J3988" s="62" t="inlineStr">
        <is>
          <t>D2</t>
        </is>
      </c>
    </row>
    <row r="3989">
      <c r="I3989" s="62">
        <f>I3988+1</f>
        <v/>
      </c>
      <c r="J3989" s="62" t="inlineStr">
        <is>
          <t>D2</t>
        </is>
      </c>
    </row>
    <row r="3990">
      <c r="I3990" s="62">
        <f>I3989+1</f>
        <v/>
      </c>
      <c r="J3990" s="62" t="inlineStr">
        <is>
          <t>D2</t>
        </is>
      </c>
    </row>
    <row r="3991">
      <c r="I3991" s="62">
        <f>I3990+1</f>
        <v/>
      </c>
      <c r="J3991" s="62" t="inlineStr">
        <is>
          <t>D2</t>
        </is>
      </c>
    </row>
    <row r="3992">
      <c r="I3992" s="62">
        <f>I3991+1</f>
        <v/>
      </c>
      <c r="J3992" s="62" t="inlineStr">
        <is>
          <t>D2</t>
        </is>
      </c>
    </row>
    <row r="3993">
      <c r="I3993" s="62">
        <f>I3992+1</f>
        <v/>
      </c>
      <c r="J3993" s="62" t="inlineStr">
        <is>
          <t>D2</t>
        </is>
      </c>
    </row>
    <row r="3994">
      <c r="I3994" s="62">
        <f>I3993+1</f>
        <v/>
      </c>
      <c r="J3994" s="62" t="inlineStr">
        <is>
          <t>D2</t>
        </is>
      </c>
    </row>
    <row r="3995">
      <c r="I3995" s="62">
        <f>I3994+1</f>
        <v/>
      </c>
      <c r="J3995" s="62" t="inlineStr">
        <is>
          <t>D2</t>
        </is>
      </c>
    </row>
    <row r="3996">
      <c r="I3996" s="62">
        <f>I3995+1</f>
        <v/>
      </c>
      <c r="J3996" s="62" t="inlineStr">
        <is>
          <t>D2</t>
        </is>
      </c>
    </row>
    <row r="3997">
      <c r="I3997" s="62">
        <f>I3996+1</f>
        <v/>
      </c>
      <c r="J3997" s="62" t="inlineStr">
        <is>
          <t>D2</t>
        </is>
      </c>
    </row>
    <row r="3998">
      <c r="I3998" s="62">
        <f>I3997+1</f>
        <v/>
      </c>
      <c r="J3998" s="62" t="inlineStr">
        <is>
          <t>D2</t>
        </is>
      </c>
    </row>
    <row r="3999">
      <c r="I3999" s="62">
        <f>I3998+1</f>
        <v/>
      </c>
      <c r="J3999" s="62" t="inlineStr">
        <is>
          <t>D2</t>
        </is>
      </c>
    </row>
    <row r="4000">
      <c r="I4000" s="62">
        <f>I3999+1</f>
        <v/>
      </c>
      <c r="J4000" s="62" t="inlineStr">
        <is>
          <t>D2</t>
        </is>
      </c>
    </row>
    <row r="4001">
      <c r="I4001" s="62">
        <f>I4000+1</f>
        <v/>
      </c>
      <c r="J4001" s="62" t="inlineStr">
        <is>
          <t>D2</t>
        </is>
      </c>
    </row>
    <row r="4002">
      <c r="I4002" s="62">
        <f>I4001+1</f>
        <v/>
      </c>
      <c r="J4002" s="62" t="inlineStr">
        <is>
          <t>D2</t>
        </is>
      </c>
    </row>
    <row r="4003">
      <c r="I4003" s="62">
        <f>I4002+1</f>
        <v/>
      </c>
      <c r="J4003" s="62" t="inlineStr">
        <is>
          <t>D2</t>
        </is>
      </c>
    </row>
    <row r="4004">
      <c r="I4004" s="62">
        <f>I4003+1</f>
        <v/>
      </c>
      <c r="J4004" s="62" t="inlineStr">
        <is>
          <t>D2</t>
        </is>
      </c>
    </row>
    <row r="4005">
      <c r="I4005" s="62">
        <f>I4004+1</f>
        <v/>
      </c>
      <c r="J4005" s="62" t="inlineStr">
        <is>
          <t>D2</t>
        </is>
      </c>
    </row>
    <row r="4006">
      <c r="I4006" s="62">
        <f>I4005+1</f>
        <v/>
      </c>
      <c r="J4006" s="62" t="inlineStr">
        <is>
          <t>D2</t>
        </is>
      </c>
    </row>
    <row r="4007">
      <c r="I4007" s="62">
        <f>I4006+1</f>
        <v/>
      </c>
      <c r="J4007" s="62" t="inlineStr">
        <is>
          <t>D2</t>
        </is>
      </c>
    </row>
    <row r="4008">
      <c r="I4008" s="62">
        <f>I4007+1</f>
        <v/>
      </c>
      <c r="J4008" s="62" t="inlineStr">
        <is>
          <t>D2</t>
        </is>
      </c>
    </row>
    <row r="4009">
      <c r="I4009" s="62">
        <f>I4008+1</f>
        <v/>
      </c>
      <c r="J4009" s="62" t="inlineStr">
        <is>
          <t>D2</t>
        </is>
      </c>
    </row>
    <row r="4010">
      <c r="I4010" s="62">
        <f>I4009+1</f>
        <v/>
      </c>
      <c r="J4010" s="62" t="inlineStr">
        <is>
          <t>D2</t>
        </is>
      </c>
    </row>
    <row r="4011">
      <c r="I4011" s="62">
        <f>I4010+1</f>
        <v/>
      </c>
      <c r="J4011" s="62" t="inlineStr">
        <is>
          <t>D2</t>
        </is>
      </c>
    </row>
    <row r="4012">
      <c r="I4012" s="62">
        <f>I4011+1</f>
        <v/>
      </c>
      <c r="J4012" s="62" t="inlineStr">
        <is>
          <t>D2</t>
        </is>
      </c>
    </row>
    <row r="4013">
      <c r="I4013" s="62">
        <f>I4012+1</f>
        <v/>
      </c>
      <c r="J4013" s="62" t="inlineStr">
        <is>
          <t>D2</t>
        </is>
      </c>
    </row>
    <row r="4014">
      <c r="I4014" s="62">
        <f>I4013+1</f>
        <v/>
      </c>
      <c r="J4014" s="62" t="inlineStr">
        <is>
          <t>D2</t>
        </is>
      </c>
    </row>
    <row r="4015">
      <c r="I4015" s="62">
        <f>I4014+1</f>
        <v/>
      </c>
      <c r="J4015" s="62" t="inlineStr">
        <is>
          <t>D2</t>
        </is>
      </c>
    </row>
    <row r="4016">
      <c r="I4016" s="62">
        <f>I4015+1</f>
        <v/>
      </c>
      <c r="J4016" s="62" t="inlineStr">
        <is>
          <t>D2</t>
        </is>
      </c>
    </row>
    <row r="4017">
      <c r="I4017" s="62">
        <f>I4016+1</f>
        <v/>
      </c>
      <c r="J4017" s="62" t="inlineStr">
        <is>
          <t>D3</t>
        </is>
      </c>
    </row>
    <row r="4018">
      <c r="I4018" s="62">
        <f>I4017+1</f>
        <v/>
      </c>
      <c r="J4018" s="62" t="inlineStr">
        <is>
          <t>D3</t>
        </is>
      </c>
    </row>
    <row r="4019">
      <c r="I4019" s="62">
        <f>I4018+1</f>
        <v/>
      </c>
      <c r="J4019" s="62" t="inlineStr">
        <is>
          <t>D3</t>
        </is>
      </c>
    </row>
    <row r="4020">
      <c r="I4020" s="62">
        <f>I4019+1</f>
        <v/>
      </c>
      <c r="J4020" s="62" t="inlineStr">
        <is>
          <t>D3</t>
        </is>
      </c>
    </row>
    <row r="4021">
      <c r="I4021" s="62">
        <f>I4020+1</f>
        <v/>
      </c>
      <c r="J4021" s="62" t="inlineStr">
        <is>
          <t>D3</t>
        </is>
      </c>
    </row>
    <row r="4022">
      <c r="I4022" s="62">
        <f>I4021+1</f>
        <v/>
      </c>
      <c r="J4022" s="62" t="inlineStr">
        <is>
          <t>D3</t>
        </is>
      </c>
    </row>
    <row r="4023">
      <c r="I4023" s="62">
        <f>I4022+1</f>
        <v/>
      </c>
      <c r="J4023" s="62" t="inlineStr">
        <is>
          <t>D3</t>
        </is>
      </c>
    </row>
    <row r="4024">
      <c r="I4024" s="62">
        <f>I4023+1</f>
        <v/>
      </c>
      <c r="J4024" s="62" t="inlineStr">
        <is>
          <t>D3</t>
        </is>
      </c>
    </row>
    <row r="4025">
      <c r="I4025" s="62">
        <f>I4024+1</f>
        <v/>
      </c>
      <c r="J4025" s="62" t="inlineStr">
        <is>
          <t>D3</t>
        </is>
      </c>
    </row>
    <row r="4026">
      <c r="I4026" s="62">
        <f>I4025+1</f>
        <v/>
      </c>
      <c r="J4026" s="62" t="inlineStr">
        <is>
          <t>D3</t>
        </is>
      </c>
    </row>
    <row r="4027">
      <c r="I4027" s="62">
        <f>I4026+1</f>
        <v/>
      </c>
      <c r="J4027" s="62" t="inlineStr">
        <is>
          <t>D3</t>
        </is>
      </c>
    </row>
    <row r="4028">
      <c r="I4028" s="62">
        <f>I4027+1</f>
        <v/>
      </c>
      <c r="J4028" s="62" t="inlineStr">
        <is>
          <t>D3</t>
        </is>
      </c>
    </row>
    <row r="4029">
      <c r="I4029" s="62">
        <f>I4028+1</f>
        <v/>
      </c>
      <c r="J4029" s="62" t="inlineStr">
        <is>
          <t>D3</t>
        </is>
      </c>
    </row>
    <row r="4030">
      <c r="I4030" s="62">
        <f>I4029+1</f>
        <v/>
      </c>
      <c r="J4030" s="62" t="inlineStr">
        <is>
          <t>D3</t>
        </is>
      </c>
    </row>
    <row r="4031">
      <c r="I4031" s="62">
        <f>I4030+1</f>
        <v/>
      </c>
      <c r="J4031" s="62" t="inlineStr">
        <is>
          <t>D3</t>
        </is>
      </c>
    </row>
    <row r="4032">
      <c r="I4032" s="62">
        <f>I4031+1</f>
        <v/>
      </c>
      <c r="J4032" s="62" t="inlineStr">
        <is>
          <t>D3</t>
        </is>
      </c>
    </row>
    <row r="4033">
      <c r="I4033" s="62">
        <f>I4032+1</f>
        <v/>
      </c>
      <c r="J4033" s="62" t="inlineStr">
        <is>
          <t>D3</t>
        </is>
      </c>
    </row>
    <row r="4034">
      <c r="I4034" s="62">
        <f>I4033+1</f>
        <v/>
      </c>
      <c r="J4034" s="62" t="inlineStr">
        <is>
          <t>D3</t>
        </is>
      </c>
    </row>
    <row r="4035">
      <c r="I4035" s="62">
        <f>I4034+1</f>
        <v/>
      </c>
      <c r="J4035" s="62" t="inlineStr">
        <is>
          <t>D3</t>
        </is>
      </c>
    </row>
    <row r="4036">
      <c r="I4036" s="62">
        <f>I4035+1</f>
        <v/>
      </c>
      <c r="J4036" s="62" t="inlineStr">
        <is>
          <t>D3</t>
        </is>
      </c>
    </row>
    <row r="4037">
      <c r="I4037" s="62">
        <f>I4036+1</f>
        <v/>
      </c>
      <c r="J4037" s="62" t="inlineStr">
        <is>
          <t>D3</t>
        </is>
      </c>
    </row>
    <row r="4038">
      <c r="I4038" s="62">
        <f>I4037+1</f>
        <v/>
      </c>
      <c r="J4038" s="62" t="inlineStr">
        <is>
          <t>D3</t>
        </is>
      </c>
    </row>
    <row r="4039">
      <c r="I4039" s="62">
        <f>I4038+1</f>
        <v/>
      </c>
      <c r="J4039" s="62" t="inlineStr">
        <is>
          <t>D3</t>
        </is>
      </c>
    </row>
    <row r="4040">
      <c r="I4040" s="62">
        <f>I4039+1</f>
        <v/>
      </c>
      <c r="J4040" s="62" t="inlineStr">
        <is>
          <t>D3</t>
        </is>
      </c>
    </row>
    <row r="4041">
      <c r="I4041" s="62">
        <f>I4040+1</f>
        <v/>
      </c>
      <c r="J4041" s="62" t="inlineStr">
        <is>
          <t>D3</t>
        </is>
      </c>
    </row>
    <row r="4042">
      <c r="I4042" s="62">
        <f>I4041+1</f>
        <v/>
      </c>
      <c r="J4042" s="62" t="inlineStr">
        <is>
          <t>D3</t>
        </is>
      </c>
    </row>
    <row r="4043">
      <c r="I4043" s="62">
        <f>I4042+1</f>
        <v/>
      </c>
      <c r="J4043" s="62" t="inlineStr">
        <is>
          <t>D3</t>
        </is>
      </c>
    </row>
    <row r="4044">
      <c r="I4044" s="62">
        <f>I4043+1</f>
        <v/>
      </c>
      <c r="J4044" s="62" t="inlineStr">
        <is>
          <t>D3</t>
        </is>
      </c>
    </row>
    <row r="4045">
      <c r="I4045" s="62">
        <f>I4044+1</f>
        <v/>
      </c>
      <c r="J4045" s="62" t="inlineStr">
        <is>
          <t>D3</t>
        </is>
      </c>
    </row>
    <row r="4046">
      <c r="I4046" s="62">
        <f>I4045+1</f>
        <v/>
      </c>
      <c r="J4046" s="62" t="inlineStr">
        <is>
          <t>D3</t>
        </is>
      </c>
    </row>
    <row r="4047">
      <c r="I4047" s="62">
        <f>I4046+1</f>
        <v/>
      </c>
      <c r="J4047" s="62" t="inlineStr">
        <is>
          <t>D3</t>
        </is>
      </c>
    </row>
    <row r="4048">
      <c r="I4048" s="62">
        <f>I4047+1</f>
        <v/>
      </c>
      <c r="J4048" s="62" t="inlineStr">
        <is>
          <t>D3</t>
        </is>
      </c>
    </row>
    <row r="4049">
      <c r="I4049" s="62">
        <f>I4048+1</f>
        <v/>
      </c>
      <c r="J4049" s="62" t="inlineStr">
        <is>
          <t>D3</t>
        </is>
      </c>
    </row>
    <row r="4050">
      <c r="I4050" s="62">
        <f>I4049+1</f>
        <v/>
      </c>
      <c r="J4050" s="62" t="inlineStr">
        <is>
          <t>D3</t>
        </is>
      </c>
    </row>
    <row r="4051">
      <c r="I4051" s="62">
        <f>I4050+1</f>
        <v/>
      </c>
      <c r="J4051" s="62" t="inlineStr">
        <is>
          <t>D3</t>
        </is>
      </c>
    </row>
    <row r="4052">
      <c r="I4052" s="62">
        <f>I4051+1</f>
        <v/>
      </c>
      <c r="J4052" s="62" t="inlineStr">
        <is>
          <t>D3</t>
        </is>
      </c>
    </row>
    <row r="4053">
      <c r="I4053" s="62">
        <f>I4052+1</f>
        <v/>
      </c>
      <c r="J4053" s="62" t="inlineStr">
        <is>
          <t>D3</t>
        </is>
      </c>
    </row>
    <row r="4054">
      <c r="I4054" s="62">
        <f>I4053+1</f>
        <v/>
      </c>
      <c r="J4054" s="62" t="inlineStr">
        <is>
          <t>D3</t>
        </is>
      </c>
    </row>
    <row r="4055">
      <c r="I4055" s="62">
        <f>I4054+1</f>
        <v/>
      </c>
      <c r="J4055" s="62" t="inlineStr">
        <is>
          <t>D3</t>
        </is>
      </c>
    </row>
    <row r="4056">
      <c r="I4056" s="62">
        <f>I4055+1</f>
        <v/>
      </c>
      <c r="J4056" s="62" t="inlineStr">
        <is>
          <t>D3</t>
        </is>
      </c>
    </row>
    <row r="4057">
      <c r="I4057" s="62">
        <f>I4056+1</f>
        <v/>
      </c>
      <c r="J4057" s="62" t="inlineStr">
        <is>
          <t>D3</t>
        </is>
      </c>
    </row>
    <row r="4058">
      <c r="I4058" s="62">
        <f>I4057+1</f>
        <v/>
      </c>
      <c r="J4058" s="62" t="inlineStr">
        <is>
          <t>D3</t>
        </is>
      </c>
    </row>
    <row r="4059">
      <c r="I4059" s="62">
        <f>I4058+1</f>
        <v/>
      </c>
      <c r="J4059" s="62" t="inlineStr">
        <is>
          <t>D3</t>
        </is>
      </c>
    </row>
    <row r="4060">
      <c r="I4060" s="62">
        <f>I4059+1</f>
        <v/>
      </c>
      <c r="J4060" s="62" t="inlineStr">
        <is>
          <t>D3</t>
        </is>
      </c>
    </row>
    <row r="4061">
      <c r="I4061" s="62">
        <f>I4060+1</f>
        <v/>
      </c>
      <c r="J4061" s="62" t="inlineStr">
        <is>
          <t>D3</t>
        </is>
      </c>
    </row>
    <row r="4062">
      <c r="I4062" s="62">
        <f>I4061+1</f>
        <v/>
      </c>
      <c r="J4062" s="62" t="inlineStr">
        <is>
          <t>D3</t>
        </is>
      </c>
    </row>
    <row r="4063">
      <c r="I4063" s="62">
        <f>I4062+1</f>
        <v/>
      </c>
      <c r="J4063" s="62" t="inlineStr">
        <is>
          <t>D3</t>
        </is>
      </c>
    </row>
    <row r="4064">
      <c r="I4064" s="62">
        <f>I4063+1</f>
        <v/>
      </c>
      <c r="J4064" s="62" t="inlineStr">
        <is>
          <t>D3</t>
        </is>
      </c>
    </row>
    <row r="4065">
      <c r="I4065" s="62">
        <f>I4064+1</f>
        <v/>
      </c>
      <c r="J4065" s="62" t="inlineStr">
        <is>
          <t>D3</t>
        </is>
      </c>
    </row>
    <row r="4066">
      <c r="I4066" s="62">
        <f>I4065+1</f>
        <v/>
      </c>
      <c r="J4066" s="62" t="inlineStr">
        <is>
          <t>D3</t>
        </is>
      </c>
    </row>
    <row r="4067">
      <c r="I4067" s="62">
        <f>I4066+1</f>
        <v/>
      </c>
      <c r="J4067" s="62" t="inlineStr">
        <is>
          <t>D3</t>
        </is>
      </c>
    </row>
    <row r="4068">
      <c r="I4068" s="62">
        <f>I4067+1</f>
        <v/>
      </c>
      <c r="J4068" s="62" t="inlineStr">
        <is>
          <t>D3</t>
        </is>
      </c>
    </row>
    <row r="4069">
      <c r="I4069" s="62">
        <f>I4068+1</f>
        <v/>
      </c>
      <c r="J4069" s="62" t="inlineStr">
        <is>
          <t>D3</t>
        </is>
      </c>
    </row>
    <row r="4070">
      <c r="I4070" s="62">
        <f>I4069+1</f>
        <v/>
      </c>
      <c r="J4070" s="62" t="inlineStr">
        <is>
          <t>D3</t>
        </is>
      </c>
    </row>
    <row r="4071">
      <c r="I4071" s="62">
        <f>I4070+1</f>
        <v/>
      </c>
      <c r="J4071" s="62" t="inlineStr">
        <is>
          <t>D3</t>
        </is>
      </c>
    </row>
    <row r="4072">
      <c r="I4072" s="62">
        <f>I4071+1</f>
        <v/>
      </c>
      <c r="J4072" s="62" t="inlineStr">
        <is>
          <t>D3</t>
        </is>
      </c>
    </row>
    <row r="4073">
      <c r="I4073" s="62">
        <f>I4072+1</f>
        <v/>
      </c>
      <c r="J4073" s="62" t="inlineStr">
        <is>
          <t>D3</t>
        </is>
      </c>
    </row>
    <row r="4074">
      <c r="I4074" s="62">
        <f>I4073+1</f>
        <v/>
      </c>
      <c r="J4074" s="62" t="inlineStr">
        <is>
          <t>D3</t>
        </is>
      </c>
    </row>
    <row r="4075">
      <c r="I4075" s="62">
        <f>I4074+1</f>
        <v/>
      </c>
      <c r="J4075" s="62" t="inlineStr">
        <is>
          <t>D3</t>
        </is>
      </c>
    </row>
    <row r="4076">
      <c r="I4076" s="62">
        <f>I4075+1</f>
        <v/>
      </c>
      <c r="J4076" s="62" t="inlineStr">
        <is>
          <t>D3</t>
        </is>
      </c>
    </row>
    <row r="4077">
      <c r="I4077" s="62">
        <f>I4076+1</f>
        <v/>
      </c>
      <c r="J4077" s="62" t="inlineStr">
        <is>
          <t>D3</t>
        </is>
      </c>
    </row>
    <row r="4078">
      <c r="I4078" s="62">
        <f>I4077+1</f>
        <v/>
      </c>
      <c r="J4078" s="62" t="inlineStr">
        <is>
          <t>D3</t>
        </is>
      </c>
    </row>
    <row r="4079">
      <c r="I4079" s="62">
        <f>I4078+1</f>
        <v/>
      </c>
      <c r="J4079" s="62" t="inlineStr">
        <is>
          <t>D3</t>
        </is>
      </c>
    </row>
    <row r="4080">
      <c r="I4080" s="62">
        <f>I4079+1</f>
        <v/>
      </c>
      <c r="J4080" s="62" t="inlineStr">
        <is>
          <t>D3</t>
        </is>
      </c>
    </row>
    <row r="4081">
      <c r="I4081" s="62">
        <f>I4080+1</f>
        <v/>
      </c>
      <c r="J4081" s="62" t="inlineStr">
        <is>
          <t>D3</t>
        </is>
      </c>
    </row>
    <row r="4082">
      <c r="I4082" s="62">
        <f>I4081+1</f>
        <v/>
      </c>
      <c r="J4082" s="62" t="inlineStr">
        <is>
          <t>D3</t>
        </is>
      </c>
    </row>
    <row r="4083">
      <c r="I4083" s="62">
        <f>I4082+1</f>
        <v/>
      </c>
      <c r="J4083" s="62" t="inlineStr">
        <is>
          <t>D3</t>
        </is>
      </c>
    </row>
    <row r="4084">
      <c r="I4084" s="62">
        <f>I4083+1</f>
        <v/>
      </c>
      <c r="J4084" s="62" t="inlineStr">
        <is>
          <t>D3</t>
        </is>
      </c>
    </row>
    <row r="4085">
      <c r="I4085" s="62">
        <f>I4084+1</f>
        <v/>
      </c>
      <c r="J4085" s="62" t="inlineStr">
        <is>
          <t>D3</t>
        </is>
      </c>
    </row>
    <row r="4086">
      <c r="I4086" s="62">
        <f>I4085+1</f>
        <v/>
      </c>
      <c r="J4086" s="62" t="inlineStr">
        <is>
          <t>D3</t>
        </is>
      </c>
    </row>
    <row r="4087">
      <c r="I4087" s="62">
        <f>I4086+1</f>
        <v/>
      </c>
      <c r="J4087" s="62" t="inlineStr">
        <is>
          <t>D3</t>
        </is>
      </c>
    </row>
    <row r="4088">
      <c r="I4088" s="62">
        <f>I4087+1</f>
        <v/>
      </c>
      <c r="J4088" s="62" t="inlineStr">
        <is>
          <t>D3</t>
        </is>
      </c>
    </row>
    <row r="4089">
      <c r="I4089" s="62">
        <f>I4088+1</f>
        <v/>
      </c>
      <c r="J4089" s="62" t="inlineStr">
        <is>
          <t>D3</t>
        </is>
      </c>
    </row>
    <row r="4090">
      <c r="I4090" s="62">
        <f>I4089+1</f>
        <v/>
      </c>
      <c r="J4090" s="62" t="inlineStr">
        <is>
          <t>D3</t>
        </is>
      </c>
    </row>
    <row r="4091">
      <c r="I4091" s="62">
        <f>I4090+1</f>
        <v/>
      </c>
      <c r="J4091" s="62" t="inlineStr">
        <is>
          <t>D3</t>
        </is>
      </c>
    </row>
    <row r="4092">
      <c r="I4092" s="62">
        <f>I4091+1</f>
        <v/>
      </c>
      <c r="J4092" s="62" t="inlineStr">
        <is>
          <t>D3</t>
        </is>
      </c>
    </row>
    <row r="4093">
      <c r="I4093" s="62">
        <f>I4092+1</f>
        <v/>
      </c>
      <c r="J4093" s="62" t="inlineStr">
        <is>
          <t>D3</t>
        </is>
      </c>
    </row>
    <row r="4094">
      <c r="I4094" s="62">
        <f>I4093+1</f>
        <v/>
      </c>
      <c r="J4094" s="62" t="inlineStr">
        <is>
          <t>D3</t>
        </is>
      </c>
    </row>
    <row r="4095">
      <c r="I4095" s="62">
        <f>I4094+1</f>
        <v/>
      </c>
      <c r="J4095" s="62" t="inlineStr">
        <is>
          <t>D3</t>
        </is>
      </c>
    </row>
    <row r="4096">
      <c r="I4096" s="62">
        <f>I4095+1</f>
        <v/>
      </c>
      <c r="J4096" s="62" t="inlineStr">
        <is>
          <t>D3</t>
        </is>
      </c>
    </row>
    <row r="4097">
      <c r="I4097" s="62">
        <f>I4096+1</f>
        <v/>
      </c>
      <c r="J4097" s="62" t="inlineStr">
        <is>
          <t>D3</t>
        </is>
      </c>
    </row>
    <row r="4098">
      <c r="I4098" s="62">
        <f>I4097+1</f>
        <v/>
      </c>
      <c r="J4098" s="62" t="inlineStr">
        <is>
          <t>D3</t>
        </is>
      </c>
    </row>
    <row r="4099">
      <c r="I4099" s="62">
        <f>I4098+1</f>
        <v/>
      </c>
      <c r="J4099" s="62" t="inlineStr">
        <is>
          <t>D3</t>
        </is>
      </c>
    </row>
    <row r="4100">
      <c r="I4100" s="62">
        <f>I4099+1</f>
        <v/>
      </c>
      <c r="J4100" s="62" t="inlineStr">
        <is>
          <t>D3</t>
        </is>
      </c>
    </row>
    <row r="4101">
      <c r="I4101" s="62">
        <f>I4100+1</f>
        <v/>
      </c>
      <c r="J4101" s="62" t="inlineStr">
        <is>
          <t>D3</t>
        </is>
      </c>
    </row>
    <row r="4102">
      <c r="I4102" s="62">
        <f>I4101+1</f>
        <v/>
      </c>
      <c r="J4102" s="62" t="inlineStr">
        <is>
          <t>D3</t>
        </is>
      </c>
    </row>
    <row r="4103">
      <c r="I4103" s="62">
        <f>I4102+1</f>
        <v/>
      </c>
      <c r="J4103" s="62" t="inlineStr">
        <is>
          <t>D3</t>
        </is>
      </c>
    </row>
    <row r="4104">
      <c r="I4104" s="62">
        <f>I4103+1</f>
        <v/>
      </c>
      <c r="J4104" s="62" t="inlineStr">
        <is>
          <t>D3</t>
        </is>
      </c>
    </row>
    <row r="4105">
      <c r="I4105" s="62">
        <f>I4104+1</f>
        <v/>
      </c>
      <c r="J4105" s="62" t="inlineStr">
        <is>
          <t>D3</t>
        </is>
      </c>
    </row>
    <row r="4106">
      <c r="I4106" s="62">
        <f>I4105+1</f>
        <v/>
      </c>
      <c r="J4106" s="62" t="inlineStr">
        <is>
          <t>D3</t>
        </is>
      </c>
    </row>
    <row r="4107">
      <c r="I4107" s="62">
        <f>I4106+1</f>
        <v/>
      </c>
      <c r="J4107" s="62" t="inlineStr">
        <is>
          <t>D3</t>
        </is>
      </c>
    </row>
    <row r="4108">
      <c r="I4108" s="62">
        <f>I4107+1</f>
        <v/>
      </c>
      <c r="J4108" s="62" t="inlineStr">
        <is>
          <t>D3</t>
        </is>
      </c>
    </row>
    <row r="4109">
      <c r="I4109" s="62">
        <f>I4108+1</f>
        <v/>
      </c>
      <c r="J4109" s="62" t="inlineStr">
        <is>
          <t>D3</t>
        </is>
      </c>
    </row>
    <row r="4110">
      <c r="I4110" s="62">
        <f>I4109+1</f>
        <v/>
      </c>
      <c r="J4110" s="62" t="inlineStr">
        <is>
          <t>D3</t>
        </is>
      </c>
    </row>
    <row r="4111">
      <c r="I4111" s="62">
        <f>I4110+1</f>
        <v/>
      </c>
      <c r="J4111" s="62" t="inlineStr">
        <is>
          <t>D3</t>
        </is>
      </c>
    </row>
    <row r="4112">
      <c r="I4112" s="62">
        <f>I4111+1</f>
        <v/>
      </c>
      <c r="J4112" s="62" t="inlineStr">
        <is>
          <t>D3</t>
        </is>
      </c>
    </row>
    <row r="4113">
      <c r="I4113" s="62">
        <f>I4112+1</f>
        <v/>
      </c>
      <c r="J4113" s="62" t="inlineStr">
        <is>
          <t>D3</t>
        </is>
      </c>
    </row>
    <row r="4114">
      <c r="I4114" s="62">
        <f>I4113+1</f>
        <v/>
      </c>
      <c r="J4114" s="62" t="inlineStr">
        <is>
          <t>D3</t>
        </is>
      </c>
    </row>
    <row r="4115">
      <c r="I4115" s="62">
        <f>I4114+1</f>
        <v/>
      </c>
      <c r="J4115" s="62" t="inlineStr">
        <is>
          <t>D3</t>
        </is>
      </c>
    </row>
    <row r="4116">
      <c r="I4116" s="62">
        <f>I4115+1</f>
        <v/>
      </c>
      <c r="J4116" s="62" t="inlineStr">
        <is>
          <t>D3</t>
        </is>
      </c>
    </row>
    <row r="4117">
      <c r="I4117" s="62">
        <f>I4116+1</f>
        <v/>
      </c>
      <c r="J4117" s="62" t="inlineStr">
        <is>
          <t>D3</t>
        </is>
      </c>
    </row>
    <row r="4118">
      <c r="I4118" s="62">
        <f>I4117+1</f>
        <v/>
      </c>
      <c r="J4118" s="62" t="inlineStr">
        <is>
          <t>D3</t>
        </is>
      </c>
    </row>
    <row r="4119">
      <c r="I4119" s="62">
        <f>I4118+1</f>
        <v/>
      </c>
      <c r="J4119" s="62" t="inlineStr">
        <is>
          <t>D3</t>
        </is>
      </c>
    </row>
    <row r="4120">
      <c r="I4120" s="62">
        <f>I4119+1</f>
        <v/>
      </c>
      <c r="J4120" s="62" t="inlineStr">
        <is>
          <t>D3</t>
        </is>
      </c>
    </row>
    <row r="4121">
      <c r="I4121" s="62">
        <f>I4120+1</f>
        <v/>
      </c>
      <c r="J4121" s="62" t="inlineStr">
        <is>
          <t>D3</t>
        </is>
      </c>
    </row>
    <row r="4122">
      <c r="I4122" s="62">
        <f>I4121+1</f>
        <v/>
      </c>
      <c r="J4122" s="62" t="inlineStr">
        <is>
          <t>D3</t>
        </is>
      </c>
    </row>
    <row r="4123">
      <c r="I4123" s="62">
        <f>I4122+1</f>
        <v/>
      </c>
      <c r="J4123" s="62" t="inlineStr">
        <is>
          <t>D3</t>
        </is>
      </c>
    </row>
    <row r="4124">
      <c r="I4124" s="62">
        <f>I4123+1</f>
        <v/>
      </c>
      <c r="J4124" s="62" t="inlineStr">
        <is>
          <t>D3</t>
        </is>
      </c>
    </row>
    <row r="4125">
      <c r="I4125" s="62">
        <f>I4124+1</f>
        <v/>
      </c>
      <c r="J4125" s="62" t="inlineStr">
        <is>
          <t>D3</t>
        </is>
      </c>
    </row>
    <row r="4126">
      <c r="I4126" s="62">
        <f>I4125+1</f>
        <v/>
      </c>
      <c r="J4126" s="62" t="inlineStr">
        <is>
          <t>D3</t>
        </is>
      </c>
    </row>
    <row r="4127">
      <c r="I4127" s="62">
        <f>I4126+1</f>
        <v/>
      </c>
      <c r="J4127" s="62" t="inlineStr">
        <is>
          <t>D3</t>
        </is>
      </c>
    </row>
    <row r="4128">
      <c r="I4128" s="62">
        <f>I4127+1</f>
        <v/>
      </c>
      <c r="J4128" s="62" t="inlineStr">
        <is>
          <t>D3</t>
        </is>
      </c>
    </row>
    <row r="4129">
      <c r="I4129" s="62">
        <f>I4128+1</f>
        <v/>
      </c>
      <c r="J4129" s="62" t="inlineStr">
        <is>
          <t>D3</t>
        </is>
      </c>
    </row>
    <row r="4130">
      <c r="I4130" s="62">
        <f>I4129+1</f>
        <v/>
      </c>
      <c r="J4130" s="62" t="inlineStr">
        <is>
          <t>D3</t>
        </is>
      </c>
    </row>
    <row r="4131">
      <c r="I4131" s="62">
        <f>I4130+1</f>
        <v/>
      </c>
      <c r="J4131" s="62" t="inlineStr">
        <is>
          <t>D3</t>
        </is>
      </c>
    </row>
    <row r="4132">
      <c r="I4132" s="62">
        <f>I4131+1</f>
        <v/>
      </c>
      <c r="J4132" s="62" t="inlineStr">
        <is>
          <t>D3</t>
        </is>
      </c>
    </row>
    <row r="4133">
      <c r="I4133" s="62">
        <f>I4132+1</f>
        <v/>
      </c>
      <c r="J4133" s="62" t="inlineStr">
        <is>
          <t>D3</t>
        </is>
      </c>
    </row>
    <row r="4134">
      <c r="I4134" s="62">
        <f>I4133+1</f>
        <v/>
      </c>
      <c r="J4134" s="62" t="inlineStr">
        <is>
          <t>D3</t>
        </is>
      </c>
    </row>
    <row r="4135">
      <c r="I4135" s="62">
        <f>I4134+1</f>
        <v/>
      </c>
      <c r="J4135" s="62" t="inlineStr">
        <is>
          <t>D3</t>
        </is>
      </c>
    </row>
    <row r="4136">
      <c r="I4136" s="62">
        <f>I4135+1</f>
        <v/>
      </c>
      <c r="J4136" s="62" t="inlineStr">
        <is>
          <t>D3</t>
        </is>
      </c>
    </row>
    <row r="4137">
      <c r="I4137" s="62">
        <f>I4136+1</f>
        <v/>
      </c>
      <c r="J4137" s="62" t="inlineStr">
        <is>
          <t>D3</t>
        </is>
      </c>
    </row>
    <row r="4138">
      <c r="I4138" s="62">
        <f>I4137+1</f>
        <v/>
      </c>
      <c r="J4138" s="62" t="inlineStr">
        <is>
          <t>D3</t>
        </is>
      </c>
    </row>
    <row r="4139">
      <c r="I4139" s="62">
        <f>I4138+1</f>
        <v/>
      </c>
      <c r="J4139" s="62" t="inlineStr">
        <is>
          <t>D3</t>
        </is>
      </c>
    </row>
    <row r="4140">
      <c r="I4140" s="62">
        <f>I4139+1</f>
        <v/>
      </c>
      <c r="J4140" s="62" t="inlineStr">
        <is>
          <t>D3</t>
        </is>
      </c>
    </row>
    <row r="4141">
      <c r="I4141" s="62">
        <f>I4140+1</f>
        <v/>
      </c>
      <c r="J4141" s="62" t="inlineStr">
        <is>
          <t>D3</t>
        </is>
      </c>
    </row>
    <row r="4142">
      <c r="I4142" s="62">
        <f>I4141+1</f>
        <v/>
      </c>
      <c r="J4142" s="62" t="inlineStr">
        <is>
          <t>D3</t>
        </is>
      </c>
    </row>
    <row r="4143">
      <c r="I4143" s="62">
        <f>I4142+1</f>
        <v/>
      </c>
      <c r="J4143" s="62" t="inlineStr">
        <is>
          <t>D3</t>
        </is>
      </c>
    </row>
    <row r="4144">
      <c r="I4144" s="62">
        <f>I4143+1</f>
        <v/>
      </c>
      <c r="J4144" s="62" t="inlineStr">
        <is>
          <t>D3</t>
        </is>
      </c>
    </row>
    <row r="4145">
      <c r="I4145" s="62">
        <f>I4144+1</f>
        <v/>
      </c>
      <c r="J4145" s="62" t="inlineStr">
        <is>
          <t>D3</t>
        </is>
      </c>
    </row>
    <row r="4146">
      <c r="I4146" s="62">
        <f>I4145+1</f>
        <v/>
      </c>
      <c r="J4146" s="62" t="inlineStr">
        <is>
          <t>D3</t>
        </is>
      </c>
    </row>
    <row r="4147">
      <c r="I4147" s="62">
        <f>I4146+1</f>
        <v/>
      </c>
      <c r="J4147" s="62" t="inlineStr">
        <is>
          <t>D3</t>
        </is>
      </c>
    </row>
    <row r="4148">
      <c r="I4148" s="62">
        <f>I4147+1</f>
        <v/>
      </c>
      <c r="J4148" s="62" t="inlineStr">
        <is>
          <t>D3</t>
        </is>
      </c>
    </row>
    <row r="4149">
      <c r="I4149" s="62">
        <f>I4148+1</f>
        <v/>
      </c>
      <c r="J4149" s="62" t="inlineStr">
        <is>
          <t>D3</t>
        </is>
      </c>
    </row>
    <row r="4150">
      <c r="I4150" s="62">
        <f>I4149+1</f>
        <v/>
      </c>
      <c r="J4150" s="62" t="inlineStr">
        <is>
          <t>D3</t>
        </is>
      </c>
    </row>
    <row r="4151">
      <c r="I4151" s="62">
        <f>I4150+1</f>
        <v/>
      </c>
      <c r="J4151" s="62" t="inlineStr">
        <is>
          <t>D3</t>
        </is>
      </c>
    </row>
    <row r="4152">
      <c r="I4152" s="62">
        <f>I4151+1</f>
        <v/>
      </c>
      <c r="J4152" s="62" t="inlineStr">
        <is>
          <t>D3</t>
        </is>
      </c>
    </row>
    <row r="4153">
      <c r="I4153" s="62">
        <f>I4152+1</f>
        <v/>
      </c>
      <c r="J4153" s="62" t="inlineStr">
        <is>
          <t>D3</t>
        </is>
      </c>
    </row>
    <row r="4154">
      <c r="I4154" s="62">
        <f>I4153+1</f>
        <v/>
      </c>
      <c r="J4154" s="62" t="inlineStr">
        <is>
          <t>D3</t>
        </is>
      </c>
    </row>
    <row r="4155">
      <c r="I4155" s="62">
        <f>I4154+1</f>
        <v/>
      </c>
      <c r="J4155" s="62" t="inlineStr">
        <is>
          <t>D3</t>
        </is>
      </c>
    </row>
    <row r="4156">
      <c r="I4156" s="62">
        <f>I4155+1</f>
        <v/>
      </c>
      <c r="J4156" s="62" t="inlineStr">
        <is>
          <t>D3</t>
        </is>
      </c>
    </row>
    <row r="4157">
      <c r="I4157" s="62">
        <f>I4156+1</f>
        <v/>
      </c>
      <c r="J4157" s="62" t="inlineStr">
        <is>
          <t>D3</t>
        </is>
      </c>
    </row>
    <row r="4158">
      <c r="I4158" s="62">
        <f>I4157+1</f>
        <v/>
      </c>
      <c r="J4158" s="62" t="inlineStr">
        <is>
          <t>D3</t>
        </is>
      </c>
    </row>
    <row r="4159">
      <c r="I4159" s="62">
        <f>I4158+1</f>
        <v/>
      </c>
      <c r="J4159" s="62" t="inlineStr">
        <is>
          <t>D3</t>
        </is>
      </c>
    </row>
    <row r="4160">
      <c r="I4160" s="62">
        <f>I4159+1</f>
        <v/>
      </c>
      <c r="J4160" s="62" t="inlineStr">
        <is>
          <t>D3</t>
        </is>
      </c>
    </row>
    <row r="4161">
      <c r="I4161" s="62">
        <f>I4160+1</f>
        <v/>
      </c>
      <c r="J4161" s="62" t="inlineStr">
        <is>
          <t>D3</t>
        </is>
      </c>
    </row>
    <row r="4162">
      <c r="I4162" s="62">
        <f>I4161+1</f>
        <v/>
      </c>
      <c r="J4162" s="62" t="inlineStr">
        <is>
          <t>D3</t>
        </is>
      </c>
    </row>
    <row r="4163">
      <c r="I4163" s="62">
        <f>I4162+1</f>
        <v/>
      </c>
      <c r="J4163" s="62" t="inlineStr">
        <is>
          <t>D3</t>
        </is>
      </c>
    </row>
    <row r="4164">
      <c r="I4164" s="62">
        <f>I4163+1</f>
        <v/>
      </c>
      <c r="J4164" s="62" t="inlineStr">
        <is>
          <t>D3</t>
        </is>
      </c>
    </row>
    <row r="4165">
      <c r="I4165" s="62">
        <f>I4164+1</f>
        <v/>
      </c>
      <c r="J4165" s="62" t="inlineStr">
        <is>
          <t>D3</t>
        </is>
      </c>
    </row>
    <row r="4166">
      <c r="I4166" s="62">
        <f>I4165+1</f>
        <v/>
      </c>
      <c r="J4166" s="62" t="inlineStr">
        <is>
          <t>D3</t>
        </is>
      </c>
    </row>
    <row r="4167">
      <c r="I4167" s="62">
        <f>I4166+1</f>
        <v/>
      </c>
      <c r="J4167" s="62" t="inlineStr">
        <is>
          <t>D3</t>
        </is>
      </c>
    </row>
    <row r="4168">
      <c r="I4168" s="62">
        <f>I4167+1</f>
        <v/>
      </c>
      <c r="J4168" s="62" t="inlineStr">
        <is>
          <t>D3</t>
        </is>
      </c>
    </row>
    <row r="4169">
      <c r="I4169" s="62">
        <f>I4168+1</f>
        <v/>
      </c>
      <c r="J4169" s="62" t="inlineStr">
        <is>
          <t>D3</t>
        </is>
      </c>
    </row>
    <row r="4170">
      <c r="I4170" s="62">
        <f>I4169+1</f>
        <v/>
      </c>
      <c r="J4170" s="62" t="inlineStr">
        <is>
          <t>D3</t>
        </is>
      </c>
    </row>
    <row r="4171">
      <c r="I4171" s="62">
        <f>I4170+1</f>
        <v/>
      </c>
      <c r="J4171" s="62" t="inlineStr">
        <is>
          <t>D3</t>
        </is>
      </c>
    </row>
    <row r="4172">
      <c r="I4172" s="62">
        <f>I4171+1</f>
        <v/>
      </c>
      <c r="J4172" s="62" t="inlineStr">
        <is>
          <t>D3</t>
        </is>
      </c>
    </row>
    <row r="4173">
      <c r="I4173" s="62">
        <f>I4172+1</f>
        <v/>
      </c>
      <c r="J4173" s="62" t="inlineStr">
        <is>
          <t>D3</t>
        </is>
      </c>
    </row>
    <row r="4174">
      <c r="I4174" s="62">
        <f>I4173+1</f>
        <v/>
      </c>
      <c r="J4174" s="62" t="inlineStr">
        <is>
          <t>D3</t>
        </is>
      </c>
    </row>
    <row r="4175">
      <c r="I4175" s="62">
        <f>I4174+1</f>
        <v/>
      </c>
      <c r="J4175" s="62" t="inlineStr">
        <is>
          <t>D3</t>
        </is>
      </c>
    </row>
    <row r="4176">
      <c r="I4176" s="62">
        <f>I4175+1</f>
        <v/>
      </c>
      <c r="J4176" s="62" t="inlineStr">
        <is>
          <t>D3</t>
        </is>
      </c>
    </row>
    <row r="4177">
      <c r="I4177" s="62">
        <f>I4176+1</f>
        <v/>
      </c>
      <c r="J4177" s="62" t="inlineStr">
        <is>
          <t>D3</t>
        </is>
      </c>
    </row>
    <row r="4178">
      <c r="I4178" s="62">
        <f>I4177+1</f>
        <v/>
      </c>
      <c r="J4178" s="62" t="inlineStr">
        <is>
          <t>D3</t>
        </is>
      </c>
    </row>
    <row r="4179">
      <c r="I4179" s="62">
        <f>I4178+1</f>
        <v/>
      </c>
      <c r="J4179" s="62" t="inlineStr">
        <is>
          <t>D3</t>
        </is>
      </c>
    </row>
    <row r="4180">
      <c r="I4180" s="62">
        <f>I4179+1</f>
        <v/>
      </c>
      <c r="J4180" s="62" t="inlineStr">
        <is>
          <t>D3</t>
        </is>
      </c>
    </row>
    <row r="4181">
      <c r="I4181" s="62">
        <f>I4180+1</f>
        <v/>
      </c>
      <c r="J4181" s="62" t="inlineStr">
        <is>
          <t>D3</t>
        </is>
      </c>
    </row>
    <row r="4182">
      <c r="I4182" s="62">
        <f>I4181+1</f>
        <v/>
      </c>
      <c r="J4182" s="62" t="inlineStr">
        <is>
          <t>D3</t>
        </is>
      </c>
    </row>
    <row r="4183">
      <c r="I4183" s="62">
        <f>I4182+1</f>
        <v/>
      </c>
      <c r="J4183" s="62" t="inlineStr">
        <is>
          <t>D3</t>
        </is>
      </c>
    </row>
    <row r="4184">
      <c r="I4184" s="62">
        <f>I4183+1</f>
        <v/>
      </c>
      <c r="J4184" s="62" t="inlineStr">
        <is>
          <t>D3</t>
        </is>
      </c>
    </row>
    <row r="4185">
      <c r="I4185" s="62">
        <f>I4184+1</f>
        <v/>
      </c>
      <c r="J4185" s="62" t="inlineStr">
        <is>
          <t>D3</t>
        </is>
      </c>
    </row>
    <row r="4186">
      <c r="I4186" s="62">
        <f>I4185+1</f>
        <v/>
      </c>
      <c r="J4186" s="62" t="inlineStr">
        <is>
          <t>D3</t>
        </is>
      </c>
    </row>
    <row r="4187">
      <c r="I4187" s="62">
        <f>I4186+1</f>
        <v/>
      </c>
      <c r="J4187" s="62" t="inlineStr">
        <is>
          <t>D3</t>
        </is>
      </c>
    </row>
    <row r="4188">
      <c r="I4188" s="62">
        <f>I4187+1</f>
        <v/>
      </c>
      <c r="J4188" s="62" t="inlineStr">
        <is>
          <t>D3</t>
        </is>
      </c>
    </row>
    <row r="4189">
      <c r="I4189" s="62">
        <f>I4188+1</f>
        <v/>
      </c>
      <c r="J4189" s="62" t="inlineStr">
        <is>
          <t>D3</t>
        </is>
      </c>
    </row>
    <row r="4190">
      <c r="I4190" s="62">
        <f>I4189+1</f>
        <v/>
      </c>
      <c r="J4190" s="62" t="inlineStr">
        <is>
          <t>D3</t>
        </is>
      </c>
    </row>
    <row r="4191">
      <c r="I4191" s="62">
        <f>I4190+1</f>
        <v/>
      </c>
      <c r="J4191" s="62" t="inlineStr">
        <is>
          <t>D3</t>
        </is>
      </c>
    </row>
    <row r="4192">
      <c r="I4192" s="62">
        <f>I4191+1</f>
        <v/>
      </c>
      <c r="J4192" s="62" t="inlineStr">
        <is>
          <t>D3</t>
        </is>
      </c>
    </row>
    <row r="4193">
      <c r="I4193" s="62">
        <f>I4192+1</f>
        <v/>
      </c>
      <c r="J4193" s="62" t="inlineStr">
        <is>
          <t>D3</t>
        </is>
      </c>
    </row>
    <row r="4194">
      <c r="I4194" s="62">
        <f>I4193+1</f>
        <v/>
      </c>
      <c r="J4194" s="62" t="inlineStr">
        <is>
          <t>D3</t>
        </is>
      </c>
    </row>
    <row r="4195">
      <c r="I4195" s="62">
        <f>I4194+1</f>
        <v/>
      </c>
      <c r="J4195" s="62" t="inlineStr">
        <is>
          <t>D3</t>
        </is>
      </c>
    </row>
    <row r="4196">
      <c r="I4196" s="62">
        <f>I4195+1</f>
        <v/>
      </c>
      <c r="J4196" s="62" t="inlineStr">
        <is>
          <t>D3</t>
        </is>
      </c>
    </row>
    <row r="4197">
      <c r="I4197" s="62">
        <f>I4196+1</f>
        <v/>
      </c>
      <c r="J4197" s="62" t="inlineStr">
        <is>
          <t>D3</t>
        </is>
      </c>
    </row>
    <row r="4198">
      <c r="I4198" s="62">
        <f>I4197+1</f>
        <v/>
      </c>
      <c r="J4198" s="62" t="inlineStr">
        <is>
          <t>D3</t>
        </is>
      </c>
    </row>
    <row r="4199">
      <c r="I4199" s="62">
        <f>I4198+1</f>
        <v/>
      </c>
      <c r="J4199" s="62" t="inlineStr">
        <is>
          <t>D3</t>
        </is>
      </c>
    </row>
    <row r="4200">
      <c r="I4200" s="62">
        <f>I4199+1</f>
        <v/>
      </c>
      <c r="J4200" s="62" t="inlineStr">
        <is>
          <t>D3</t>
        </is>
      </c>
    </row>
    <row r="4201">
      <c r="I4201" s="62">
        <f>I4200+1</f>
        <v/>
      </c>
      <c r="J4201" s="62" t="inlineStr">
        <is>
          <t>D3</t>
        </is>
      </c>
    </row>
    <row r="4202">
      <c r="I4202" s="62">
        <f>I4201+1</f>
        <v/>
      </c>
      <c r="J4202" s="62" t="inlineStr">
        <is>
          <t>D3</t>
        </is>
      </c>
    </row>
    <row r="4203">
      <c r="I4203" s="62">
        <f>I4202+1</f>
        <v/>
      </c>
      <c r="J4203" s="62" t="inlineStr">
        <is>
          <t>D3</t>
        </is>
      </c>
    </row>
    <row r="4204">
      <c r="I4204" s="62">
        <f>I4203+1</f>
        <v/>
      </c>
      <c r="J4204" s="62" t="inlineStr">
        <is>
          <t>D3</t>
        </is>
      </c>
    </row>
    <row r="4205">
      <c r="I4205" s="62">
        <f>I4204+1</f>
        <v/>
      </c>
      <c r="J4205" s="62" t="inlineStr">
        <is>
          <t>D3</t>
        </is>
      </c>
    </row>
    <row r="4206">
      <c r="I4206" s="62">
        <f>I4205+1</f>
        <v/>
      </c>
      <c r="J4206" s="62" t="inlineStr">
        <is>
          <t>D3</t>
        </is>
      </c>
    </row>
    <row r="4207">
      <c r="I4207" s="62">
        <f>I4206+1</f>
        <v/>
      </c>
      <c r="J4207" s="62" t="inlineStr">
        <is>
          <t>D3</t>
        </is>
      </c>
    </row>
    <row r="4208">
      <c r="I4208" s="62">
        <f>I4207+1</f>
        <v/>
      </c>
      <c r="J4208" s="62" t="inlineStr">
        <is>
          <t>D3</t>
        </is>
      </c>
    </row>
    <row r="4209">
      <c r="I4209" s="62">
        <f>I4208+1</f>
        <v/>
      </c>
      <c r="J4209" s="62" t="inlineStr">
        <is>
          <t>D3</t>
        </is>
      </c>
    </row>
    <row r="4210">
      <c r="I4210" s="62">
        <f>I4209+1</f>
        <v/>
      </c>
      <c r="J4210" s="62" t="inlineStr">
        <is>
          <t>D3</t>
        </is>
      </c>
    </row>
    <row r="4211">
      <c r="I4211" s="62">
        <f>I4210+1</f>
        <v/>
      </c>
      <c r="J4211" s="62" t="inlineStr">
        <is>
          <t>D3</t>
        </is>
      </c>
    </row>
    <row r="4212">
      <c r="I4212" s="62">
        <f>I4211+1</f>
        <v/>
      </c>
      <c r="J4212" s="62" t="inlineStr">
        <is>
          <t>D3</t>
        </is>
      </c>
    </row>
    <row r="4213">
      <c r="I4213" s="62">
        <f>I4212+1</f>
        <v/>
      </c>
      <c r="J4213" s="62" t="inlineStr">
        <is>
          <t>D3</t>
        </is>
      </c>
    </row>
    <row r="4214">
      <c r="I4214" s="62">
        <f>I4213+1</f>
        <v/>
      </c>
      <c r="J4214" s="62" t="inlineStr">
        <is>
          <t>D3</t>
        </is>
      </c>
    </row>
    <row r="4215">
      <c r="I4215" s="62">
        <f>I4214+1</f>
        <v/>
      </c>
      <c r="J4215" s="62" t="inlineStr">
        <is>
          <t>D3</t>
        </is>
      </c>
    </row>
    <row r="4216">
      <c r="I4216" s="62">
        <f>I4215+1</f>
        <v/>
      </c>
      <c r="J4216" s="62" t="inlineStr">
        <is>
          <t>D3</t>
        </is>
      </c>
    </row>
    <row r="4217">
      <c r="I4217" s="62">
        <f>I4216+1</f>
        <v/>
      </c>
      <c r="J4217" s="62" t="inlineStr">
        <is>
          <t>D3</t>
        </is>
      </c>
    </row>
    <row r="4218">
      <c r="I4218" s="62">
        <f>I4217+1</f>
        <v/>
      </c>
      <c r="J4218" s="62" t="inlineStr">
        <is>
          <t>D3</t>
        </is>
      </c>
    </row>
    <row r="4219">
      <c r="I4219" s="62">
        <f>I4218+1</f>
        <v/>
      </c>
      <c r="J4219" s="62" t="inlineStr">
        <is>
          <t>D3</t>
        </is>
      </c>
    </row>
    <row r="4220">
      <c r="I4220" s="62">
        <f>I4219+1</f>
        <v/>
      </c>
      <c r="J4220" s="62" t="inlineStr">
        <is>
          <t>D3</t>
        </is>
      </c>
    </row>
    <row r="4221">
      <c r="I4221" s="62">
        <f>I4220+1</f>
        <v/>
      </c>
      <c r="J4221" s="62" t="inlineStr">
        <is>
          <t>D3</t>
        </is>
      </c>
    </row>
    <row r="4222">
      <c r="I4222" s="62">
        <f>I4221+1</f>
        <v/>
      </c>
      <c r="J4222" s="62" t="inlineStr">
        <is>
          <t>D3</t>
        </is>
      </c>
    </row>
    <row r="4223">
      <c r="I4223" s="62">
        <f>I4222+1</f>
        <v/>
      </c>
      <c r="J4223" s="62" t="inlineStr">
        <is>
          <t>D3</t>
        </is>
      </c>
    </row>
    <row r="4224">
      <c r="I4224" s="62">
        <f>I4223+1</f>
        <v/>
      </c>
      <c r="J4224" s="62" t="inlineStr">
        <is>
          <t>D3</t>
        </is>
      </c>
    </row>
    <row r="4225">
      <c r="I4225" s="62">
        <f>I4224+1</f>
        <v/>
      </c>
      <c r="J4225" s="62" t="inlineStr">
        <is>
          <t>D3</t>
        </is>
      </c>
    </row>
    <row r="4226">
      <c r="I4226" s="62">
        <f>I4225+1</f>
        <v/>
      </c>
      <c r="J4226" s="62" t="inlineStr">
        <is>
          <t>D3</t>
        </is>
      </c>
    </row>
    <row r="4227">
      <c r="I4227" s="62">
        <f>I4226+1</f>
        <v/>
      </c>
      <c r="J4227" s="62" t="inlineStr">
        <is>
          <t>D3</t>
        </is>
      </c>
    </row>
    <row r="4228">
      <c r="I4228" s="62">
        <f>I4227+1</f>
        <v/>
      </c>
      <c r="J4228" s="62" t="inlineStr">
        <is>
          <t>D3</t>
        </is>
      </c>
    </row>
    <row r="4229">
      <c r="I4229" s="62">
        <f>I4228+1</f>
        <v/>
      </c>
      <c r="J4229" s="62" t="inlineStr">
        <is>
          <t>D3</t>
        </is>
      </c>
    </row>
    <row r="4230">
      <c r="I4230" s="62">
        <f>I4229+1</f>
        <v/>
      </c>
      <c r="J4230" s="62" t="inlineStr">
        <is>
          <t>D3</t>
        </is>
      </c>
    </row>
    <row r="4231">
      <c r="I4231" s="62">
        <f>I4230+1</f>
        <v/>
      </c>
      <c r="J4231" s="62" t="inlineStr">
        <is>
          <t>D3</t>
        </is>
      </c>
    </row>
    <row r="4232">
      <c r="I4232" s="62">
        <f>I4231+1</f>
        <v/>
      </c>
      <c r="J4232" s="62" t="inlineStr">
        <is>
          <t>D3</t>
        </is>
      </c>
    </row>
    <row r="4233">
      <c r="I4233" s="62">
        <f>I4232+1</f>
        <v/>
      </c>
      <c r="J4233" s="62" t="inlineStr">
        <is>
          <t>D3</t>
        </is>
      </c>
    </row>
    <row r="4234">
      <c r="I4234" s="62">
        <f>I4233+1</f>
        <v/>
      </c>
      <c r="J4234" s="62" t="inlineStr">
        <is>
          <t>D3</t>
        </is>
      </c>
    </row>
    <row r="4235">
      <c r="I4235" s="62">
        <f>I4234+1</f>
        <v/>
      </c>
      <c r="J4235" s="62" t="inlineStr">
        <is>
          <t>D3</t>
        </is>
      </c>
    </row>
    <row r="4236">
      <c r="I4236" s="62">
        <f>I4235+1</f>
        <v/>
      </c>
      <c r="J4236" s="62" t="inlineStr">
        <is>
          <t>D3</t>
        </is>
      </c>
    </row>
    <row r="4237">
      <c r="I4237" s="62">
        <f>I4236+1</f>
        <v/>
      </c>
      <c r="J4237" s="62" t="inlineStr">
        <is>
          <t>D3</t>
        </is>
      </c>
    </row>
    <row r="4238">
      <c r="I4238" s="62">
        <f>I4237+1</f>
        <v/>
      </c>
      <c r="J4238" s="62" t="inlineStr">
        <is>
          <t>D3</t>
        </is>
      </c>
    </row>
    <row r="4239">
      <c r="I4239" s="62">
        <f>I4238+1</f>
        <v/>
      </c>
      <c r="J4239" s="62" t="inlineStr">
        <is>
          <t>D3</t>
        </is>
      </c>
    </row>
    <row r="4240">
      <c r="I4240" s="62">
        <f>I4239+1</f>
        <v/>
      </c>
      <c r="J4240" s="62" t="inlineStr">
        <is>
          <t>D3</t>
        </is>
      </c>
    </row>
    <row r="4241">
      <c r="I4241" s="62">
        <f>I4240+1</f>
        <v/>
      </c>
      <c r="J4241" s="62" t="inlineStr">
        <is>
          <t>D3</t>
        </is>
      </c>
    </row>
    <row r="4242">
      <c r="I4242" s="62">
        <f>I4241+1</f>
        <v/>
      </c>
      <c r="J4242" s="62" t="inlineStr">
        <is>
          <t>D3</t>
        </is>
      </c>
    </row>
    <row r="4243">
      <c r="I4243" s="62">
        <f>I4242+1</f>
        <v/>
      </c>
      <c r="J4243" s="62" t="inlineStr">
        <is>
          <t>D3</t>
        </is>
      </c>
    </row>
    <row r="4244">
      <c r="I4244" s="62">
        <f>I4243+1</f>
        <v/>
      </c>
      <c r="J4244" s="62" t="inlineStr">
        <is>
          <t>D3</t>
        </is>
      </c>
    </row>
    <row r="4245">
      <c r="I4245" s="62">
        <f>I4244+1</f>
        <v/>
      </c>
      <c r="J4245" s="62" t="inlineStr">
        <is>
          <t>D3</t>
        </is>
      </c>
    </row>
    <row r="4246">
      <c r="I4246" s="62">
        <f>I4245+1</f>
        <v/>
      </c>
      <c r="J4246" s="62" t="inlineStr">
        <is>
          <t>D3</t>
        </is>
      </c>
    </row>
    <row r="4247">
      <c r="I4247" s="62">
        <f>I4246+1</f>
        <v/>
      </c>
      <c r="J4247" s="62" t="inlineStr">
        <is>
          <t>D3</t>
        </is>
      </c>
    </row>
    <row r="4248">
      <c r="I4248" s="62">
        <f>I4247+1</f>
        <v/>
      </c>
      <c r="J4248" s="62" t="inlineStr">
        <is>
          <t>D3</t>
        </is>
      </c>
    </row>
    <row r="4249">
      <c r="I4249" s="62">
        <f>I4248+1</f>
        <v/>
      </c>
      <c r="J4249" s="62" t="inlineStr">
        <is>
          <t>D3</t>
        </is>
      </c>
    </row>
    <row r="4250">
      <c r="I4250" s="62">
        <f>I4249+1</f>
        <v/>
      </c>
      <c r="J4250" s="62" t="inlineStr">
        <is>
          <t>D3</t>
        </is>
      </c>
    </row>
    <row r="4251">
      <c r="I4251" s="62">
        <f>I4250+1</f>
        <v/>
      </c>
      <c r="J4251" s="62" t="inlineStr">
        <is>
          <t>D3</t>
        </is>
      </c>
    </row>
    <row r="4252">
      <c r="I4252" s="62">
        <f>I4251+1</f>
        <v/>
      </c>
      <c r="J4252" s="62" t="inlineStr">
        <is>
          <t>D3</t>
        </is>
      </c>
    </row>
    <row r="4253">
      <c r="I4253" s="62">
        <f>I4252+1</f>
        <v/>
      </c>
      <c r="J4253" s="62" t="inlineStr">
        <is>
          <t>D3</t>
        </is>
      </c>
    </row>
    <row r="4254">
      <c r="I4254" s="62">
        <f>I4253+1</f>
        <v/>
      </c>
      <c r="J4254" s="62" t="inlineStr">
        <is>
          <t>D3</t>
        </is>
      </c>
    </row>
    <row r="4255">
      <c r="I4255" s="62">
        <f>I4254+1</f>
        <v/>
      </c>
      <c r="J4255" s="62" t="inlineStr">
        <is>
          <t>D3</t>
        </is>
      </c>
    </row>
    <row r="4256">
      <c r="I4256" s="62">
        <f>I4255+1</f>
        <v/>
      </c>
      <c r="J4256" s="62" t="inlineStr">
        <is>
          <t>D3</t>
        </is>
      </c>
    </row>
    <row r="4257">
      <c r="I4257" s="62">
        <f>I4256+1</f>
        <v/>
      </c>
      <c r="J4257" s="62" t="inlineStr">
        <is>
          <t>D3</t>
        </is>
      </c>
    </row>
    <row r="4258">
      <c r="I4258" s="62">
        <f>I4257+1</f>
        <v/>
      </c>
      <c r="J4258" s="62" t="inlineStr">
        <is>
          <t>D3</t>
        </is>
      </c>
    </row>
    <row r="4259">
      <c r="I4259" s="62">
        <f>I4258+1</f>
        <v/>
      </c>
      <c r="J4259" s="62" t="inlineStr">
        <is>
          <t>D3</t>
        </is>
      </c>
    </row>
    <row r="4260">
      <c r="I4260" s="62">
        <f>I4259+1</f>
        <v/>
      </c>
      <c r="J4260" s="62" t="inlineStr">
        <is>
          <t>D3</t>
        </is>
      </c>
    </row>
    <row r="4261">
      <c r="I4261" s="62">
        <f>I4260+1</f>
        <v/>
      </c>
      <c r="J4261" s="62" t="inlineStr">
        <is>
          <t>D3</t>
        </is>
      </c>
    </row>
    <row r="4262">
      <c r="I4262" s="62">
        <f>I4261+1</f>
        <v/>
      </c>
      <c r="J4262" s="62" t="inlineStr">
        <is>
          <t>D3</t>
        </is>
      </c>
    </row>
    <row r="4263">
      <c r="I4263" s="62">
        <f>I4262+1</f>
        <v/>
      </c>
      <c r="J4263" s="62" t="inlineStr">
        <is>
          <t>D3</t>
        </is>
      </c>
    </row>
    <row r="4264">
      <c r="I4264" s="62">
        <f>I4263+1</f>
        <v/>
      </c>
      <c r="J4264" s="62" t="inlineStr">
        <is>
          <t>D3</t>
        </is>
      </c>
    </row>
    <row r="4265">
      <c r="I4265" s="62">
        <f>I4264+1</f>
        <v/>
      </c>
      <c r="J4265" s="62" t="inlineStr">
        <is>
          <t>D3</t>
        </is>
      </c>
    </row>
    <row r="4266">
      <c r="I4266" s="62">
        <f>I4265+1</f>
        <v/>
      </c>
      <c r="J4266" s="62" t="inlineStr">
        <is>
          <t>D3</t>
        </is>
      </c>
    </row>
    <row r="4267">
      <c r="I4267" s="62">
        <f>I4266+1</f>
        <v/>
      </c>
      <c r="J4267" s="62" t="inlineStr">
        <is>
          <t>D3</t>
        </is>
      </c>
    </row>
    <row r="4268">
      <c r="I4268" s="62">
        <f>I4267+1</f>
        <v/>
      </c>
      <c r="J4268" s="62" t="inlineStr">
        <is>
          <t>D3</t>
        </is>
      </c>
    </row>
    <row r="4269">
      <c r="I4269" s="62">
        <f>I4268+1</f>
        <v/>
      </c>
      <c r="J4269" s="62" t="inlineStr">
        <is>
          <t>D3</t>
        </is>
      </c>
    </row>
    <row r="4270">
      <c r="I4270" s="62">
        <f>I4269+1</f>
        <v/>
      </c>
      <c r="J4270" s="62" t="inlineStr">
        <is>
          <t>D3</t>
        </is>
      </c>
    </row>
    <row r="4271">
      <c r="I4271" s="62">
        <f>I4270+1</f>
        <v/>
      </c>
      <c r="J4271" s="62" t="inlineStr">
        <is>
          <t>D3</t>
        </is>
      </c>
    </row>
    <row r="4272">
      <c r="I4272" s="62">
        <f>I4271+1</f>
        <v/>
      </c>
      <c r="J4272" s="62" t="inlineStr">
        <is>
          <t>D3</t>
        </is>
      </c>
    </row>
    <row r="4273">
      <c r="I4273" s="62">
        <f>I4272+1</f>
        <v/>
      </c>
      <c r="J4273" s="62" t="inlineStr">
        <is>
          <t>D3</t>
        </is>
      </c>
    </row>
    <row r="4274">
      <c r="I4274" s="62">
        <f>I4273+1</f>
        <v/>
      </c>
      <c r="J4274" s="62" t="inlineStr">
        <is>
          <t>D3</t>
        </is>
      </c>
    </row>
    <row r="4275">
      <c r="I4275" s="62">
        <f>I4274+1</f>
        <v/>
      </c>
      <c r="J4275" s="62" t="inlineStr">
        <is>
          <t>D3</t>
        </is>
      </c>
    </row>
    <row r="4276">
      <c r="I4276" s="62">
        <f>I4275+1</f>
        <v/>
      </c>
      <c r="J4276" s="62" t="inlineStr">
        <is>
          <t>D3</t>
        </is>
      </c>
    </row>
    <row r="4277">
      <c r="I4277" s="62">
        <f>I4276+1</f>
        <v/>
      </c>
      <c r="J4277" s="62" t="inlineStr">
        <is>
          <t>D3</t>
        </is>
      </c>
    </row>
    <row r="4278">
      <c r="I4278" s="62">
        <f>I4277+1</f>
        <v/>
      </c>
      <c r="J4278" s="62" t="inlineStr">
        <is>
          <t>D3</t>
        </is>
      </c>
    </row>
    <row r="4279">
      <c r="I4279" s="62">
        <f>I4278+1</f>
        <v/>
      </c>
      <c r="J4279" s="62" t="inlineStr">
        <is>
          <t>D3</t>
        </is>
      </c>
    </row>
    <row r="4280">
      <c r="I4280" s="62">
        <f>I4279+1</f>
        <v/>
      </c>
      <c r="J4280" s="62" t="inlineStr">
        <is>
          <t>D3</t>
        </is>
      </c>
    </row>
    <row r="4281">
      <c r="I4281" s="62">
        <f>I4280+1</f>
        <v/>
      </c>
      <c r="J4281" s="62" t="inlineStr">
        <is>
          <t>D3</t>
        </is>
      </c>
    </row>
    <row r="4282">
      <c r="I4282" s="62">
        <f>I4281+1</f>
        <v/>
      </c>
      <c r="J4282" s="62" t="inlineStr">
        <is>
          <t>D3</t>
        </is>
      </c>
    </row>
    <row r="4283">
      <c r="I4283" s="62">
        <f>I4282+1</f>
        <v/>
      </c>
      <c r="J4283" s="62" t="inlineStr">
        <is>
          <t>D3</t>
        </is>
      </c>
    </row>
    <row r="4284">
      <c r="I4284" s="62">
        <f>I4283+1</f>
        <v/>
      </c>
      <c r="J4284" s="62" t="inlineStr">
        <is>
          <t>D3</t>
        </is>
      </c>
    </row>
    <row r="4285">
      <c r="I4285" s="62">
        <f>I4284+1</f>
        <v/>
      </c>
      <c r="J4285" s="62" t="inlineStr">
        <is>
          <t>D3</t>
        </is>
      </c>
    </row>
    <row r="4286">
      <c r="I4286" s="62">
        <f>I4285+1</f>
        <v/>
      </c>
      <c r="J4286" s="62" t="inlineStr">
        <is>
          <t>D3</t>
        </is>
      </c>
    </row>
    <row r="4287">
      <c r="I4287" s="62">
        <f>I4286+1</f>
        <v/>
      </c>
      <c r="J4287" s="62" t="inlineStr">
        <is>
          <t>D3</t>
        </is>
      </c>
    </row>
    <row r="4288">
      <c r="I4288" s="62">
        <f>I4287+1</f>
        <v/>
      </c>
      <c r="J4288" s="62" t="inlineStr">
        <is>
          <t>D3</t>
        </is>
      </c>
    </row>
    <row r="4289">
      <c r="I4289" s="62">
        <f>I4288+1</f>
        <v/>
      </c>
      <c r="J4289" s="62" t="inlineStr">
        <is>
          <t>D3</t>
        </is>
      </c>
    </row>
    <row r="4290">
      <c r="I4290" s="62">
        <f>I4289+1</f>
        <v/>
      </c>
      <c r="J4290" s="62" t="inlineStr">
        <is>
          <t>D3</t>
        </is>
      </c>
    </row>
    <row r="4291">
      <c r="I4291" s="62">
        <f>I4290+1</f>
        <v/>
      </c>
      <c r="J4291" s="62" t="inlineStr">
        <is>
          <t>D3</t>
        </is>
      </c>
    </row>
    <row r="4292">
      <c r="I4292" s="62">
        <f>I4291+1</f>
        <v/>
      </c>
      <c r="J4292" s="62" t="inlineStr">
        <is>
          <t>D3</t>
        </is>
      </c>
    </row>
    <row r="4293">
      <c r="I4293" s="62">
        <f>I4292+1</f>
        <v/>
      </c>
      <c r="J4293" s="62" t="inlineStr">
        <is>
          <t>D3</t>
        </is>
      </c>
    </row>
    <row r="4294">
      <c r="I4294" s="62">
        <f>I4293+1</f>
        <v/>
      </c>
      <c r="J4294" s="62" t="inlineStr">
        <is>
          <t>D3</t>
        </is>
      </c>
    </row>
    <row r="4295">
      <c r="I4295" s="62">
        <f>I4294+1</f>
        <v/>
      </c>
      <c r="J4295" s="62" t="inlineStr">
        <is>
          <t>D3</t>
        </is>
      </c>
    </row>
    <row r="4296">
      <c r="I4296" s="62">
        <f>I4295+1</f>
        <v/>
      </c>
      <c r="J4296" s="62" t="inlineStr">
        <is>
          <t>D3</t>
        </is>
      </c>
    </row>
    <row r="4297">
      <c r="I4297" s="62">
        <f>I4296+1</f>
        <v/>
      </c>
      <c r="J4297" s="62" t="inlineStr">
        <is>
          <t>D3</t>
        </is>
      </c>
    </row>
    <row r="4298">
      <c r="I4298" s="62">
        <f>I4297+1</f>
        <v/>
      </c>
      <c r="J4298" s="62" t="inlineStr">
        <is>
          <t>D3</t>
        </is>
      </c>
    </row>
    <row r="4299">
      <c r="I4299" s="62">
        <f>I4298+1</f>
        <v/>
      </c>
      <c r="J4299" s="62" t="inlineStr">
        <is>
          <t>D3</t>
        </is>
      </c>
    </row>
    <row r="4300">
      <c r="I4300" s="62">
        <f>I4299+1</f>
        <v/>
      </c>
      <c r="J4300" s="62" t="inlineStr">
        <is>
          <t>D3</t>
        </is>
      </c>
    </row>
    <row r="4301">
      <c r="I4301" s="62">
        <f>I4300+1</f>
        <v/>
      </c>
      <c r="J4301" s="62" t="inlineStr">
        <is>
          <t>D3</t>
        </is>
      </c>
    </row>
    <row r="4302">
      <c r="I4302" s="62">
        <f>I4301+1</f>
        <v/>
      </c>
      <c r="J4302" s="62" t="inlineStr">
        <is>
          <t>D3</t>
        </is>
      </c>
    </row>
    <row r="4303">
      <c r="I4303" s="62">
        <f>I4302+1</f>
        <v/>
      </c>
      <c r="J4303" s="62" t="inlineStr">
        <is>
          <t>D3</t>
        </is>
      </c>
    </row>
    <row r="4304">
      <c r="I4304" s="62">
        <f>I4303+1</f>
        <v/>
      </c>
      <c r="J4304" s="62" t="inlineStr">
        <is>
          <t>D3</t>
        </is>
      </c>
    </row>
    <row r="4305">
      <c r="I4305" s="62">
        <f>I4304+1</f>
        <v/>
      </c>
      <c r="J4305" s="62" t="inlineStr">
        <is>
          <t>D3</t>
        </is>
      </c>
    </row>
    <row r="4306">
      <c r="I4306" s="62">
        <f>I4305+1</f>
        <v/>
      </c>
      <c r="J4306" s="62" t="inlineStr">
        <is>
          <t>D3</t>
        </is>
      </c>
    </row>
    <row r="4307">
      <c r="I4307" s="62">
        <f>I4306+1</f>
        <v/>
      </c>
      <c r="J4307" s="62" t="inlineStr">
        <is>
          <t>D3</t>
        </is>
      </c>
    </row>
    <row r="4308">
      <c r="I4308" s="62">
        <f>I4307+1</f>
        <v/>
      </c>
      <c r="J4308" s="62" t="inlineStr">
        <is>
          <t>D3</t>
        </is>
      </c>
    </row>
    <row r="4309">
      <c r="I4309" s="62">
        <f>I4308+1</f>
        <v/>
      </c>
      <c r="J4309" s="62" t="inlineStr">
        <is>
          <t>D3</t>
        </is>
      </c>
    </row>
    <row r="4310">
      <c r="I4310" s="62">
        <f>I4309+1</f>
        <v/>
      </c>
      <c r="J4310" s="62" t="inlineStr">
        <is>
          <t>D3</t>
        </is>
      </c>
    </row>
    <row r="4311">
      <c r="I4311" s="62">
        <f>I4310+1</f>
        <v/>
      </c>
      <c r="J4311" s="62" t="inlineStr">
        <is>
          <t>D3</t>
        </is>
      </c>
    </row>
    <row r="4312">
      <c r="I4312" s="62">
        <f>I4311+1</f>
        <v/>
      </c>
      <c r="J4312" s="62" t="inlineStr">
        <is>
          <t>D3</t>
        </is>
      </c>
    </row>
    <row r="4313">
      <c r="I4313" s="62">
        <f>I4312+1</f>
        <v/>
      </c>
      <c r="J4313" s="62" t="inlineStr">
        <is>
          <t>D3</t>
        </is>
      </c>
    </row>
    <row r="4314">
      <c r="I4314" s="62">
        <f>I4313+1</f>
        <v/>
      </c>
      <c r="J4314" s="62" t="inlineStr">
        <is>
          <t>D3</t>
        </is>
      </c>
    </row>
    <row r="4315">
      <c r="I4315" s="62">
        <f>I4314+1</f>
        <v/>
      </c>
      <c r="J4315" s="62" t="inlineStr">
        <is>
          <t>D3</t>
        </is>
      </c>
    </row>
    <row r="4316">
      <c r="I4316" s="62">
        <f>I4315+1</f>
        <v/>
      </c>
      <c r="J4316" s="62" t="inlineStr">
        <is>
          <t>D3</t>
        </is>
      </c>
    </row>
    <row r="4317">
      <c r="I4317" s="62">
        <f>I4316+1</f>
        <v/>
      </c>
      <c r="J4317" s="62" t="inlineStr">
        <is>
          <t>D3</t>
        </is>
      </c>
    </row>
    <row r="4318">
      <c r="I4318" s="62">
        <f>I4317+1</f>
        <v/>
      </c>
      <c r="J4318" s="62" t="inlineStr">
        <is>
          <t>D3</t>
        </is>
      </c>
    </row>
    <row r="4319">
      <c r="I4319" s="62">
        <f>I4318+1</f>
        <v/>
      </c>
      <c r="J4319" s="62" t="inlineStr">
        <is>
          <t>D3</t>
        </is>
      </c>
    </row>
    <row r="4320">
      <c r="I4320" s="62">
        <f>I4319+1</f>
        <v/>
      </c>
      <c r="J4320" s="62" t="inlineStr">
        <is>
          <t>D3</t>
        </is>
      </c>
    </row>
    <row r="4321">
      <c r="I4321" s="62">
        <f>I4320+1</f>
        <v/>
      </c>
      <c r="J4321" s="62" t="inlineStr">
        <is>
          <t>D3</t>
        </is>
      </c>
    </row>
    <row r="4322">
      <c r="I4322" s="62">
        <f>I4321+1</f>
        <v/>
      </c>
      <c r="J4322" s="62" t="inlineStr">
        <is>
          <t>D3</t>
        </is>
      </c>
    </row>
    <row r="4323">
      <c r="I4323" s="62">
        <f>I4322+1</f>
        <v/>
      </c>
      <c r="J4323" s="62" t="inlineStr">
        <is>
          <t>D3</t>
        </is>
      </c>
    </row>
    <row r="4324">
      <c r="I4324" s="62">
        <f>I4323+1</f>
        <v/>
      </c>
      <c r="J4324" s="62" t="inlineStr">
        <is>
          <t>D3</t>
        </is>
      </c>
    </row>
    <row r="4325">
      <c r="I4325" s="62">
        <f>I4324+1</f>
        <v/>
      </c>
      <c r="J4325" s="62" t="inlineStr">
        <is>
          <t>D3</t>
        </is>
      </c>
    </row>
    <row r="4326">
      <c r="I4326" s="62">
        <f>I4325+1</f>
        <v/>
      </c>
      <c r="J4326" s="62" t="inlineStr">
        <is>
          <t>D3</t>
        </is>
      </c>
    </row>
    <row r="4327">
      <c r="I4327" s="62">
        <f>I4326+1</f>
        <v/>
      </c>
      <c r="J4327" s="62" t="inlineStr">
        <is>
          <t>D3</t>
        </is>
      </c>
    </row>
    <row r="4328">
      <c r="I4328" s="62">
        <f>I4327+1</f>
        <v/>
      </c>
      <c r="J4328" s="62" t="inlineStr">
        <is>
          <t>D3</t>
        </is>
      </c>
    </row>
    <row r="4329">
      <c r="I4329" s="62">
        <f>I4328+1</f>
        <v/>
      </c>
      <c r="J4329" s="62" t="inlineStr">
        <is>
          <t>D3</t>
        </is>
      </c>
    </row>
    <row r="4330">
      <c r="I4330" s="62">
        <f>I4329+1</f>
        <v/>
      </c>
      <c r="J4330" s="62" t="inlineStr">
        <is>
          <t>D3</t>
        </is>
      </c>
    </row>
    <row r="4331">
      <c r="I4331" s="62">
        <f>I4330+1</f>
        <v/>
      </c>
      <c r="J4331" s="62" t="inlineStr">
        <is>
          <t>D3</t>
        </is>
      </c>
    </row>
    <row r="4332">
      <c r="I4332" s="62">
        <f>I4331+1</f>
        <v/>
      </c>
      <c r="J4332" s="62" t="inlineStr">
        <is>
          <t>D3</t>
        </is>
      </c>
    </row>
    <row r="4333">
      <c r="I4333" s="62">
        <f>I4332+1</f>
        <v/>
      </c>
      <c r="J4333" s="62" t="inlineStr">
        <is>
          <t>D3</t>
        </is>
      </c>
    </row>
    <row r="4334">
      <c r="I4334" s="62">
        <f>I4333+1</f>
        <v/>
      </c>
      <c r="J4334" s="62" t="inlineStr">
        <is>
          <t>D3</t>
        </is>
      </c>
    </row>
    <row r="4335">
      <c r="I4335" s="62">
        <f>I4334+1</f>
        <v/>
      </c>
      <c r="J4335" s="62" t="inlineStr">
        <is>
          <t>D3</t>
        </is>
      </c>
    </row>
    <row r="4336">
      <c r="I4336" s="62">
        <f>I4335+1</f>
        <v/>
      </c>
      <c r="J4336" s="62" t="inlineStr">
        <is>
          <t>D3</t>
        </is>
      </c>
    </row>
    <row r="4337">
      <c r="I4337" s="62">
        <f>I4336+1</f>
        <v/>
      </c>
      <c r="J4337" s="62" t="inlineStr">
        <is>
          <t>D3</t>
        </is>
      </c>
    </row>
    <row r="4338">
      <c r="I4338" s="62">
        <f>I4337+1</f>
        <v/>
      </c>
      <c r="J4338" s="62" t="inlineStr">
        <is>
          <t>D3</t>
        </is>
      </c>
    </row>
    <row r="4339">
      <c r="I4339" s="62">
        <f>I4338+1</f>
        <v/>
      </c>
      <c r="J4339" s="62" t="inlineStr">
        <is>
          <t>D3</t>
        </is>
      </c>
    </row>
    <row r="4340">
      <c r="I4340" s="62">
        <f>I4339+1</f>
        <v/>
      </c>
      <c r="J4340" s="62" t="inlineStr">
        <is>
          <t>D3</t>
        </is>
      </c>
    </row>
    <row r="4341">
      <c r="I4341" s="62">
        <f>I4340+1</f>
        <v/>
      </c>
      <c r="J4341" s="62" t="inlineStr">
        <is>
          <t>D3</t>
        </is>
      </c>
    </row>
    <row r="4342">
      <c r="I4342" s="62">
        <f>I4341+1</f>
        <v/>
      </c>
      <c r="J4342" s="62" t="inlineStr">
        <is>
          <t>D3</t>
        </is>
      </c>
    </row>
    <row r="4343">
      <c r="I4343" s="62">
        <f>I4342+1</f>
        <v/>
      </c>
      <c r="J4343" s="62" t="inlineStr">
        <is>
          <t>D3</t>
        </is>
      </c>
    </row>
    <row r="4344">
      <c r="I4344" s="62">
        <f>I4343+1</f>
        <v/>
      </c>
      <c r="J4344" s="62" t="inlineStr">
        <is>
          <t>D3</t>
        </is>
      </c>
    </row>
    <row r="4345">
      <c r="I4345" s="62">
        <f>I4344+1</f>
        <v/>
      </c>
      <c r="J4345" s="62" t="inlineStr">
        <is>
          <t>D3</t>
        </is>
      </c>
    </row>
    <row r="4346">
      <c r="I4346" s="62">
        <f>I4345+1</f>
        <v/>
      </c>
      <c r="J4346" s="62" t="inlineStr">
        <is>
          <t>D3</t>
        </is>
      </c>
    </row>
    <row r="4347">
      <c r="I4347" s="62">
        <f>I4346+1</f>
        <v/>
      </c>
      <c r="J4347" s="62" t="inlineStr">
        <is>
          <t>D3</t>
        </is>
      </c>
    </row>
    <row r="4348">
      <c r="I4348" s="62">
        <f>I4347+1</f>
        <v/>
      </c>
      <c r="J4348" s="62" t="inlineStr">
        <is>
          <t>D3</t>
        </is>
      </c>
    </row>
    <row r="4349">
      <c r="I4349" s="62">
        <f>I4348+1</f>
        <v/>
      </c>
      <c r="J4349" s="62" t="inlineStr">
        <is>
          <t>D3</t>
        </is>
      </c>
    </row>
    <row r="4350">
      <c r="I4350" s="62">
        <f>I4349+1</f>
        <v/>
      </c>
      <c r="J4350" s="62" t="inlineStr">
        <is>
          <t>D3</t>
        </is>
      </c>
    </row>
    <row r="4351">
      <c r="I4351" s="62">
        <f>I4350+1</f>
        <v/>
      </c>
      <c r="J4351" s="62" t="inlineStr">
        <is>
          <t>D3</t>
        </is>
      </c>
    </row>
    <row r="4352">
      <c r="I4352" s="62">
        <f>I4351+1</f>
        <v/>
      </c>
      <c r="J4352" s="62" t="inlineStr">
        <is>
          <t>D3</t>
        </is>
      </c>
    </row>
    <row r="4353">
      <c r="I4353" s="62">
        <f>I4352+1</f>
        <v/>
      </c>
      <c r="J4353" s="62" t="inlineStr">
        <is>
          <t>D3</t>
        </is>
      </c>
    </row>
    <row r="4354">
      <c r="I4354" s="62">
        <f>I4353+1</f>
        <v/>
      </c>
      <c r="J4354" s="62" t="inlineStr">
        <is>
          <t>D3</t>
        </is>
      </c>
    </row>
    <row r="4355">
      <c r="I4355" s="62">
        <f>I4354+1</f>
        <v/>
      </c>
      <c r="J4355" s="62" t="inlineStr">
        <is>
          <t>D3</t>
        </is>
      </c>
    </row>
    <row r="4356">
      <c r="I4356" s="62">
        <f>I4355+1</f>
        <v/>
      </c>
      <c r="J4356" s="62" t="inlineStr">
        <is>
          <t>D3</t>
        </is>
      </c>
    </row>
    <row r="4357">
      <c r="I4357" s="62">
        <f>I4356+1</f>
        <v/>
      </c>
      <c r="J4357" s="62" t="inlineStr">
        <is>
          <t>D3</t>
        </is>
      </c>
    </row>
    <row r="4358">
      <c r="I4358" s="62">
        <f>I4357+1</f>
        <v/>
      </c>
      <c r="J4358" s="62" t="inlineStr">
        <is>
          <t>D3</t>
        </is>
      </c>
    </row>
    <row r="4359">
      <c r="I4359" s="62">
        <f>I4358+1</f>
        <v/>
      </c>
      <c r="J4359" s="62" t="inlineStr">
        <is>
          <t>D3</t>
        </is>
      </c>
    </row>
    <row r="4360">
      <c r="I4360" s="62">
        <f>I4359+1</f>
        <v/>
      </c>
      <c r="J4360" s="62" t="inlineStr">
        <is>
          <t>D3</t>
        </is>
      </c>
    </row>
    <row r="4361">
      <c r="I4361" s="62">
        <f>I4360+1</f>
        <v/>
      </c>
      <c r="J4361" s="62" t="inlineStr">
        <is>
          <t>D3</t>
        </is>
      </c>
    </row>
    <row r="4362">
      <c r="I4362" s="62">
        <f>I4361+1</f>
        <v/>
      </c>
      <c r="J4362" s="62" t="inlineStr">
        <is>
          <t>D3</t>
        </is>
      </c>
    </row>
    <row r="4363">
      <c r="I4363" s="62">
        <f>I4362+1</f>
        <v/>
      </c>
      <c r="J4363" s="62" t="inlineStr">
        <is>
          <t>D3</t>
        </is>
      </c>
    </row>
    <row r="4364">
      <c r="I4364" s="62">
        <f>I4363+1</f>
        <v/>
      </c>
      <c r="J4364" s="62" t="inlineStr">
        <is>
          <t>D3</t>
        </is>
      </c>
    </row>
    <row r="4365">
      <c r="I4365" s="62">
        <f>I4364+1</f>
        <v/>
      </c>
      <c r="J4365" s="62" t="inlineStr">
        <is>
          <t>D3</t>
        </is>
      </c>
    </row>
    <row r="4366">
      <c r="I4366" s="62">
        <f>I4365+1</f>
        <v/>
      </c>
      <c r="J4366" s="62" t="inlineStr">
        <is>
          <t>D3</t>
        </is>
      </c>
    </row>
    <row r="4367">
      <c r="I4367" s="62">
        <f>I4366+1</f>
        <v/>
      </c>
      <c r="J4367" s="62" t="inlineStr">
        <is>
          <t>D3</t>
        </is>
      </c>
    </row>
    <row r="4368">
      <c r="I4368" s="62">
        <f>I4367+1</f>
        <v/>
      </c>
      <c r="J4368" s="62" t="inlineStr">
        <is>
          <t>D3</t>
        </is>
      </c>
    </row>
    <row r="4369">
      <c r="I4369" s="62">
        <f>I4368+1</f>
        <v/>
      </c>
      <c r="J4369" s="62" t="inlineStr">
        <is>
          <t>D3</t>
        </is>
      </c>
    </row>
    <row r="4370">
      <c r="I4370" s="62">
        <f>I4369+1</f>
        <v/>
      </c>
      <c r="J4370" s="62" t="inlineStr">
        <is>
          <t>D3</t>
        </is>
      </c>
    </row>
    <row r="4371">
      <c r="I4371" s="62">
        <f>I4370+1</f>
        <v/>
      </c>
      <c r="J4371" s="62" t="inlineStr">
        <is>
          <t>D3</t>
        </is>
      </c>
    </row>
    <row r="4372">
      <c r="I4372" s="62">
        <f>I4371+1</f>
        <v/>
      </c>
      <c r="J4372" s="62" t="inlineStr">
        <is>
          <t>D3</t>
        </is>
      </c>
    </row>
    <row r="4373">
      <c r="I4373" s="62">
        <f>I4372+1</f>
        <v/>
      </c>
      <c r="J4373" s="62" t="inlineStr">
        <is>
          <t>D3</t>
        </is>
      </c>
    </row>
    <row r="4374">
      <c r="I4374" s="62">
        <f>I4373+1</f>
        <v/>
      </c>
      <c r="J4374" s="62" t="inlineStr">
        <is>
          <t>D3</t>
        </is>
      </c>
    </row>
    <row r="4375">
      <c r="I4375" s="62">
        <f>I4374+1</f>
        <v/>
      </c>
      <c r="J4375" s="62" t="inlineStr">
        <is>
          <t>D3</t>
        </is>
      </c>
    </row>
    <row r="4376">
      <c r="I4376" s="62">
        <f>I4375+1</f>
        <v/>
      </c>
      <c r="J4376" s="62" t="inlineStr">
        <is>
          <t>D3</t>
        </is>
      </c>
    </row>
    <row r="4377">
      <c r="I4377" s="62">
        <f>I4376+1</f>
        <v/>
      </c>
      <c r="J4377" s="62" t="inlineStr">
        <is>
          <t>D3</t>
        </is>
      </c>
    </row>
    <row r="4378">
      <c r="I4378" s="62">
        <f>I4377+1</f>
        <v/>
      </c>
      <c r="J4378" s="62" t="inlineStr">
        <is>
          <t>D3</t>
        </is>
      </c>
    </row>
    <row r="4379">
      <c r="I4379" s="62">
        <f>I4378+1</f>
        <v/>
      </c>
      <c r="J4379" s="62" t="inlineStr">
        <is>
          <t>D3</t>
        </is>
      </c>
    </row>
    <row r="4380">
      <c r="I4380" s="62">
        <f>I4379+1</f>
        <v/>
      </c>
      <c r="J4380" s="62" t="inlineStr">
        <is>
          <t>D3</t>
        </is>
      </c>
    </row>
    <row r="4381">
      <c r="I4381" s="62">
        <f>I4380+1</f>
        <v/>
      </c>
      <c r="J4381" s="62" t="inlineStr">
        <is>
          <t>D3</t>
        </is>
      </c>
    </row>
    <row r="4382">
      <c r="I4382" s="62">
        <f>I4381+1</f>
        <v/>
      </c>
      <c r="J4382" s="62" t="inlineStr">
        <is>
          <t>E1</t>
        </is>
      </c>
    </row>
    <row r="4383">
      <c r="I4383" s="62">
        <f>I4382+1</f>
        <v/>
      </c>
      <c r="J4383" s="62" t="inlineStr">
        <is>
          <t>E1</t>
        </is>
      </c>
    </row>
    <row r="4384">
      <c r="I4384" s="62">
        <f>I4383+1</f>
        <v/>
      </c>
      <c r="J4384" s="62" t="inlineStr">
        <is>
          <t>E1</t>
        </is>
      </c>
    </row>
    <row r="4385">
      <c r="I4385" s="62">
        <f>I4384+1</f>
        <v/>
      </c>
      <c r="J4385" s="62" t="inlineStr">
        <is>
          <t>E1</t>
        </is>
      </c>
    </row>
    <row r="4386">
      <c r="I4386" s="62">
        <f>I4385+1</f>
        <v/>
      </c>
      <c r="J4386" s="62" t="inlineStr">
        <is>
          <t>E1</t>
        </is>
      </c>
    </row>
    <row r="4387">
      <c r="I4387" s="62">
        <f>I4386+1</f>
        <v/>
      </c>
      <c r="J4387" s="62" t="inlineStr">
        <is>
          <t>E1</t>
        </is>
      </c>
    </row>
    <row r="4388">
      <c r="I4388" s="62">
        <f>I4387+1</f>
        <v/>
      </c>
      <c r="J4388" s="62" t="inlineStr">
        <is>
          <t>E1</t>
        </is>
      </c>
    </row>
    <row r="4389">
      <c r="I4389" s="62">
        <f>I4388+1</f>
        <v/>
      </c>
      <c r="J4389" s="62" t="inlineStr">
        <is>
          <t>E1</t>
        </is>
      </c>
    </row>
    <row r="4390">
      <c r="I4390" s="62">
        <f>I4389+1</f>
        <v/>
      </c>
      <c r="J4390" s="62" t="inlineStr">
        <is>
          <t>E1</t>
        </is>
      </c>
    </row>
    <row r="4391">
      <c r="I4391" s="62">
        <f>I4390+1</f>
        <v/>
      </c>
      <c r="J4391" s="62" t="inlineStr">
        <is>
          <t>E1</t>
        </is>
      </c>
    </row>
    <row r="4392">
      <c r="I4392" s="62">
        <f>I4391+1</f>
        <v/>
      </c>
      <c r="J4392" s="62" t="inlineStr">
        <is>
          <t>E1</t>
        </is>
      </c>
    </row>
    <row r="4393">
      <c r="I4393" s="62">
        <f>I4392+1</f>
        <v/>
      </c>
      <c r="J4393" s="62" t="inlineStr">
        <is>
          <t>E1</t>
        </is>
      </c>
    </row>
    <row r="4394">
      <c r="I4394" s="62">
        <f>I4393+1</f>
        <v/>
      </c>
      <c r="J4394" s="62" t="inlineStr">
        <is>
          <t>E1</t>
        </is>
      </c>
    </row>
    <row r="4395">
      <c r="I4395" s="62">
        <f>I4394+1</f>
        <v/>
      </c>
      <c r="J4395" s="62" t="inlineStr">
        <is>
          <t>E1</t>
        </is>
      </c>
    </row>
    <row r="4396">
      <c r="I4396" s="62">
        <f>I4395+1</f>
        <v/>
      </c>
      <c r="J4396" s="62" t="inlineStr">
        <is>
          <t>E1</t>
        </is>
      </c>
    </row>
    <row r="4397">
      <c r="I4397" s="62">
        <f>I4396+1</f>
        <v/>
      </c>
      <c r="J4397" s="62" t="inlineStr">
        <is>
          <t>E1</t>
        </is>
      </c>
    </row>
    <row r="4398">
      <c r="I4398" s="62">
        <f>I4397+1</f>
        <v/>
      </c>
      <c r="J4398" s="62" t="inlineStr">
        <is>
          <t>E1</t>
        </is>
      </c>
    </row>
    <row r="4399">
      <c r="I4399" s="62">
        <f>I4398+1</f>
        <v/>
      </c>
      <c r="J4399" s="62" t="inlineStr">
        <is>
          <t>E1</t>
        </is>
      </c>
    </row>
    <row r="4400">
      <c r="I4400" s="62">
        <f>I4399+1</f>
        <v/>
      </c>
      <c r="J4400" s="62" t="inlineStr">
        <is>
          <t>E1</t>
        </is>
      </c>
    </row>
    <row r="4401">
      <c r="I4401" s="62">
        <f>I4400+1</f>
        <v/>
      </c>
      <c r="J4401" s="62" t="inlineStr">
        <is>
          <t>E1</t>
        </is>
      </c>
    </row>
    <row r="4402">
      <c r="I4402" s="62">
        <f>I4401+1</f>
        <v/>
      </c>
      <c r="J4402" s="62" t="inlineStr">
        <is>
          <t>E1</t>
        </is>
      </c>
    </row>
    <row r="4403">
      <c r="I4403" s="62">
        <f>I4402+1</f>
        <v/>
      </c>
      <c r="J4403" s="62" t="inlineStr">
        <is>
          <t>E1</t>
        </is>
      </c>
    </row>
    <row r="4404">
      <c r="I4404" s="62">
        <f>I4403+1</f>
        <v/>
      </c>
      <c r="J4404" s="62" t="inlineStr">
        <is>
          <t>E1</t>
        </is>
      </c>
    </row>
    <row r="4405">
      <c r="I4405" s="62">
        <f>I4404+1</f>
        <v/>
      </c>
      <c r="J4405" s="62" t="inlineStr">
        <is>
          <t>E1</t>
        </is>
      </c>
    </row>
    <row r="4406">
      <c r="I4406" s="62">
        <f>I4405+1</f>
        <v/>
      </c>
      <c r="J4406" s="62" t="inlineStr">
        <is>
          <t>E1</t>
        </is>
      </c>
    </row>
    <row r="4407">
      <c r="I4407" s="62">
        <f>I4406+1</f>
        <v/>
      </c>
      <c r="J4407" s="62" t="inlineStr">
        <is>
          <t>E1</t>
        </is>
      </c>
    </row>
    <row r="4408">
      <c r="I4408" s="62">
        <f>I4407+1</f>
        <v/>
      </c>
      <c r="J4408" s="62" t="inlineStr">
        <is>
          <t>E1</t>
        </is>
      </c>
    </row>
    <row r="4409">
      <c r="I4409" s="62">
        <f>I4408+1</f>
        <v/>
      </c>
      <c r="J4409" s="62" t="inlineStr">
        <is>
          <t>E1</t>
        </is>
      </c>
    </row>
    <row r="4410">
      <c r="I4410" s="62">
        <f>I4409+1</f>
        <v/>
      </c>
      <c r="J4410" s="62" t="inlineStr">
        <is>
          <t>E1</t>
        </is>
      </c>
    </row>
    <row r="4411">
      <c r="I4411" s="62">
        <f>I4410+1</f>
        <v/>
      </c>
      <c r="J4411" s="62" t="inlineStr">
        <is>
          <t>E1</t>
        </is>
      </c>
    </row>
    <row r="4412">
      <c r="I4412" s="62">
        <f>I4411+1</f>
        <v/>
      </c>
      <c r="J4412" s="62" t="inlineStr">
        <is>
          <t>E1</t>
        </is>
      </c>
    </row>
    <row r="4413">
      <c r="I4413" s="62">
        <f>I4412+1</f>
        <v/>
      </c>
      <c r="J4413" s="62" t="inlineStr">
        <is>
          <t>E1</t>
        </is>
      </c>
    </row>
    <row r="4414">
      <c r="I4414" s="62">
        <f>I4413+1</f>
        <v/>
      </c>
      <c r="J4414" s="62" t="inlineStr">
        <is>
          <t>E1</t>
        </is>
      </c>
    </row>
    <row r="4415">
      <c r="I4415" s="62">
        <f>I4414+1</f>
        <v/>
      </c>
      <c r="J4415" s="62" t="inlineStr">
        <is>
          <t>E1</t>
        </is>
      </c>
    </row>
    <row r="4416">
      <c r="I4416" s="62">
        <f>I4415+1</f>
        <v/>
      </c>
      <c r="J4416" s="62" t="inlineStr">
        <is>
          <t>E1</t>
        </is>
      </c>
    </row>
    <row r="4417">
      <c r="I4417" s="62">
        <f>I4416+1</f>
        <v/>
      </c>
      <c r="J4417" s="62" t="inlineStr">
        <is>
          <t>E1</t>
        </is>
      </c>
    </row>
    <row r="4418">
      <c r="I4418" s="62">
        <f>I4417+1</f>
        <v/>
      </c>
      <c r="J4418" s="62" t="inlineStr">
        <is>
          <t>E1</t>
        </is>
      </c>
    </row>
    <row r="4419">
      <c r="I4419" s="62">
        <f>I4418+1</f>
        <v/>
      </c>
      <c r="J4419" s="62" t="inlineStr">
        <is>
          <t>E1</t>
        </is>
      </c>
    </row>
    <row r="4420">
      <c r="I4420" s="62">
        <f>I4419+1</f>
        <v/>
      </c>
      <c r="J4420" s="62" t="inlineStr">
        <is>
          <t>E1</t>
        </is>
      </c>
    </row>
    <row r="4421">
      <c r="I4421" s="62">
        <f>I4420+1</f>
        <v/>
      </c>
      <c r="J4421" s="62" t="inlineStr">
        <is>
          <t>E1</t>
        </is>
      </c>
    </row>
    <row r="4422">
      <c r="I4422" s="62">
        <f>I4421+1</f>
        <v/>
      </c>
      <c r="J4422" s="62" t="inlineStr">
        <is>
          <t>E1</t>
        </is>
      </c>
    </row>
    <row r="4423">
      <c r="I4423" s="62">
        <f>I4422+1</f>
        <v/>
      </c>
      <c r="J4423" s="62" t="inlineStr">
        <is>
          <t>E1</t>
        </is>
      </c>
    </row>
    <row r="4424">
      <c r="I4424" s="62">
        <f>I4423+1</f>
        <v/>
      </c>
      <c r="J4424" s="62" t="inlineStr">
        <is>
          <t>E1</t>
        </is>
      </c>
    </row>
    <row r="4425">
      <c r="I4425" s="62">
        <f>I4424+1</f>
        <v/>
      </c>
      <c r="J4425" s="62" t="inlineStr">
        <is>
          <t>E1</t>
        </is>
      </c>
    </row>
    <row r="4426">
      <c r="I4426" s="62">
        <f>I4425+1</f>
        <v/>
      </c>
      <c r="J4426" s="62" t="inlineStr">
        <is>
          <t>E1</t>
        </is>
      </c>
    </row>
    <row r="4427">
      <c r="I4427" s="62">
        <f>I4426+1</f>
        <v/>
      </c>
      <c r="J4427" s="62" t="inlineStr">
        <is>
          <t>E1</t>
        </is>
      </c>
    </row>
    <row r="4428">
      <c r="I4428" s="62">
        <f>I4427+1</f>
        <v/>
      </c>
      <c r="J4428" s="62" t="inlineStr">
        <is>
          <t>E1</t>
        </is>
      </c>
    </row>
    <row r="4429">
      <c r="I4429" s="62">
        <f>I4428+1</f>
        <v/>
      </c>
      <c r="J4429" s="62" t="inlineStr">
        <is>
          <t>E1</t>
        </is>
      </c>
    </row>
    <row r="4430">
      <c r="I4430" s="62">
        <f>I4429+1</f>
        <v/>
      </c>
      <c r="J4430" s="62" t="inlineStr">
        <is>
          <t>E1</t>
        </is>
      </c>
    </row>
    <row r="4431">
      <c r="I4431" s="62">
        <f>I4430+1</f>
        <v/>
      </c>
      <c r="J4431" s="62" t="inlineStr">
        <is>
          <t>E1</t>
        </is>
      </c>
    </row>
    <row r="4432">
      <c r="I4432" s="62">
        <f>I4431+1</f>
        <v/>
      </c>
      <c r="J4432" s="62" t="inlineStr">
        <is>
          <t>E1</t>
        </is>
      </c>
    </row>
    <row r="4433">
      <c r="I4433" s="62">
        <f>I4432+1</f>
        <v/>
      </c>
      <c r="J4433" s="62" t="inlineStr">
        <is>
          <t>E1</t>
        </is>
      </c>
    </row>
    <row r="4434">
      <c r="I4434" s="62">
        <f>I4433+1</f>
        <v/>
      </c>
      <c r="J4434" s="62" t="inlineStr">
        <is>
          <t>E1</t>
        </is>
      </c>
    </row>
    <row r="4435">
      <c r="I4435" s="62">
        <f>I4434+1</f>
        <v/>
      </c>
      <c r="J4435" s="62" t="inlineStr">
        <is>
          <t>E1</t>
        </is>
      </c>
    </row>
    <row r="4436">
      <c r="I4436" s="62">
        <f>I4435+1</f>
        <v/>
      </c>
      <c r="J4436" s="62" t="inlineStr">
        <is>
          <t>E1</t>
        </is>
      </c>
    </row>
    <row r="4437">
      <c r="I4437" s="62">
        <f>I4436+1</f>
        <v/>
      </c>
      <c r="J4437" s="62" t="inlineStr">
        <is>
          <t>E1</t>
        </is>
      </c>
    </row>
    <row r="4438">
      <c r="I4438" s="62">
        <f>I4437+1</f>
        <v/>
      </c>
      <c r="J4438" s="62" t="inlineStr">
        <is>
          <t>E1</t>
        </is>
      </c>
    </row>
    <row r="4439">
      <c r="I4439" s="62">
        <f>I4438+1</f>
        <v/>
      </c>
      <c r="J4439" s="62" t="inlineStr">
        <is>
          <t>E1</t>
        </is>
      </c>
    </row>
    <row r="4440">
      <c r="I4440" s="62">
        <f>I4439+1</f>
        <v/>
      </c>
      <c r="J4440" s="62" t="inlineStr">
        <is>
          <t>E1</t>
        </is>
      </c>
    </row>
    <row r="4441">
      <c r="I4441" s="62">
        <f>I4440+1</f>
        <v/>
      </c>
      <c r="J4441" s="62" t="inlineStr">
        <is>
          <t>E1</t>
        </is>
      </c>
    </row>
    <row r="4442">
      <c r="I4442" s="62">
        <f>I4441+1</f>
        <v/>
      </c>
      <c r="J4442" s="62" t="inlineStr">
        <is>
          <t>E1</t>
        </is>
      </c>
    </row>
    <row r="4443">
      <c r="I4443" s="62">
        <f>I4442+1</f>
        <v/>
      </c>
      <c r="J4443" s="62" t="inlineStr">
        <is>
          <t>E1</t>
        </is>
      </c>
    </row>
    <row r="4444">
      <c r="I4444" s="62">
        <f>I4443+1</f>
        <v/>
      </c>
      <c r="J4444" s="62" t="inlineStr">
        <is>
          <t>E1</t>
        </is>
      </c>
    </row>
    <row r="4445">
      <c r="I4445" s="62">
        <f>I4444+1</f>
        <v/>
      </c>
      <c r="J4445" s="62" t="inlineStr">
        <is>
          <t>E1</t>
        </is>
      </c>
    </row>
    <row r="4446">
      <c r="I4446" s="62">
        <f>I4445+1</f>
        <v/>
      </c>
      <c r="J4446" s="62" t="inlineStr">
        <is>
          <t>E1</t>
        </is>
      </c>
    </row>
    <row r="4447">
      <c r="I4447" s="62">
        <f>I4446+1</f>
        <v/>
      </c>
      <c r="J4447" s="62" t="inlineStr">
        <is>
          <t>E1</t>
        </is>
      </c>
    </row>
    <row r="4448">
      <c r="I4448" s="62">
        <f>I4447+1</f>
        <v/>
      </c>
      <c r="J4448" s="62" t="inlineStr">
        <is>
          <t>E1</t>
        </is>
      </c>
    </row>
    <row r="4449">
      <c r="I4449" s="62">
        <f>I4448+1</f>
        <v/>
      </c>
      <c r="J4449" s="62" t="inlineStr">
        <is>
          <t>E1</t>
        </is>
      </c>
    </row>
    <row r="4450">
      <c r="I4450" s="62">
        <f>I4449+1</f>
        <v/>
      </c>
      <c r="J4450" s="62" t="inlineStr">
        <is>
          <t>E1</t>
        </is>
      </c>
    </row>
    <row r="4451">
      <c r="I4451" s="62">
        <f>I4450+1</f>
        <v/>
      </c>
      <c r="J4451" s="62" t="inlineStr">
        <is>
          <t>E1</t>
        </is>
      </c>
    </row>
    <row r="4452">
      <c r="I4452" s="62">
        <f>I4451+1</f>
        <v/>
      </c>
      <c r="J4452" s="62" t="inlineStr">
        <is>
          <t>E1</t>
        </is>
      </c>
    </row>
    <row r="4453">
      <c r="I4453" s="62">
        <f>I4452+1</f>
        <v/>
      </c>
      <c r="J4453" s="62" t="inlineStr">
        <is>
          <t>E1</t>
        </is>
      </c>
    </row>
    <row r="4454">
      <c r="I4454" s="62">
        <f>I4453+1</f>
        <v/>
      </c>
      <c r="J4454" s="62" t="inlineStr">
        <is>
          <t>E1</t>
        </is>
      </c>
    </row>
    <row r="4455">
      <c r="I4455" s="62">
        <f>I4454+1</f>
        <v/>
      </c>
      <c r="J4455" s="62" t="inlineStr">
        <is>
          <t>E1</t>
        </is>
      </c>
    </row>
    <row r="4456">
      <c r="I4456" s="62">
        <f>I4455+1</f>
        <v/>
      </c>
      <c r="J4456" s="62" t="inlineStr">
        <is>
          <t>E1</t>
        </is>
      </c>
    </row>
    <row r="4457">
      <c r="I4457" s="62">
        <f>I4456+1</f>
        <v/>
      </c>
      <c r="J4457" s="62" t="inlineStr">
        <is>
          <t>E1</t>
        </is>
      </c>
    </row>
    <row r="4458">
      <c r="I4458" s="62">
        <f>I4457+1</f>
        <v/>
      </c>
      <c r="J4458" s="62" t="inlineStr">
        <is>
          <t>E1</t>
        </is>
      </c>
    </row>
    <row r="4459">
      <c r="I4459" s="62">
        <f>I4458+1</f>
        <v/>
      </c>
      <c r="J4459" s="62" t="inlineStr">
        <is>
          <t>E1</t>
        </is>
      </c>
    </row>
    <row r="4460">
      <c r="I4460" s="62">
        <f>I4459+1</f>
        <v/>
      </c>
      <c r="J4460" s="62" t="inlineStr">
        <is>
          <t>E1</t>
        </is>
      </c>
    </row>
    <row r="4461">
      <c r="I4461" s="62">
        <f>I4460+1</f>
        <v/>
      </c>
      <c r="J4461" s="62" t="inlineStr">
        <is>
          <t>E1</t>
        </is>
      </c>
    </row>
    <row r="4462">
      <c r="I4462" s="62">
        <f>I4461+1</f>
        <v/>
      </c>
      <c r="J4462" s="62" t="inlineStr">
        <is>
          <t>E1</t>
        </is>
      </c>
    </row>
    <row r="4463">
      <c r="I4463" s="62">
        <f>I4462+1</f>
        <v/>
      </c>
      <c r="J4463" s="62" t="inlineStr">
        <is>
          <t>E1</t>
        </is>
      </c>
    </row>
    <row r="4464">
      <c r="I4464" s="62">
        <f>I4463+1</f>
        <v/>
      </c>
      <c r="J4464" s="62" t="inlineStr">
        <is>
          <t>E1</t>
        </is>
      </c>
    </row>
    <row r="4465">
      <c r="I4465" s="62">
        <f>I4464+1</f>
        <v/>
      </c>
      <c r="J4465" s="62" t="inlineStr">
        <is>
          <t>E1</t>
        </is>
      </c>
    </row>
    <row r="4466">
      <c r="I4466" s="62">
        <f>I4465+1</f>
        <v/>
      </c>
      <c r="J4466" s="62" t="inlineStr">
        <is>
          <t>E1</t>
        </is>
      </c>
    </row>
    <row r="4467">
      <c r="I4467" s="62">
        <f>I4466+1</f>
        <v/>
      </c>
      <c r="J4467" s="62" t="inlineStr">
        <is>
          <t>E1</t>
        </is>
      </c>
    </row>
    <row r="4468">
      <c r="I4468" s="62">
        <f>I4467+1</f>
        <v/>
      </c>
      <c r="J4468" s="62" t="inlineStr">
        <is>
          <t>E1</t>
        </is>
      </c>
    </row>
    <row r="4469">
      <c r="I4469" s="62">
        <f>I4468+1</f>
        <v/>
      </c>
      <c r="J4469" s="62" t="inlineStr">
        <is>
          <t>E1</t>
        </is>
      </c>
    </row>
    <row r="4470">
      <c r="I4470" s="62">
        <f>I4469+1</f>
        <v/>
      </c>
      <c r="J4470" s="62" t="inlineStr">
        <is>
          <t>E1</t>
        </is>
      </c>
    </row>
    <row r="4471">
      <c r="I4471" s="62">
        <f>I4470+1</f>
        <v/>
      </c>
      <c r="J4471" s="62" t="inlineStr">
        <is>
          <t>E1</t>
        </is>
      </c>
    </row>
    <row r="4472">
      <c r="I4472" s="62">
        <f>I4471+1</f>
        <v/>
      </c>
      <c r="J4472" s="62" t="inlineStr">
        <is>
          <t>E1</t>
        </is>
      </c>
    </row>
    <row r="4473">
      <c r="I4473" s="62">
        <f>I4472+1</f>
        <v/>
      </c>
      <c r="J4473" s="62" t="inlineStr">
        <is>
          <t>E1</t>
        </is>
      </c>
    </row>
    <row r="4474">
      <c r="I4474" s="62">
        <f>I4473+1</f>
        <v/>
      </c>
      <c r="J4474" s="62" t="inlineStr">
        <is>
          <t>E1</t>
        </is>
      </c>
    </row>
    <row r="4475">
      <c r="I4475" s="62">
        <f>I4474+1</f>
        <v/>
      </c>
      <c r="J4475" s="62" t="inlineStr">
        <is>
          <t>E1</t>
        </is>
      </c>
    </row>
    <row r="4476">
      <c r="I4476" s="62">
        <f>I4475+1</f>
        <v/>
      </c>
      <c r="J4476" s="62" t="inlineStr">
        <is>
          <t>E1</t>
        </is>
      </c>
    </row>
    <row r="4477">
      <c r="I4477" s="62">
        <f>I4476+1</f>
        <v/>
      </c>
      <c r="J4477" s="62" t="inlineStr">
        <is>
          <t>E1</t>
        </is>
      </c>
    </row>
    <row r="4478">
      <c r="I4478" s="62">
        <f>I4477+1</f>
        <v/>
      </c>
      <c r="J4478" s="62" t="inlineStr">
        <is>
          <t>E1</t>
        </is>
      </c>
    </row>
    <row r="4479">
      <c r="I4479" s="62">
        <f>I4478+1</f>
        <v/>
      </c>
      <c r="J4479" s="62" t="inlineStr">
        <is>
          <t>E1</t>
        </is>
      </c>
    </row>
    <row r="4480">
      <c r="I4480" s="62">
        <f>I4479+1</f>
        <v/>
      </c>
      <c r="J4480" s="62" t="inlineStr">
        <is>
          <t>E1</t>
        </is>
      </c>
    </row>
    <row r="4481">
      <c r="I4481" s="62">
        <f>I4480+1</f>
        <v/>
      </c>
      <c r="J4481" s="62" t="inlineStr">
        <is>
          <t>E1</t>
        </is>
      </c>
    </row>
    <row r="4482">
      <c r="I4482" s="62">
        <f>I4481+1</f>
        <v/>
      </c>
      <c r="J4482" s="62" t="inlineStr">
        <is>
          <t>E1</t>
        </is>
      </c>
    </row>
    <row r="4483">
      <c r="I4483" s="62">
        <f>I4482+1</f>
        <v/>
      </c>
      <c r="J4483" s="62" t="inlineStr">
        <is>
          <t>E1</t>
        </is>
      </c>
    </row>
    <row r="4484">
      <c r="I4484" s="62">
        <f>I4483+1</f>
        <v/>
      </c>
      <c r="J4484" s="62" t="inlineStr">
        <is>
          <t>E1</t>
        </is>
      </c>
    </row>
    <row r="4485">
      <c r="I4485" s="62">
        <f>I4484+1</f>
        <v/>
      </c>
      <c r="J4485" s="62" t="inlineStr">
        <is>
          <t>E1</t>
        </is>
      </c>
    </row>
    <row r="4486">
      <c r="I4486" s="62">
        <f>I4485+1</f>
        <v/>
      </c>
      <c r="J4486" s="62" t="inlineStr">
        <is>
          <t>E1</t>
        </is>
      </c>
    </row>
    <row r="4487">
      <c r="I4487" s="62">
        <f>I4486+1</f>
        <v/>
      </c>
      <c r="J4487" s="62" t="inlineStr">
        <is>
          <t>E1</t>
        </is>
      </c>
    </row>
    <row r="4488">
      <c r="I4488" s="62">
        <f>I4487+1</f>
        <v/>
      </c>
      <c r="J4488" s="62" t="inlineStr">
        <is>
          <t>E1</t>
        </is>
      </c>
    </row>
    <row r="4489">
      <c r="I4489" s="62">
        <f>I4488+1</f>
        <v/>
      </c>
      <c r="J4489" s="62" t="inlineStr">
        <is>
          <t>E1</t>
        </is>
      </c>
    </row>
    <row r="4490">
      <c r="I4490" s="62">
        <f>I4489+1</f>
        <v/>
      </c>
      <c r="J4490" s="62" t="inlineStr">
        <is>
          <t>E1</t>
        </is>
      </c>
    </row>
    <row r="4491">
      <c r="I4491" s="62">
        <f>I4490+1</f>
        <v/>
      </c>
      <c r="J4491" s="62" t="inlineStr">
        <is>
          <t>E1</t>
        </is>
      </c>
    </row>
    <row r="4492">
      <c r="I4492" s="62">
        <f>I4491+1</f>
        <v/>
      </c>
      <c r="J4492" s="62" t="inlineStr">
        <is>
          <t>E1</t>
        </is>
      </c>
    </row>
    <row r="4493">
      <c r="I4493" s="62">
        <f>I4492+1</f>
        <v/>
      </c>
      <c r="J4493" s="62" t="inlineStr">
        <is>
          <t>E1</t>
        </is>
      </c>
    </row>
    <row r="4494">
      <c r="I4494" s="62">
        <f>I4493+1</f>
        <v/>
      </c>
      <c r="J4494" s="62" t="inlineStr">
        <is>
          <t>E1</t>
        </is>
      </c>
    </row>
    <row r="4495">
      <c r="I4495" s="62">
        <f>I4494+1</f>
        <v/>
      </c>
      <c r="J4495" s="62" t="inlineStr">
        <is>
          <t>E1</t>
        </is>
      </c>
    </row>
    <row r="4496">
      <c r="I4496" s="62">
        <f>I4495+1</f>
        <v/>
      </c>
      <c r="J4496" s="62" t="inlineStr">
        <is>
          <t>E1</t>
        </is>
      </c>
    </row>
    <row r="4497">
      <c r="I4497" s="62">
        <f>I4496+1</f>
        <v/>
      </c>
      <c r="J4497" s="62" t="inlineStr">
        <is>
          <t>E1</t>
        </is>
      </c>
    </row>
    <row r="4498">
      <c r="I4498" s="62">
        <f>I4497+1</f>
        <v/>
      </c>
      <c r="J4498" s="62" t="inlineStr">
        <is>
          <t>E1</t>
        </is>
      </c>
    </row>
    <row r="4499">
      <c r="I4499" s="62">
        <f>I4498+1</f>
        <v/>
      </c>
      <c r="J4499" s="62" t="inlineStr">
        <is>
          <t>E1</t>
        </is>
      </c>
    </row>
    <row r="4500">
      <c r="I4500" s="62">
        <f>I4499+1</f>
        <v/>
      </c>
      <c r="J4500" s="62" t="inlineStr">
        <is>
          <t>E1</t>
        </is>
      </c>
    </row>
    <row r="4501">
      <c r="I4501" s="62">
        <f>I4500+1</f>
        <v/>
      </c>
      <c r="J4501" s="62" t="inlineStr">
        <is>
          <t>E1</t>
        </is>
      </c>
    </row>
    <row r="4502">
      <c r="I4502" s="62">
        <f>I4501+1</f>
        <v/>
      </c>
      <c r="J4502" s="62" t="inlineStr">
        <is>
          <t>E1</t>
        </is>
      </c>
    </row>
    <row r="4503">
      <c r="I4503" s="62">
        <f>I4502+1</f>
        <v/>
      </c>
      <c r="J4503" s="62" t="inlineStr">
        <is>
          <t>E1</t>
        </is>
      </c>
    </row>
    <row r="4504">
      <c r="I4504" s="62">
        <f>I4503+1</f>
        <v/>
      </c>
      <c r="J4504" s="62" t="inlineStr">
        <is>
          <t>E1</t>
        </is>
      </c>
    </row>
    <row r="4505">
      <c r="I4505" s="62">
        <f>I4504+1</f>
        <v/>
      </c>
      <c r="J4505" s="62" t="inlineStr">
        <is>
          <t>E1</t>
        </is>
      </c>
    </row>
    <row r="4506">
      <c r="I4506" s="62">
        <f>I4505+1</f>
        <v/>
      </c>
      <c r="J4506" s="62" t="inlineStr">
        <is>
          <t>E1</t>
        </is>
      </c>
    </row>
    <row r="4507">
      <c r="I4507" s="62">
        <f>I4506+1</f>
        <v/>
      </c>
      <c r="J4507" s="62" t="inlineStr">
        <is>
          <t>E1</t>
        </is>
      </c>
    </row>
    <row r="4508">
      <c r="I4508" s="62">
        <f>I4507+1</f>
        <v/>
      </c>
      <c r="J4508" s="62" t="inlineStr">
        <is>
          <t>E1</t>
        </is>
      </c>
    </row>
    <row r="4509">
      <c r="I4509" s="62">
        <f>I4508+1</f>
        <v/>
      </c>
      <c r="J4509" s="62" t="inlineStr">
        <is>
          <t>E1</t>
        </is>
      </c>
    </row>
    <row r="4510">
      <c r="I4510" s="62">
        <f>I4509+1</f>
        <v/>
      </c>
      <c r="J4510" s="62" t="inlineStr">
        <is>
          <t>E1</t>
        </is>
      </c>
    </row>
    <row r="4511">
      <c r="I4511" s="62">
        <f>I4510+1</f>
        <v/>
      </c>
      <c r="J4511" s="62" t="inlineStr">
        <is>
          <t>E1</t>
        </is>
      </c>
    </row>
    <row r="4512">
      <c r="I4512" s="62">
        <f>I4511+1</f>
        <v/>
      </c>
      <c r="J4512" s="62" t="inlineStr">
        <is>
          <t>E1</t>
        </is>
      </c>
    </row>
    <row r="4513">
      <c r="I4513" s="62">
        <f>I4512+1</f>
        <v/>
      </c>
      <c r="J4513" s="62" t="inlineStr">
        <is>
          <t>E1</t>
        </is>
      </c>
    </row>
    <row r="4514">
      <c r="I4514" s="62">
        <f>I4513+1</f>
        <v/>
      </c>
      <c r="J4514" s="62" t="inlineStr">
        <is>
          <t>E1</t>
        </is>
      </c>
    </row>
    <row r="4515">
      <c r="I4515" s="62">
        <f>I4514+1</f>
        <v/>
      </c>
      <c r="J4515" s="62" t="inlineStr">
        <is>
          <t>E1</t>
        </is>
      </c>
    </row>
    <row r="4516">
      <c r="I4516" s="62">
        <f>I4515+1</f>
        <v/>
      </c>
      <c r="J4516" s="62" t="inlineStr">
        <is>
          <t>E1</t>
        </is>
      </c>
    </row>
    <row r="4517">
      <c r="I4517" s="62">
        <f>I4516+1</f>
        <v/>
      </c>
      <c r="J4517" s="62" t="inlineStr">
        <is>
          <t>E1</t>
        </is>
      </c>
    </row>
    <row r="4518">
      <c r="I4518" s="62">
        <f>I4517+1</f>
        <v/>
      </c>
      <c r="J4518" s="62" t="inlineStr">
        <is>
          <t>E1</t>
        </is>
      </c>
    </row>
    <row r="4519">
      <c r="I4519" s="62">
        <f>I4518+1</f>
        <v/>
      </c>
      <c r="J4519" s="62" t="inlineStr">
        <is>
          <t>E1</t>
        </is>
      </c>
    </row>
    <row r="4520">
      <c r="I4520" s="62">
        <f>I4519+1</f>
        <v/>
      </c>
      <c r="J4520" s="62" t="inlineStr">
        <is>
          <t>E1</t>
        </is>
      </c>
    </row>
    <row r="4521">
      <c r="I4521" s="62">
        <f>I4520+1</f>
        <v/>
      </c>
      <c r="J4521" s="62" t="inlineStr">
        <is>
          <t>E1</t>
        </is>
      </c>
    </row>
    <row r="4522">
      <c r="I4522" s="62">
        <f>I4521+1</f>
        <v/>
      </c>
      <c r="J4522" s="62" t="inlineStr">
        <is>
          <t>E1</t>
        </is>
      </c>
    </row>
    <row r="4523">
      <c r="I4523" s="62">
        <f>I4522+1</f>
        <v/>
      </c>
      <c r="J4523" s="62" t="inlineStr">
        <is>
          <t>E1</t>
        </is>
      </c>
    </row>
    <row r="4524">
      <c r="I4524" s="62">
        <f>I4523+1</f>
        <v/>
      </c>
      <c r="J4524" s="62" t="inlineStr">
        <is>
          <t>E1</t>
        </is>
      </c>
    </row>
    <row r="4525">
      <c r="I4525" s="62">
        <f>I4524+1</f>
        <v/>
      </c>
      <c r="J4525" s="62" t="inlineStr">
        <is>
          <t>E1</t>
        </is>
      </c>
    </row>
    <row r="4526">
      <c r="I4526" s="62">
        <f>I4525+1</f>
        <v/>
      </c>
      <c r="J4526" s="62" t="inlineStr">
        <is>
          <t>E1</t>
        </is>
      </c>
    </row>
    <row r="4527">
      <c r="I4527" s="62">
        <f>I4526+1</f>
        <v/>
      </c>
      <c r="J4527" s="62" t="inlineStr">
        <is>
          <t>E1</t>
        </is>
      </c>
    </row>
    <row r="4528">
      <c r="I4528" s="62">
        <f>I4527+1</f>
        <v/>
      </c>
      <c r="J4528" s="62" t="inlineStr">
        <is>
          <t>E1</t>
        </is>
      </c>
    </row>
    <row r="4529">
      <c r="I4529" s="62">
        <f>I4528+1</f>
        <v/>
      </c>
      <c r="J4529" s="62" t="inlineStr">
        <is>
          <t>E1</t>
        </is>
      </c>
    </row>
    <row r="4530">
      <c r="I4530" s="62">
        <f>I4529+1</f>
        <v/>
      </c>
      <c r="J4530" s="62" t="inlineStr">
        <is>
          <t>E1</t>
        </is>
      </c>
    </row>
    <row r="4531">
      <c r="I4531" s="62">
        <f>I4530+1</f>
        <v/>
      </c>
      <c r="J4531" s="62" t="inlineStr">
        <is>
          <t>E1</t>
        </is>
      </c>
    </row>
    <row r="4532">
      <c r="I4532" s="62">
        <f>I4531+1</f>
        <v/>
      </c>
      <c r="J4532" s="62" t="inlineStr">
        <is>
          <t>E1</t>
        </is>
      </c>
    </row>
    <row r="4533">
      <c r="I4533" s="62">
        <f>I4532+1</f>
        <v/>
      </c>
      <c r="J4533" s="62" t="inlineStr">
        <is>
          <t>E1</t>
        </is>
      </c>
    </row>
    <row r="4534">
      <c r="I4534" s="62">
        <f>I4533+1</f>
        <v/>
      </c>
      <c r="J4534" s="62" t="inlineStr">
        <is>
          <t>E1</t>
        </is>
      </c>
    </row>
    <row r="4535">
      <c r="I4535" s="62">
        <f>I4534+1</f>
        <v/>
      </c>
      <c r="J4535" s="62" t="inlineStr">
        <is>
          <t>E1</t>
        </is>
      </c>
    </row>
    <row r="4536">
      <c r="I4536" s="62">
        <f>I4535+1</f>
        <v/>
      </c>
      <c r="J4536" s="62" t="inlineStr">
        <is>
          <t>E1</t>
        </is>
      </c>
    </row>
    <row r="4537">
      <c r="I4537" s="62">
        <f>I4536+1</f>
        <v/>
      </c>
      <c r="J4537" s="62" t="inlineStr">
        <is>
          <t>E1</t>
        </is>
      </c>
    </row>
    <row r="4538">
      <c r="I4538" s="62">
        <f>I4537+1</f>
        <v/>
      </c>
      <c r="J4538" s="62" t="inlineStr">
        <is>
          <t>E1</t>
        </is>
      </c>
    </row>
    <row r="4539">
      <c r="I4539" s="62">
        <f>I4538+1</f>
        <v/>
      </c>
      <c r="J4539" s="62" t="inlineStr">
        <is>
          <t>E1</t>
        </is>
      </c>
    </row>
    <row r="4540">
      <c r="I4540" s="62">
        <f>I4539+1</f>
        <v/>
      </c>
      <c r="J4540" s="62" t="inlineStr">
        <is>
          <t>E1</t>
        </is>
      </c>
    </row>
    <row r="4541">
      <c r="I4541" s="62">
        <f>I4540+1</f>
        <v/>
      </c>
      <c r="J4541" s="62" t="inlineStr">
        <is>
          <t>E1</t>
        </is>
      </c>
    </row>
    <row r="4542">
      <c r="I4542" s="62">
        <f>I4541+1</f>
        <v/>
      </c>
      <c r="J4542" s="62" t="inlineStr">
        <is>
          <t>E1</t>
        </is>
      </c>
    </row>
    <row r="4543">
      <c r="I4543" s="62">
        <f>I4542+1</f>
        <v/>
      </c>
      <c r="J4543" s="62" t="inlineStr">
        <is>
          <t>E1</t>
        </is>
      </c>
    </row>
    <row r="4544">
      <c r="I4544" s="62">
        <f>I4543+1</f>
        <v/>
      </c>
      <c r="J4544" s="62" t="inlineStr">
        <is>
          <t>E1</t>
        </is>
      </c>
    </row>
    <row r="4545">
      <c r="I4545" s="62">
        <f>I4544+1</f>
        <v/>
      </c>
      <c r="J4545" s="62" t="inlineStr">
        <is>
          <t>E1</t>
        </is>
      </c>
    </row>
    <row r="4546">
      <c r="I4546" s="62">
        <f>I4545+1</f>
        <v/>
      </c>
      <c r="J4546" s="62" t="inlineStr">
        <is>
          <t>E1</t>
        </is>
      </c>
    </row>
    <row r="4547">
      <c r="I4547" s="62">
        <f>I4546+1</f>
        <v/>
      </c>
      <c r="J4547" s="62" t="inlineStr">
        <is>
          <t>E1</t>
        </is>
      </c>
    </row>
    <row r="4548">
      <c r="I4548" s="62">
        <f>I4547+1</f>
        <v/>
      </c>
      <c r="J4548" s="62" t="inlineStr">
        <is>
          <t>E1</t>
        </is>
      </c>
    </row>
    <row r="4549">
      <c r="I4549" s="62">
        <f>I4548+1</f>
        <v/>
      </c>
      <c r="J4549" s="62" t="inlineStr">
        <is>
          <t>E1</t>
        </is>
      </c>
    </row>
    <row r="4550">
      <c r="I4550" s="62">
        <f>I4549+1</f>
        <v/>
      </c>
      <c r="J4550" s="62" t="inlineStr">
        <is>
          <t>E1</t>
        </is>
      </c>
    </row>
    <row r="4551">
      <c r="I4551" s="62">
        <f>I4550+1</f>
        <v/>
      </c>
      <c r="J4551" s="62" t="inlineStr">
        <is>
          <t>E1</t>
        </is>
      </c>
    </row>
    <row r="4552">
      <c r="I4552" s="62">
        <f>I4551+1</f>
        <v/>
      </c>
      <c r="J4552" s="62" t="inlineStr">
        <is>
          <t>E1</t>
        </is>
      </c>
    </row>
    <row r="4553">
      <c r="I4553" s="62">
        <f>I4552+1</f>
        <v/>
      </c>
      <c r="J4553" s="62" t="inlineStr">
        <is>
          <t>E1</t>
        </is>
      </c>
    </row>
    <row r="4554">
      <c r="I4554" s="62">
        <f>I4553+1</f>
        <v/>
      </c>
      <c r="J4554" s="62" t="inlineStr">
        <is>
          <t>E1</t>
        </is>
      </c>
    </row>
    <row r="4555">
      <c r="I4555" s="62">
        <f>I4554+1</f>
        <v/>
      </c>
      <c r="J4555" s="62" t="inlineStr">
        <is>
          <t>E1</t>
        </is>
      </c>
    </row>
    <row r="4556">
      <c r="I4556" s="62">
        <f>I4555+1</f>
        <v/>
      </c>
      <c r="J4556" s="62" t="inlineStr">
        <is>
          <t>E1</t>
        </is>
      </c>
    </row>
    <row r="4557">
      <c r="I4557" s="62">
        <f>I4556+1</f>
        <v/>
      </c>
      <c r="J4557" s="62" t="inlineStr">
        <is>
          <t>E1</t>
        </is>
      </c>
    </row>
    <row r="4558">
      <c r="I4558" s="62">
        <f>I4557+1</f>
        <v/>
      </c>
      <c r="J4558" s="62" t="inlineStr">
        <is>
          <t>E1</t>
        </is>
      </c>
    </row>
    <row r="4559">
      <c r="I4559" s="62">
        <f>I4558+1</f>
        <v/>
      </c>
      <c r="J4559" s="62" t="inlineStr">
        <is>
          <t>E1</t>
        </is>
      </c>
    </row>
    <row r="4560">
      <c r="I4560" s="62">
        <f>I4559+1</f>
        <v/>
      </c>
      <c r="J4560" s="62" t="inlineStr">
        <is>
          <t>E1</t>
        </is>
      </c>
    </row>
    <row r="4561">
      <c r="I4561" s="62">
        <f>I4560+1</f>
        <v/>
      </c>
      <c r="J4561" s="62" t="inlineStr">
        <is>
          <t>E1</t>
        </is>
      </c>
    </row>
    <row r="4562">
      <c r="I4562" s="62">
        <f>I4561+1</f>
        <v/>
      </c>
      <c r="J4562" s="62" t="inlineStr">
        <is>
          <t>E1</t>
        </is>
      </c>
    </row>
    <row r="4563">
      <c r="I4563" s="62">
        <f>I4562+1</f>
        <v/>
      </c>
      <c r="J4563" s="62" t="inlineStr">
        <is>
          <t>E1</t>
        </is>
      </c>
    </row>
    <row r="4564">
      <c r="I4564" s="62">
        <f>I4563+1</f>
        <v/>
      </c>
      <c r="J4564" s="62" t="inlineStr">
        <is>
          <t>E1</t>
        </is>
      </c>
    </row>
    <row r="4565">
      <c r="I4565" s="62">
        <f>I4564+1</f>
        <v/>
      </c>
      <c r="J4565" s="62" t="inlineStr">
        <is>
          <t>E1</t>
        </is>
      </c>
    </row>
    <row r="4566">
      <c r="I4566" s="62">
        <f>I4565+1</f>
        <v/>
      </c>
      <c r="J4566" s="62" t="inlineStr">
        <is>
          <t>E1</t>
        </is>
      </c>
    </row>
    <row r="4567">
      <c r="I4567" s="62">
        <f>I4566+1</f>
        <v/>
      </c>
      <c r="J4567" s="62" t="inlineStr">
        <is>
          <t>E1</t>
        </is>
      </c>
    </row>
    <row r="4568">
      <c r="I4568" s="62">
        <f>I4567+1</f>
        <v/>
      </c>
      <c r="J4568" s="62" t="inlineStr">
        <is>
          <t>E1</t>
        </is>
      </c>
    </row>
    <row r="4569">
      <c r="I4569" s="62">
        <f>I4568+1</f>
        <v/>
      </c>
      <c r="J4569" s="62" t="inlineStr">
        <is>
          <t>E1</t>
        </is>
      </c>
    </row>
    <row r="4570">
      <c r="I4570" s="62">
        <f>I4569+1</f>
        <v/>
      </c>
      <c r="J4570" s="62" t="inlineStr">
        <is>
          <t>E1</t>
        </is>
      </c>
    </row>
    <row r="4571">
      <c r="I4571" s="62">
        <f>I4570+1</f>
        <v/>
      </c>
      <c r="J4571" s="62" t="inlineStr">
        <is>
          <t>E1</t>
        </is>
      </c>
    </row>
    <row r="4572">
      <c r="I4572" s="62">
        <f>I4571+1</f>
        <v/>
      </c>
      <c r="J4572" s="62" t="inlineStr">
        <is>
          <t>E1</t>
        </is>
      </c>
    </row>
    <row r="4573">
      <c r="I4573" s="62">
        <f>I4572+1</f>
        <v/>
      </c>
      <c r="J4573" s="62" t="inlineStr">
        <is>
          <t>E1</t>
        </is>
      </c>
    </row>
    <row r="4574">
      <c r="I4574" s="62">
        <f>I4573+1</f>
        <v/>
      </c>
      <c r="J4574" s="62" t="inlineStr">
        <is>
          <t>E1</t>
        </is>
      </c>
    </row>
    <row r="4575">
      <c r="I4575" s="62">
        <f>I4574+1</f>
        <v/>
      </c>
      <c r="J4575" s="62" t="inlineStr">
        <is>
          <t>E1</t>
        </is>
      </c>
    </row>
    <row r="4576">
      <c r="I4576" s="62">
        <f>I4575+1</f>
        <v/>
      </c>
      <c r="J4576" s="62" t="inlineStr">
        <is>
          <t>E1</t>
        </is>
      </c>
    </row>
    <row r="4577">
      <c r="I4577" s="62">
        <f>I4576+1</f>
        <v/>
      </c>
      <c r="J4577" s="62" t="inlineStr">
        <is>
          <t>E1</t>
        </is>
      </c>
    </row>
    <row r="4578">
      <c r="I4578" s="62">
        <f>I4577+1</f>
        <v/>
      </c>
      <c r="J4578" s="62" t="inlineStr">
        <is>
          <t>E1</t>
        </is>
      </c>
    </row>
    <row r="4579">
      <c r="I4579" s="62">
        <f>I4578+1</f>
        <v/>
      </c>
      <c r="J4579" s="62" t="inlineStr">
        <is>
          <t>E1</t>
        </is>
      </c>
    </row>
    <row r="4580">
      <c r="I4580" s="62">
        <f>I4579+1</f>
        <v/>
      </c>
      <c r="J4580" s="62" t="inlineStr">
        <is>
          <t>E1</t>
        </is>
      </c>
    </row>
    <row r="4581">
      <c r="I4581" s="62">
        <f>I4580+1</f>
        <v/>
      </c>
      <c r="J4581" s="62" t="inlineStr">
        <is>
          <t>E1</t>
        </is>
      </c>
    </row>
    <row r="4582">
      <c r="I4582" s="62">
        <f>I4581+1</f>
        <v/>
      </c>
      <c r="J4582" s="62" t="inlineStr">
        <is>
          <t>E1</t>
        </is>
      </c>
    </row>
    <row r="4583">
      <c r="I4583" s="62">
        <f>I4582+1</f>
        <v/>
      </c>
      <c r="J4583" s="62" t="inlineStr">
        <is>
          <t>E1</t>
        </is>
      </c>
    </row>
    <row r="4584">
      <c r="I4584" s="62">
        <f>I4583+1</f>
        <v/>
      </c>
      <c r="J4584" s="62" t="inlineStr">
        <is>
          <t>E1</t>
        </is>
      </c>
    </row>
    <row r="4585">
      <c r="I4585" s="62">
        <f>I4584+1</f>
        <v/>
      </c>
      <c r="J4585" s="62" t="inlineStr">
        <is>
          <t>E1</t>
        </is>
      </c>
    </row>
    <row r="4586">
      <c r="I4586" s="62">
        <f>I4585+1</f>
        <v/>
      </c>
      <c r="J4586" s="62" t="inlineStr">
        <is>
          <t>E1</t>
        </is>
      </c>
    </row>
    <row r="4587">
      <c r="I4587" s="62">
        <f>I4586+1</f>
        <v/>
      </c>
      <c r="J4587" s="62" t="inlineStr">
        <is>
          <t>E1</t>
        </is>
      </c>
    </row>
    <row r="4588">
      <c r="I4588" s="62">
        <f>I4587+1</f>
        <v/>
      </c>
      <c r="J4588" s="62" t="inlineStr">
        <is>
          <t>E1</t>
        </is>
      </c>
    </row>
    <row r="4589">
      <c r="I4589" s="62">
        <f>I4588+1</f>
        <v/>
      </c>
      <c r="J4589" s="62" t="inlineStr">
        <is>
          <t>E1</t>
        </is>
      </c>
    </row>
    <row r="4590">
      <c r="I4590" s="62">
        <f>I4589+1</f>
        <v/>
      </c>
      <c r="J4590" s="62" t="inlineStr">
        <is>
          <t>E1</t>
        </is>
      </c>
    </row>
    <row r="4591">
      <c r="I4591" s="62">
        <f>I4590+1</f>
        <v/>
      </c>
      <c r="J4591" s="62" t="inlineStr">
        <is>
          <t>E1</t>
        </is>
      </c>
    </row>
    <row r="4592">
      <c r="I4592" s="62">
        <f>I4591+1</f>
        <v/>
      </c>
      <c r="J4592" s="62" t="inlineStr">
        <is>
          <t>E1</t>
        </is>
      </c>
    </row>
    <row r="4593">
      <c r="I4593" s="62">
        <f>I4592+1</f>
        <v/>
      </c>
      <c r="J4593" s="62" t="inlineStr">
        <is>
          <t>E1</t>
        </is>
      </c>
    </row>
    <row r="4594">
      <c r="I4594" s="62">
        <f>I4593+1</f>
        <v/>
      </c>
      <c r="J4594" s="62" t="inlineStr">
        <is>
          <t>E1</t>
        </is>
      </c>
    </row>
    <row r="4595">
      <c r="I4595" s="62">
        <f>I4594+1</f>
        <v/>
      </c>
      <c r="J4595" s="62" t="inlineStr">
        <is>
          <t>E1</t>
        </is>
      </c>
    </row>
    <row r="4596">
      <c r="I4596" s="62">
        <f>I4595+1</f>
        <v/>
      </c>
      <c r="J4596" s="62" t="inlineStr">
        <is>
          <t>E1</t>
        </is>
      </c>
    </row>
    <row r="4597">
      <c r="I4597" s="62">
        <f>I4596+1</f>
        <v/>
      </c>
      <c r="J4597" s="62" t="inlineStr">
        <is>
          <t>E1</t>
        </is>
      </c>
    </row>
    <row r="4598">
      <c r="I4598" s="62">
        <f>I4597+1</f>
        <v/>
      </c>
      <c r="J4598" s="62" t="inlineStr">
        <is>
          <t>E1</t>
        </is>
      </c>
    </row>
    <row r="4599">
      <c r="I4599" s="62">
        <f>I4598+1</f>
        <v/>
      </c>
      <c r="J4599" s="62" t="inlineStr">
        <is>
          <t>E1</t>
        </is>
      </c>
    </row>
    <row r="4600">
      <c r="I4600" s="62">
        <f>I4599+1</f>
        <v/>
      </c>
      <c r="J4600" s="62" t="inlineStr">
        <is>
          <t>E1</t>
        </is>
      </c>
    </row>
    <row r="4601">
      <c r="I4601" s="62">
        <f>I4600+1</f>
        <v/>
      </c>
      <c r="J4601" s="62" t="inlineStr">
        <is>
          <t>E1</t>
        </is>
      </c>
    </row>
    <row r="4602">
      <c r="I4602" s="62">
        <f>I4601+1</f>
        <v/>
      </c>
      <c r="J4602" s="62" t="inlineStr">
        <is>
          <t>E1</t>
        </is>
      </c>
    </row>
    <row r="4603">
      <c r="I4603" s="62">
        <f>I4602+1</f>
        <v/>
      </c>
      <c r="J4603" s="62" t="inlineStr">
        <is>
          <t>E1</t>
        </is>
      </c>
    </row>
    <row r="4604">
      <c r="I4604" s="62">
        <f>I4603+1</f>
        <v/>
      </c>
      <c r="J4604" s="62" t="inlineStr">
        <is>
          <t>E1</t>
        </is>
      </c>
    </row>
    <row r="4605">
      <c r="I4605" s="62">
        <f>I4604+1</f>
        <v/>
      </c>
      <c r="J4605" s="62" t="inlineStr">
        <is>
          <t>E1</t>
        </is>
      </c>
    </row>
    <row r="4606">
      <c r="I4606" s="62">
        <f>I4605+1</f>
        <v/>
      </c>
      <c r="J4606" s="62" t="inlineStr">
        <is>
          <t>E1</t>
        </is>
      </c>
    </row>
    <row r="4607">
      <c r="I4607" s="62">
        <f>I4606+1</f>
        <v/>
      </c>
      <c r="J4607" s="62" t="inlineStr">
        <is>
          <t>E1</t>
        </is>
      </c>
    </row>
    <row r="4608">
      <c r="I4608" s="62">
        <f>I4607+1</f>
        <v/>
      </c>
      <c r="J4608" s="62" t="inlineStr">
        <is>
          <t>E1</t>
        </is>
      </c>
    </row>
    <row r="4609">
      <c r="I4609" s="62">
        <f>I4608+1</f>
        <v/>
      </c>
      <c r="J4609" s="62" t="inlineStr">
        <is>
          <t>E1</t>
        </is>
      </c>
    </row>
    <row r="4610">
      <c r="I4610" s="62">
        <f>I4609+1</f>
        <v/>
      </c>
      <c r="J4610" s="62" t="inlineStr">
        <is>
          <t>E1</t>
        </is>
      </c>
    </row>
    <row r="4611">
      <c r="I4611" s="62">
        <f>I4610+1</f>
        <v/>
      </c>
      <c r="J4611" s="62" t="inlineStr">
        <is>
          <t>E1</t>
        </is>
      </c>
    </row>
    <row r="4612">
      <c r="I4612" s="62">
        <f>I4611+1</f>
        <v/>
      </c>
      <c r="J4612" s="62" t="inlineStr">
        <is>
          <t>E1</t>
        </is>
      </c>
    </row>
    <row r="4613">
      <c r="I4613" s="62">
        <f>I4612+1</f>
        <v/>
      </c>
      <c r="J4613" s="62" t="inlineStr">
        <is>
          <t>E1</t>
        </is>
      </c>
    </row>
    <row r="4614">
      <c r="I4614" s="62">
        <f>I4613+1</f>
        <v/>
      </c>
      <c r="J4614" s="62" t="inlineStr">
        <is>
          <t>E1</t>
        </is>
      </c>
    </row>
    <row r="4615">
      <c r="I4615" s="62">
        <f>I4614+1</f>
        <v/>
      </c>
      <c r="J4615" s="62" t="inlineStr">
        <is>
          <t>E1</t>
        </is>
      </c>
    </row>
    <row r="4616">
      <c r="I4616" s="62">
        <f>I4615+1</f>
        <v/>
      </c>
      <c r="J4616" s="62" t="inlineStr">
        <is>
          <t>E1</t>
        </is>
      </c>
    </row>
    <row r="4617">
      <c r="I4617" s="62">
        <f>I4616+1</f>
        <v/>
      </c>
      <c r="J4617" s="62" t="inlineStr">
        <is>
          <t>E1</t>
        </is>
      </c>
    </row>
    <row r="4618">
      <c r="I4618" s="62">
        <f>I4617+1</f>
        <v/>
      </c>
      <c r="J4618" s="62" t="inlineStr">
        <is>
          <t>E1</t>
        </is>
      </c>
    </row>
    <row r="4619">
      <c r="I4619" s="62">
        <f>I4618+1</f>
        <v/>
      </c>
      <c r="J4619" s="62" t="inlineStr">
        <is>
          <t>E1</t>
        </is>
      </c>
    </row>
    <row r="4620">
      <c r="I4620" s="62">
        <f>I4619+1</f>
        <v/>
      </c>
      <c r="J4620" s="62" t="inlineStr">
        <is>
          <t>E1</t>
        </is>
      </c>
    </row>
    <row r="4621">
      <c r="I4621" s="62">
        <f>I4620+1</f>
        <v/>
      </c>
      <c r="J4621" s="62" t="inlineStr">
        <is>
          <t>E1</t>
        </is>
      </c>
    </row>
    <row r="4622">
      <c r="I4622" s="62">
        <f>I4621+1</f>
        <v/>
      </c>
      <c r="J4622" s="62" t="inlineStr">
        <is>
          <t>E1</t>
        </is>
      </c>
    </row>
    <row r="4623">
      <c r="I4623" s="62">
        <f>I4622+1</f>
        <v/>
      </c>
      <c r="J4623" s="62" t="inlineStr">
        <is>
          <t>E1</t>
        </is>
      </c>
    </row>
    <row r="4624">
      <c r="I4624" s="62">
        <f>I4623+1</f>
        <v/>
      </c>
      <c r="J4624" s="62" t="inlineStr">
        <is>
          <t>E1</t>
        </is>
      </c>
    </row>
    <row r="4625">
      <c r="I4625" s="62">
        <f>I4624+1</f>
        <v/>
      </c>
      <c r="J4625" s="62" t="inlineStr">
        <is>
          <t>E1</t>
        </is>
      </c>
    </row>
    <row r="4626">
      <c r="I4626" s="62">
        <f>I4625+1</f>
        <v/>
      </c>
      <c r="J4626" s="62" t="inlineStr">
        <is>
          <t>E1</t>
        </is>
      </c>
    </row>
    <row r="4627">
      <c r="I4627" s="62">
        <f>I4626+1</f>
        <v/>
      </c>
      <c r="J4627" s="62" t="inlineStr">
        <is>
          <t>E1</t>
        </is>
      </c>
    </row>
    <row r="4628">
      <c r="I4628" s="62">
        <f>I4627+1</f>
        <v/>
      </c>
      <c r="J4628" s="62" t="inlineStr">
        <is>
          <t>E1</t>
        </is>
      </c>
    </row>
    <row r="4629">
      <c r="I4629" s="62">
        <f>I4628+1</f>
        <v/>
      </c>
      <c r="J4629" s="62" t="inlineStr">
        <is>
          <t>E1</t>
        </is>
      </c>
    </row>
    <row r="4630">
      <c r="I4630" s="62">
        <f>I4629+1</f>
        <v/>
      </c>
      <c r="J4630" s="62" t="inlineStr">
        <is>
          <t>E1</t>
        </is>
      </c>
    </row>
    <row r="4631">
      <c r="I4631" s="62">
        <f>I4630+1</f>
        <v/>
      </c>
      <c r="J4631" s="62" t="inlineStr">
        <is>
          <t>E1</t>
        </is>
      </c>
    </row>
    <row r="4632">
      <c r="I4632" s="62">
        <f>I4631+1</f>
        <v/>
      </c>
      <c r="J4632" s="62" t="inlineStr">
        <is>
          <t>E1</t>
        </is>
      </c>
    </row>
    <row r="4633">
      <c r="I4633" s="62">
        <f>I4632+1</f>
        <v/>
      </c>
      <c r="J4633" s="62" t="inlineStr">
        <is>
          <t>E1</t>
        </is>
      </c>
    </row>
    <row r="4634">
      <c r="I4634" s="62">
        <f>I4633+1</f>
        <v/>
      </c>
      <c r="J4634" s="62" t="inlineStr">
        <is>
          <t>E1</t>
        </is>
      </c>
    </row>
    <row r="4635">
      <c r="I4635" s="62">
        <f>I4634+1</f>
        <v/>
      </c>
      <c r="J4635" s="62" t="inlineStr">
        <is>
          <t>E1</t>
        </is>
      </c>
    </row>
    <row r="4636">
      <c r="I4636" s="62">
        <f>I4635+1</f>
        <v/>
      </c>
      <c r="J4636" s="62" t="inlineStr">
        <is>
          <t>E1</t>
        </is>
      </c>
    </row>
    <row r="4637">
      <c r="I4637" s="62">
        <f>I4636+1</f>
        <v/>
      </c>
      <c r="J4637" s="62" t="inlineStr">
        <is>
          <t>E1</t>
        </is>
      </c>
    </row>
    <row r="4638">
      <c r="I4638" s="62">
        <f>I4637+1</f>
        <v/>
      </c>
      <c r="J4638" s="62" t="inlineStr">
        <is>
          <t>E1</t>
        </is>
      </c>
    </row>
    <row r="4639">
      <c r="I4639" s="62">
        <f>I4638+1</f>
        <v/>
      </c>
      <c r="J4639" s="62" t="inlineStr">
        <is>
          <t>E1</t>
        </is>
      </c>
    </row>
    <row r="4640">
      <c r="I4640" s="62">
        <f>I4639+1</f>
        <v/>
      </c>
      <c r="J4640" s="62" t="inlineStr">
        <is>
          <t>E1</t>
        </is>
      </c>
    </row>
    <row r="4641">
      <c r="I4641" s="62">
        <f>I4640+1</f>
        <v/>
      </c>
      <c r="J4641" s="62" t="inlineStr">
        <is>
          <t>E1</t>
        </is>
      </c>
    </row>
    <row r="4642">
      <c r="I4642" s="62">
        <f>I4641+1</f>
        <v/>
      </c>
      <c r="J4642" s="62" t="inlineStr">
        <is>
          <t>E1</t>
        </is>
      </c>
    </row>
    <row r="4643">
      <c r="I4643" s="62">
        <f>I4642+1</f>
        <v/>
      </c>
      <c r="J4643" s="62" t="inlineStr">
        <is>
          <t>E1</t>
        </is>
      </c>
    </row>
    <row r="4644">
      <c r="I4644" s="62">
        <f>I4643+1</f>
        <v/>
      </c>
      <c r="J4644" s="62" t="inlineStr">
        <is>
          <t>E1</t>
        </is>
      </c>
    </row>
    <row r="4645">
      <c r="I4645" s="62">
        <f>I4644+1</f>
        <v/>
      </c>
      <c r="J4645" s="62" t="inlineStr">
        <is>
          <t>E1</t>
        </is>
      </c>
    </row>
    <row r="4646">
      <c r="I4646" s="62">
        <f>I4645+1</f>
        <v/>
      </c>
      <c r="J4646" s="62" t="inlineStr">
        <is>
          <t>E1</t>
        </is>
      </c>
    </row>
    <row r="4647">
      <c r="I4647" s="62">
        <f>I4646+1</f>
        <v/>
      </c>
      <c r="J4647" s="62" t="inlineStr">
        <is>
          <t>E1</t>
        </is>
      </c>
    </row>
    <row r="4648">
      <c r="I4648" s="62">
        <f>I4647+1</f>
        <v/>
      </c>
      <c r="J4648" s="62" t="inlineStr">
        <is>
          <t>E1</t>
        </is>
      </c>
    </row>
    <row r="4649">
      <c r="I4649" s="62">
        <f>I4648+1</f>
        <v/>
      </c>
      <c r="J4649" s="62" t="inlineStr">
        <is>
          <t>E1</t>
        </is>
      </c>
    </row>
    <row r="4650">
      <c r="I4650" s="62">
        <f>I4649+1</f>
        <v/>
      </c>
      <c r="J4650" s="62" t="inlineStr">
        <is>
          <t>E1</t>
        </is>
      </c>
    </row>
    <row r="4651">
      <c r="I4651" s="62">
        <f>I4650+1</f>
        <v/>
      </c>
      <c r="J4651" s="62" t="inlineStr">
        <is>
          <t>E1</t>
        </is>
      </c>
    </row>
    <row r="4652">
      <c r="I4652" s="62">
        <f>I4651+1</f>
        <v/>
      </c>
      <c r="J4652" s="62" t="inlineStr">
        <is>
          <t>E1</t>
        </is>
      </c>
    </row>
    <row r="4653">
      <c r="I4653" s="62">
        <f>I4652+1</f>
        <v/>
      </c>
      <c r="J4653" s="62" t="inlineStr">
        <is>
          <t>E1</t>
        </is>
      </c>
    </row>
    <row r="4654">
      <c r="I4654" s="62">
        <f>I4653+1</f>
        <v/>
      </c>
      <c r="J4654" s="62" t="inlineStr">
        <is>
          <t>E1</t>
        </is>
      </c>
    </row>
    <row r="4655">
      <c r="I4655" s="62">
        <f>I4654+1</f>
        <v/>
      </c>
      <c r="J4655" s="62" t="inlineStr">
        <is>
          <t>E1</t>
        </is>
      </c>
    </row>
    <row r="4656">
      <c r="I4656" s="62">
        <f>I4655+1</f>
        <v/>
      </c>
      <c r="J4656" s="62" t="inlineStr">
        <is>
          <t>E1</t>
        </is>
      </c>
    </row>
    <row r="4657">
      <c r="I4657" s="62">
        <f>I4656+1</f>
        <v/>
      </c>
      <c r="J4657" s="62" t="inlineStr">
        <is>
          <t>E1</t>
        </is>
      </c>
    </row>
    <row r="4658">
      <c r="I4658" s="62">
        <f>I4657+1</f>
        <v/>
      </c>
      <c r="J4658" s="62" t="inlineStr">
        <is>
          <t>E1</t>
        </is>
      </c>
    </row>
    <row r="4659">
      <c r="I4659" s="62">
        <f>I4658+1</f>
        <v/>
      </c>
      <c r="J4659" s="62" t="inlineStr">
        <is>
          <t>E1</t>
        </is>
      </c>
    </row>
    <row r="4660">
      <c r="I4660" s="62">
        <f>I4659+1</f>
        <v/>
      </c>
      <c r="J4660" s="62" t="inlineStr">
        <is>
          <t>E1</t>
        </is>
      </c>
    </row>
    <row r="4661">
      <c r="I4661" s="62">
        <f>I4660+1</f>
        <v/>
      </c>
      <c r="J4661" s="62" t="inlineStr">
        <is>
          <t>E1</t>
        </is>
      </c>
    </row>
    <row r="4662">
      <c r="I4662" s="62">
        <f>I4661+1</f>
        <v/>
      </c>
      <c r="J4662" s="62" t="inlineStr">
        <is>
          <t>E1</t>
        </is>
      </c>
    </row>
    <row r="4663">
      <c r="I4663" s="62">
        <f>I4662+1</f>
        <v/>
      </c>
      <c r="J4663" s="62" t="inlineStr">
        <is>
          <t>E1</t>
        </is>
      </c>
    </row>
    <row r="4664">
      <c r="I4664" s="62">
        <f>I4663+1</f>
        <v/>
      </c>
      <c r="J4664" s="62" t="inlineStr">
        <is>
          <t>E1</t>
        </is>
      </c>
    </row>
    <row r="4665">
      <c r="I4665" s="62">
        <f>I4664+1</f>
        <v/>
      </c>
      <c r="J4665" s="62" t="inlineStr">
        <is>
          <t>E1</t>
        </is>
      </c>
    </row>
    <row r="4666">
      <c r="I4666" s="62">
        <f>I4665+1</f>
        <v/>
      </c>
      <c r="J4666" s="62" t="inlineStr">
        <is>
          <t>E1</t>
        </is>
      </c>
    </row>
    <row r="4667">
      <c r="I4667" s="62">
        <f>I4666+1</f>
        <v/>
      </c>
      <c r="J4667" s="62" t="inlineStr">
        <is>
          <t>E1</t>
        </is>
      </c>
    </row>
    <row r="4668">
      <c r="I4668" s="62">
        <f>I4667+1</f>
        <v/>
      </c>
      <c r="J4668" s="62" t="inlineStr">
        <is>
          <t>E1</t>
        </is>
      </c>
    </row>
    <row r="4669">
      <c r="I4669" s="62">
        <f>I4668+1</f>
        <v/>
      </c>
      <c r="J4669" s="62" t="inlineStr">
        <is>
          <t>E1</t>
        </is>
      </c>
    </row>
    <row r="4670">
      <c r="I4670" s="62">
        <f>I4669+1</f>
        <v/>
      </c>
      <c r="J4670" s="62" t="inlineStr">
        <is>
          <t>E1</t>
        </is>
      </c>
    </row>
    <row r="4671">
      <c r="I4671" s="62">
        <f>I4670+1</f>
        <v/>
      </c>
      <c r="J4671" s="62" t="inlineStr">
        <is>
          <t>E1</t>
        </is>
      </c>
    </row>
    <row r="4672">
      <c r="I4672" s="62">
        <f>I4671+1</f>
        <v/>
      </c>
      <c r="J4672" s="62" t="inlineStr">
        <is>
          <t>E1</t>
        </is>
      </c>
    </row>
    <row r="4673">
      <c r="I4673" s="62">
        <f>I4672+1</f>
        <v/>
      </c>
      <c r="J4673" s="62" t="inlineStr">
        <is>
          <t>E1</t>
        </is>
      </c>
    </row>
    <row r="4674">
      <c r="I4674" s="62">
        <f>I4673+1</f>
        <v/>
      </c>
      <c r="J4674" s="62" t="inlineStr">
        <is>
          <t>E1</t>
        </is>
      </c>
    </row>
    <row r="4675">
      <c r="I4675" s="62">
        <f>I4674+1</f>
        <v/>
      </c>
      <c r="J4675" s="62" t="inlineStr">
        <is>
          <t>E1</t>
        </is>
      </c>
    </row>
    <row r="4676">
      <c r="I4676" s="62">
        <f>I4675+1</f>
        <v/>
      </c>
      <c r="J4676" s="62" t="inlineStr">
        <is>
          <t>E1</t>
        </is>
      </c>
    </row>
    <row r="4677">
      <c r="I4677" s="62">
        <f>I4676+1</f>
        <v/>
      </c>
      <c r="J4677" s="62" t="inlineStr">
        <is>
          <t>E1</t>
        </is>
      </c>
    </row>
    <row r="4678">
      <c r="I4678" s="62">
        <f>I4677+1</f>
        <v/>
      </c>
      <c r="J4678" s="62" t="inlineStr">
        <is>
          <t>E1</t>
        </is>
      </c>
    </row>
    <row r="4679">
      <c r="I4679" s="62">
        <f>I4678+1</f>
        <v/>
      </c>
      <c r="J4679" s="62" t="inlineStr">
        <is>
          <t>E1</t>
        </is>
      </c>
    </row>
    <row r="4680">
      <c r="I4680" s="62">
        <f>I4679+1</f>
        <v/>
      </c>
      <c r="J4680" s="62" t="inlineStr">
        <is>
          <t>E1</t>
        </is>
      </c>
    </row>
    <row r="4681">
      <c r="I4681" s="62">
        <f>I4680+1</f>
        <v/>
      </c>
      <c r="J4681" s="62" t="inlineStr">
        <is>
          <t>E1</t>
        </is>
      </c>
    </row>
    <row r="4682">
      <c r="I4682" s="62">
        <f>I4681+1</f>
        <v/>
      </c>
      <c r="J4682" s="62" t="inlineStr">
        <is>
          <t>E1</t>
        </is>
      </c>
    </row>
    <row r="4683">
      <c r="I4683" s="62">
        <f>I4682+1</f>
        <v/>
      </c>
      <c r="J4683" s="62" t="inlineStr">
        <is>
          <t>E1</t>
        </is>
      </c>
    </row>
    <row r="4684">
      <c r="I4684" s="62">
        <f>I4683+1</f>
        <v/>
      </c>
      <c r="J4684" s="62" t="inlineStr">
        <is>
          <t>E1</t>
        </is>
      </c>
    </row>
    <row r="4685">
      <c r="I4685" s="62">
        <f>I4684+1</f>
        <v/>
      </c>
      <c r="J4685" s="62" t="inlineStr">
        <is>
          <t>E1</t>
        </is>
      </c>
    </row>
    <row r="4686">
      <c r="I4686" s="62">
        <f>I4685+1</f>
        <v/>
      </c>
      <c r="J4686" s="62" t="inlineStr">
        <is>
          <t>E1</t>
        </is>
      </c>
    </row>
    <row r="4687">
      <c r="I4687" s="62">
        <f>I4686+1</f>
        <v/>
      </c>
      <c r="J4687" s="62" t="inlineStr">
        <is>
          <t>E1</t>
        </is>
      </c>
    </row>
    <row r="4688">
      <c r="I4688" s="62">
        <f>I4687+1</f>
        <v/>
      </c>
      <c r="J4688" s="62" t="inlineStr">
        <is>
          <t>E1</t>
        </is>
      </c>
    </row>
    <row r="4689">
      <c r="I4689" s="62">
        <f>I4688+1</f>
        <v/>
      </c>
      <c r="J4689" s="62" t="inlineStr">
        <is>
          <t>E1</t>
        </is>
      </c>
    </row>
    <row r="4690">
      <c r="I4690" s="62">
        <f>I4689+1</f>
        <v/>
      </c>
      <c r="J4690" s="62" t="inlineStr">
        <is>
          <t>E1</t>
        </is>
      </c>
    </row>
    <row r="4691">
      <c r="I4691" s="62">
        <f>I4690+1</f>
        <v/>
      </c>
      <c r="J4691" s="62" t="inlineStr">
        <is>
          <t>E1</t>
        </is>
      </c>
    </row>
    <row r="4692">
      <c r="I4692" s="62">
        <f>I4691+1</f>
        <v/>
      </c>
      <c r="J4692" s="62" t="inlineStr">
        <is>
          <t>E1</t>
        </is>
      </c>
    </row>
    <row r="4693">
      <c r="I4693" s="62">
        <f>I4692+1</f>
        <v/>
      </c>
      <c r="J4693" s="62" t="inlineStr">
        <is>
          <t>E1</t>
        </is>
      </c>
    </row>
    <row r="4694">
      <c r="I4694" s="62">
        <f>I4693+1</f>
        <v/>
      </c>
      <c r="J4694" s="62" t="inlineStr">
        <is>
          <t>E1</t>
        </is>
      </c>
    </row>
    <row r="4695">
      <c r="I4695" s="62">
        <f>I4694+1</f>
        <v/>
      </c>
      <c r="J4695" s="62" t="inlineStr">
        <is>
          <t>E1</t>
        </is>
      </c>
    </row>
    <row r="4696">
      <c r="I4696" s="62">
        <f>I4695+1</f>
        <v/>
      </c>
      <c r="J4696" s="62" t="inlineStr">
        <is>
          <t>E1</t>
        </is>
      </c>
    </row>
    <row r="4697">
      <c r="I4697" s="62">
        <f>I4696+1</f>
        <v/>
      </c>
      <c r="J4697" s="62" t="inlineStr">
        <is>
          <t>E1</t>
        </is>
      </c>
    </row>
    <row r="4698">
      <c r="I4698" s="62">
        <f>I4697+1</f>
        <v/>
      </c>
      <c r="J4698" s="62" t="inlineStr">
        <is>
          <t>E1</t>
        </is>
      </c>
    </row>
    <row r="4699">
      <c r="I4699" s="62">
        <f>I4698+1</f>
        <v/>
      </c>
      <c r="J4699" s="62" t="inlineStr">
        <is>
          <t>E1</t>
        </is>
      </c>
    </row>
    <row r="4700">
      <c r="I4700" s="62">
        <f>I4699+1</f>
        <v/>
      </c>
      <c r="J4700" s="62" t="inlineStr">
        <is>
          <t>E1</t>
        </is>
      </c>
    </row>
    <row r="4701">
      <c r="I4701" s="62">
        <f>I4700+1</f>
        <v/>
      </c>
      <c r="J4701" s="62" t="inlineStr">
        <is>
          <t>E1</t>
        </is>
      </c>
    </row>
    <row r="4702">
      <c r="I4702" s="62">
        <f>I4701+1</f>
        <v/>
      </c>
      <c r="J4702" s="62" t="inlineStr">
        <is>
          <t>E1</t>
        </is>
      </c>
    </row>
    <row r="4703">
      <c r="I4703" s="62">
        <f>I4702+1</f>
        <v/>
      </c>
      <c r="J4703" s="62" t="inlineStr">
        <is>
          <t>E1</t>
        </is>
      </c>
    </row>
    <row r="4704">
      <c r="I4704" s="62">
        <f>I4703+1</f>
        <v/>
      </c>
      <c r="J4704" s="62" t="inlineStr">
        <is>
          <t>E1</t>
        </is>
      </c>
    </row>
    <row r="4705">
      <c r="I4705" s="62">
        <f>I4704+1</f>
        <v/>
      </c>
      <c r="J4705" s="62" t="inlineStr">
        <is>
          <t>E1</t>
        </is>
      </c>
    </row>
    <row r="4706">
      <c r="I4706" s="62">
        <f>I4705+1</f>
        <v/>
      </c>
      <c r="J4706" s="62" t="inlineStr">
        <is>
          <t>E1</t>
        </is>
      </c>
    </row>
    <row r="4707">
      <c r="I4707" s="62">
        <f>I4706+1</f>
        <v/>
      </c>
      <c r="J4707" s="62" t="inlineStr">
        <is>
          <t>E1</t>
        </is>
      </c>
    </row>
    <row r="4708">
      <c r="I4708" s="62">
        <f>I4707+1</f>
        <v/>
      </c>
      <c r="J4708" s="62" t="inlineStr">
        <is>
          <t>E1</t>
        </is>
      </c>
    </row>
    <row r="4709">
      <c r="I4709" s="62">
        <f>I4708+1</f>
        <v/>
      </c>
      <c r="J4709" s="62" t="inlineStr">
        <is>
          <t>E1</t>
        </is>
      </c>
    </row>
    <row r="4710">
      <c r="I4710" s="62">
        <f>I4709+1</f>
        <v/>
      </c>
      <c r="J4710" s="62" t="inlineStr">
        <is>
          <t>E1</t>
        </is>
      </c>
    </row>
    <row r="4711">
      <c r="I4711" s="62">
        <f>I4710+1</f>
        <v/>
      </c>
      <c r="J4711" s="62" t="inlineStr">
        <is>
          <t>E1</t>
        </is>
      </c>
    </row>
    <row r="4712">
      <c r="I4712" s="62">
        <f>I4711+1</f>
        <v/>
      </c>
      <c r="J4712" s="62" t="inlineStr">
        <is>
          <t>E1</t>
        </is>
      </c>
    </row>
    <row r="4713">
      <c r="I4713" s="62">
        <f>I4712+1</f>
        <v/>
      </c>
      <c r="J4713" s="62" t="inlineStr">
        <is>
          <t>E1</t>
        </is>
      </c>
    </row>
    <row r="4714">
      <c r="I4714" s="62">
        <f>I4713+1</f>
        <v/>
      </c>
      <c r="J4714" s="62" t="inlineStr">
        <is>
          <t>E1</t>
        </is>
      </c>
    </row>
    <row r="4715">
      <c r="I4715" s="62">
        <f>I4714+1</f>
        <v/>
      </c>
      <c r="J4715" s="62" t="inlineStr">
        <is>
          <t>E1</t>
        </is>
      </c>
    </row>
    <row r="4716">
      <c r="I4716" s="62">
        <f>I4715+1</f>
        <v/>
      </c>
      <c r="J4716" s="62" t="inlineStr">
        <is>
          <t>E1</t>
        </is>
      </c>
    </row>
    <row r="4717">
      <c r="I4717" s="62">
        <f>I4716+1</f>
        <v/>
      </c>
      <c r="J4717" s="62" t="inlineStr">
        <is>
          <t>E1</t>
        </is>
      </c>
    </row>
    <row r="4718">
      <c r="I4718" s="62">
        <f>I4717+1</f>
        <v/>
      </c>
      <c r="J4718" s="62" t="inlineStr">
        <is>
          <t>E1</t>
        </is>
      </c>
    </row>
    <row r="4719">
      <c r="I4719" s="62">
        <f>I4718+1</f>
        <v/>
      </c>
      <c r="J4719" s="62" t="inlineStr">
        <is>
          <t>E1</t>
        </is>
      </c>
    </row>
    <row r="4720">
      <c r="I4720" s="62">
        <f>I4719+1</f>
        <v/>
      </c>
      <c r="J4720" s="62" t="inlineStr">
        <is>
          <t>E1</t>
        </is>
      </c>
    </row>
    <row r="4721">
      <c r="I4721" s="62">
        <f>I4720+1</f>
        <v/>
      </c>
      <c r="J4721" s="62" t="inlineStr">
        <is>
          <t>E1</t>
        </is>
      </c>
    </row>
    <row r="4722">
      <c r="I4722" s="62">
        <f>I4721+1</f>
        <v/>
      </c>
      <c r="J4722" s="62" t="inlineStr">
        <is>
          <t>E1</t>
        </is>
      </c>
    </row>
    <row r="4723">
      <c r="I4723" s="62">
        <f>I4722+1</f>
        <v/>
      </c>
      <c r="J4723" s="62" t="inlineStr">
        <is>
          <t>E1</t>
        </is>
      </c>
    </row>
    <row r="4724">
      <c r="I4724" s="62">
        <f>I4723+1</f>
        <v/>
      </c>
      <c r="J4724" s="62" t="inlineStr">
        <is>
          <t>E1</t>
        </is>
      </c>
    </row>
    <row r="4725">
      <c r="I4725" s="62">
        <f>I4724+1</f>
        <v/>
      </c>
      <c r="J4725" s="62" t="inlineStr">
        <is>
          <t>E1</t>
        </is>
      </c>
    </row>
    <row r="4726">
      <c r="I4726" s="62">
        <f>I4725+1</f>
        <v/>
      </c>
      <c r="J4726" s="62" t="inlineStr">
        <is>
          <t>E1</t>
        </is>
      </c>
    </row>
    <row r="4727">
      <c r="I4727" s="62">
        <f>I4726+1</f>
        <v/>
      </c>
      <c r="J4727" s="62" t="inlineStr">
        <is>
          <t>E1</t>
        </is>
      </c>
    </row>
    <row r="4728">
      <c r="I4728" s="62">
        <f>I4727+1</f>
        <v/>
      </c>
      <c r="J4728" s="62" t="inlineStr">
        <is>
          <t>E1</t>
        </is>
      </c>
    </row>
    <row r="4729">
      <c r="I4729" s="62">
        <f>I4728+1</f>
        <v/>
      </c>
      <c r="J4729" s="62" t="inlineStr">
        <is>
          <t>E1</t>
        </is>
      </c>
    </row>
    <row r="4730">
      <c r="I4730" s="62">
        <f>I4729+1</f>
        <v/>
      </c>
      <c r="J4730" s="62" t="inlineStr">
        <is>
          <t>E1</t>
        </is>
      </c>
    </row>
    <row r="4731">
      <c r="I4731" s="62">
        <f>I4730+1</f>
        <v/>
      </c>
      <c r="J4731" s="62" t="inlineStr">
        <is>
          <t>E1</t>
        </is>
      </c>
    </row>
    <row r="4732">
      <c r="I4732" s="62">
        <f>I4731+1</f>
        <v/>
      </c>
      <c r="J4732" s="62" t="inlineStr">
        <is>
          <t>E1</t>
        </is>
      </c>
    </row>
    <row r="4733">
      <c r="I4733" s="62">
        <f>I4732+1</f>
        <v/>
      </c>
      <c r="J4733" s="62" t="inlineStr">
        <is>
          <t>E1</t>
        </is>
      </c>
    </row>
    <row r="4734">
      <c r="I4734" s="62">
        <f>I4733+1</f>
        <v/>
      </c>
      <c r="J4734" s="62" t="inlineStr">
        <is>
          <t>E1</t>
        </is>
      </c>
    </row>
    <row r="4735">
      <c r="I4735" s="62">
        <f>I4734+1</f>
        <v/>
      </c>
      <c r="J4735" s="62" t="inlineStr">
        <is>
          <t>E1</t>
        </is>
      </c>
    </row>
    <row r="4736">
      <c r="I4736" s="62">
        <f>I4735+1</f>
        <v/>
      </c>
      <c r="J4736" s="62" t="inlineStr">
        <is>
          <t>E1</t>
        </is>
      </c>
    </row>
    <row r="4737">
      <c r="I4737" s="62">
        <f>I4736+1</f>
        <v/>
      </c>
      <c r="J4737" s="62" t="inlineStr">
        <is>
          <t>E1</t>
        </is>
      </c>
    </row>
    <row r="4738">
      <c r="I4738" s="62">
        <f>I4737+1</f>
        <v/>
      </c>
      <c r="J4738" s="62" t="inlineStr">
        <is>
          <t>E1</t>
        </is>
      </c>
    </row>
    <row r="4739">
      <c r="I4739" s="62">
        <f>I4738+1</f>
        <v/>
      </c>
      <c r="J4739" s="62" t="inlineStr">
        <is>
          <t>E1</t>
        </is>
      </c>
    </row>
    <row r="4740">
      <c r="I4740" s="62">
        <f>I4739+1</f>
        <v/>
      </c>
      <c r="J4740" s="62" t="inlineStr">
        <is>
          <t>E1</t>
        </is>
      </c>
    </row>
    <row r="4741">
      <c r="I4741" s="62">
        <f>I4740+1</f>
        <v/>
      </c>
      <c r="J4741" s="62" t="inlineStr">
        <is>
          <t>E1</t>
        </is>
      </c>
    </row>
    <row r="4742">
      <c r="I4742" s="62">
        <f>I4741+1</f>
        <v/>
      </c>
      <c r="J4742" s="62" t="inlineStr">
        <is>
          <t>E1</t>
        </is>
      </c>
    </row>
    <row r="4743">
      <c r="I4743" s="62">
        <f>I4742+1</f>
        <v/>
      </c>
      <c r="J4743" s="62" t="inlineStr">
        <is>
          <t>E1</t>
        </is>
      </c>
    </row>
    <row r="4744">
      <c r="I4744" s="62">
        <f>I4743+1</f>
        <v/>
      </c>
      <c r="J4744" s="62" t="inlineStr">
        <is>
          <t>E1</t>
        </is>
      </c>
    </row>
    <row r="4745">
      <c r="I4745" s="62">
        <f>I4744+1</f>
        <v/>
      </c>
      <c r="J4745" s="62" t="inlineStr">
        <is>
          <t>E1</t>
        </is>
      </c>
    </row>
    <row r="4746">
      <c r="I4746" s="62">
        <f>I4745+1</f>
        <v/>
      </c>
      <c r="J4746" s="62" t="inlineStr">
        <is>
          <t>E1</t>
        </is>
      </c>
    </row>
    <row r="4747">
      <c r="I4747" s="62">
        <f>I4746+1</f>
        <v/>
      </c>
      <c r="J4747" s="62" t="inlineStr">
        <is>
          <t>E2</t>
        </is>
      </c>
    </row>
    <row r="4748">
      <c r="I4748" s="62">
        <f>I4747+1</f>
        <v/>
      </c>
      <c r="J4748" s="62" t="inlineStr">
        <is>
          <t>E2</t>
        </is>
      </c>
    </row>
    <row r="4749">
      <c r="I4749" s="62">
        <f>I4748+1</f>
        <v/>
      </c>
      <c r="J4749" s="62" t="inlineStr">
        <is>
          <t>E2</t>
        </is>
      </c>
    </row>
    <row r="4750">
      <c r="I4750" s="62">
        <f>I4749+1</f>
        <v/>
      </c>
      <c r="J4750" s="62" t="inlineStr">
        <is>
          <t>E2</t>
        </is>
      </c>
    </row>
    <row r="4751">
      <c r="I4751" s="62">
        <f>I4750+1</f>
        <v/>
      </c>
      <c r="J4751" s="62" t="inlineStr">
        <is>
          <t>E2</t>
        </is>
      </c>
    </row>
    <row r="4752">
      <c r="I4752" s="62">
        <f>I4751+1</f>
        <v/>
      </c>
      <c r="J4752" s="62" t="inlineStr">
        <is>
          <t>E2</t>
        </is>
      </c>
    </row>
    <row r="4753">
      <c r="I4753" s="62">
        <f>I4752+1</f>
        <v/>
      </c>
      <c r="J4753" s="62" t="inlineStr">
        <is>
          <t>E2</t>
        </is>
      </c>
    </row>
    <row r="4754">
      <c r="I4754" s="62">
        <f>I4753+1</f>
        <v/>
      </c>
      <c r="J4754" s="62" t="inlineStr">
        <is>
          <t>E2</t>
        </is>
      </c>
    </row>
    <row r="4755">
      <c r="I4755" s="62">
        <f>I4754+1</f>
        <v/>
      </c>
      <c r="J4755" s="62" t="inlineStr">
        <is>
          <t>E2</t>
        </is>
      </c>
    </row>
    <row r="4756">
      <c r="I4756" s="62">
        <f>I4755+1</f>
        <v/>
      </c>
      <c r="J4756" s="62" t="inlineStr">
        <is>
          <t>E2</t>
        </is>
      </c>
    </row>
    <row r="4757">
      <c r="I4757" s="62">
        <f>I4756+1</f>
        <v/>
      </c>
      <c r="J4757" s="62" t="inlineStr">
        <is>
          <t>E2</t>
        </is>
      </c>
    </row>
    <row r="4758">
      <c r="I4758" s="62">
        <f>I4757+1</f>
        <v/>
      </c>
      <c r="J4758" s="62" t="inlineStr">
        <is>
          <t>E2</t>
        </is>
      </c>
    </row>
    <row r="4759">
      <c r="I4759" s="62">
        <f>I4758+1</f>
        <v/>
      </c>
      <c r="J4759" s="62" t="inlineStr">
        <is>
          <t>E2</t>
        </is>
      </c>
    </row>
    <row r="4760">
      <c r="I4760" s="62">
        <f>I4759+1</f>
        <v/>
      </c>
      <c r="J4760" s="62" t="inlineStr">
        <is>
          <t>E2</t>
        </is>
      </c>
    </row>
    <row r="4761">
      <c r="I4761" s="62">
        <f>I4760+1</f>
        <v/>
      </c>
      <c r="J4761" s="62" t="inlineStr">
        <is>
          <t>E2</t>
        </is>
      </c>
    </row>
    <row r="4762">
      <c r="I4762" s="62">
        <f>I4761+1</f>
        <v/>
      </c>
      <c r="J4762" s="62" t="inlineStr">
        <is>
          <t>E2</t>
        </is>
      </c>
    </row>
    <row r="4763">
      <c r="I4763" s="62">
        <f>I4762+1</f>
        <v/>
      </c>
      <c r="J4763" s="62" t="inlineStr">
        <is>
          <t>E2</t>
        </is>
      </c>
    </row>
    <row r="4764">
      <c r="I4764" s="62">
        <f>I4763+1</f>
        <v/>
      </c>
      <c r="J4764" s="62" t="inlineStr">
        <is>
          <t>E2</t>
        </is>
      </c>
    </row>
    <row r="4765">
      <c r="I4765" s="62">
        <f>I4764+1</f>
        <v/>
      </c>
      <c r="J4765" s="62" t="inlineStr">
        <is>
          <t>E2</t>
        </is>
      </c>
    </row>
    <row r="4766">
      <c r="I4766" s="62">
        <f>I4765+1</f>
        <v/>
      </c>
      <c r="J4766" s="62" t="inlineStr">
        <is>
          <t>E2</t>
        </is>
      </c>
    </row>
    <row r="4767">
      <c r="I4767" s="62">
        <f>I4766+1</f>
        <v/>
      </c>
      <c r="J4767" s="62" t="inlineStr">
        <is>
          <t>E2</t>
        </is>
      </c>
    </row>
    <row r="4768">
      <c r="I4768" s="62">
        <f>I4767+1</f>
        <v/>
      </c>
      <c r="J4768" s="62" t="inlineStr">
        <is>
          <t>E2</t>
        </is>
      </c>
    </row>
    <row r="4769">
      <c r="I4769" s="62">
        <f>I4768+1</f>
        <v/>
      </c>
      <c r="J4769" s="62" t="inlineStr">
        <is>
          <t>E2</t>
        </is>
      </c>
    </row>
    <row r="4770">
      <c r="I4770" s="62">
        <f>I4769+1</f>
        <v/>
      </c>
      <c r="J4770" s="62" t="inlineStr">
        <is>
          <t>E2</t>
        </is>
      </c>
    </row>
    <row r="4771">
      <c r="I4771" s="62">
        <f>I4770+1</f>
        <v/>
      </c>
      <c r="J4771" s="62" t="inlineStr">
        <is>
          <t>E2</t>
        </is>
      </c>
    </row>
    <row r="4772">
      <c r="I4772" s="62">
        <f>I4771+1</f>
        <v/>
      </c>
      <c r="J4772" s="62" t="inlineStr">
        <is>
          <t>E2</t>
        </is>
      </c>
    </row>
    <row r="4773">
      <c r="I4773" s="62">
        <f>I4772+1</f>
        <v/>
      </c>
      <c r="J4773" s="62" t="inlineStr">
        <is>
          <t>E2</t>
        </is>
      </c>
    </row>
    <row r="4774">
      <c r="I4774" s="62">
        <f>I4773+1</f>
        <v/>
      </c>
      <c r="J4774" s="62" t="inlineStr">
        <is>
          <t>E2</t>
        </is>
      </c>
    </row>
    <row r="4775">
      <c r="I4775" s="62">
        <f>I4774+1</f>
        <v/>
      </c>
      <c r="J4775" s="62" t="inlineStr">
        <is>
          <t>E2</t>
        </is>
      </c>
    </row>
    <row r="4776">
      <c r="I4776" s="62">
        <f>I4775+1</f>
        <v/>
      </c>
      <c r="J4776" s="62" t="inlineStr">
        <is>
          <t>E2</t>
        </is>
      </c>
    </row>
    <row r="4777">
      <c r="I4777" s="62">
        <f>I4776+1</f>
        <v/>
      </c>
      <c r="J4777" s="62" t="inlineStr">
        <is>
          <t>E2</t>
        </is>
      </c>
    </row>
    <row r="4778">
      <c r="I4778" s="62">
        <f>I4777+1</f>
        <v/>
      </c>
      <c r="J4778" s="62" t="inlineStr">
        <is>
          <t>E2</t>
        </is>
      </c>
    </row>
    <row r="4779">
      <c r="I4779" s="62">
        <f>I4778+1</f>
        <v/>
      </c>
      <c r="J4779" s="62" t="inlineStr">
        <is>
          <t>E2</t>
        </is>
      </c>
    </row>
    <row r="4780">
      <c r="I4780" s="62">
        <f>I4779+1</f>
        <v/>
      </c>
      <c r="J4780" s="62" t="inlineStr">
        <is>
          <t>E2</t>
        </is>
      </c>
    </row>
    <row r="4781">
      <c r="I4781" s="62">
        <f>I4780+1</f>
        <v/>
      </c>
      <c r="J4781" s="62" t="inlineStr">
        <is>
          <t>E2</t>
        </is>
      </c>
    </row>
    <row r="4782">
      <c r="I4782" s="62">
        <f>I4781+1</f>
        <v/>
      </c>
      <c r="J4782" s="62" t="inlineStr">
        <is>
          <t>E2</t>
        </is>
      </c>
    </row>
    <row r="4783">
      <c r="I4783" s="62">
        <f>I4782+1</f>
        <v/>
      </c>
      <c r="J4783" s="62" t="inlineStr">
        <is>
          <t>E2</t>
        </is>
      </c>
    </row>
    <row r="4784">
      <c r="I4784" s="62">
        <f>I4783+1</f>
        <v/>
      </c>
      <c r="J4784" s="62" t="inlineStr">
        <is>
          <t>E2</t>
        </is>
      </c>
    </row>
    <row r="4785">
      <c r="I4785" s="62">
        <f>I4784+1</f>
        <v/>
      </c>
      <c r="J4785" s="62" t="inlineStr">
        <is>
          <t>E2</t>
        </is>
      </c>
    </row>
    <row r="4786">
      <c r="I4786" s="62">
        <f>I4785+1</f>
        <v/>
      </c>
      <c r="J4786" s="62" t="inlineStr">
        <is>
          <t>E2</t>
        </is>
      </c>
    </row>
    <row r="4787">
      <c r="I4787" s="62">
        <f>I4786+1</f>
        <v/>
      </c>
      <c r="J4787" s="62" t="inlineStr">
        <is>
          <t>E2</t>
        </is>
      </c>
    </row>
    <row r="4788">
      <c r="I4788" s="62">
        <f>I4787+1</f>
        <v/>
      </c>
      <c r="J4788" s="62" t="inlineStr">
        <is>
          <t>E2</t>
        </is>
      </c>
    </row>
    <row r="4789">
      <c r="I4789" s="62">
        <f>I4788+1</f>
        <v/>
      </c>
      <c r="J4789" s="62" t="inlineStr">
        <is>
          <t>E2</t>
        </is>
      </c>
    </row>
    <row r="4790">
      <c r="I4790" s="62">
        <f>I4789+1</f>
        <v/>
      </c>
      <c r="J4790" s="62" t="inlineStr">
        <is>
          <t>E2</t>
        </is>
      </c>
    </row>
    <row r="4791">
      <c r="I4791" s="62">
        <f>I4790+1</f>
        <v/>
      </c>
      <c r="J4791" s="62" t="inlineStr">
        <is>
          <t>E2</t>
        </is>
      </c>
    </row>
    <row r="4792">
      <c r="I4792" s="62">
        <f>I4791+1</f>
        <v/>
      </c>
      <c r="J4792" s="62" t="inlineStr">
        <is>
          <t>E2</t>
        </is>
      </c>
    </row>
    <row r="4793">
      <c r="I4793" s="62">
        <f>I4792+1</f>
        <v/>
      </c>
      <c r="J4793" s="62" t="inlineStr">
        <is>
          <t>E2</t>
        </is>
      </c>
    </row>
    <row r="4794">
      <c r="I4794" s="62">
        <f>I4793+1</f>
        <v/>
      </c>
      <c r="J4794" s="62" t="inlineStr">
        <is>
          <t>E2</t>
        </is>
      </c>
    </row>
    <row r="4795">
      <c r="I4795" s="62">
        <f>I4794+1</f>
        <v/>
      </c>
      <c r="J4795" s="62" t="inlineStr">
        <is>
          <t>E2</t>
        </is>
      </c>
    </row>
    <row r="4796">
      <c r="I4796" s="62">
        <f>I4795+1</f>
        <v/>
      </c>
      <c r="J4796" s="62" t="inlineStr">
        <is>
          <t>E2</t>
        </is>
      </c>
    </row>
    <row r="4797">
      <c r="I4797" s="62">
        <f>I4796+1</f>
        <v/>
      </c>
      <c r="J4797" s="62" t="inlineStr">
        <is>
          <t>E2</t>
        </is>
      </c>
    </row>
    <row r="4798">
      <c r="I4798" s="62">
        <f>I4797+1</f>
        <v/>
      </c>
      <c r="J4798" s="62" t="inlineStr">
        <is>
          <t>E2</t>
        </is>
      </c>
    </row>
    <row r="4799">
      <c r="I4799" s="62">
        <f>I4798+1</f>
        <v/>
      </c>
      <c r="J4799" s="62" t="inlineStr">
        <is>
          <t>E2</t>
        </is>
      </c>
    </row>
    <row r="4800">
      <c r="I4800" s="62">
        <f>I4799+1</f>
        <v/>
      </c>
      <c r="J4800" s="62" t="inlineStr">
        <is>
          <t>E2</t>
        </is>
      </c>
    </row>
    <row r="4801">
      <c r="I4801" s="62">
        <f>I4800+1</f>
        <v/>
      </c>
      <c r="J4801" s="62" t="inlineStr">
        <is>
          <t>E2</t>
        </is>
      </c>
    </row>
    <row r="4802">
      <c r="I4802" s="62">
        <f>I4801+1</f>
        <v/>
      </c>
      <c r="J4802" s="62" t="inlineStr">
        <is>
          <t>E2</t>
        </is>
      </c>
    </row>
    <row r="4803">
      <c r="I4803" s="62">
        <f>I4802+1</f>
        <v/>
      </c>
      <c r="J4803" s="62" t="inlineStr">
        <is>
          <t>E2</t>
        </is>
      </c>
    </row>
    <row r="4804">
      <c r="I4804" s="62">
        <f>I4803+1</f>
        <v/>
      </c>
      <c r="J4804" s="62" t="inlineStr">
        <is>
          <t>E2</t>
        </is>
      </c>
    </row>
    <row r="4805">
      <c r="I4805" s="62">
        <f>I4804+1</f>
        <v/>
      </c>
      <c r="J4805" s="62" t="inlineStr">
        <is>
          <t>E2</t>
        </is>
      </c>
    </row>
    <row r="4806">
      <c r="I4806" s="62">
        <f>I4805+1</f>
        <v/>
      </c>
      <c r="J4806" s="62" t="inlineStr">
        <is>
          <t>E2</t>
        </is>
      </c>
    </row>
    <row r="4807">
      <c r="I4807" s="62">
        <f>I4806+1</f>
        <v/>
      </c>
      <c r="J4807" s="62" t="inlineStr">
        <is>
          <t>E2</t>
        </is>
      </c>
    </row>
    <row r="4808">
      <c r="I4808" s="62">
        <f>I4807+1</f>
        <v/>
      </c>
      <c r="J4808" s="62" t="inlineStr">
        <is>
          <t>E2</t>
        </is>
      </c>
    </row>
    <row r="4809">
      <c r="I4809" s="62">
        <f>I4808+1</f>
        <v/>
      </c>
      <c r="J4809" s="62" t="inlineStr">
        <is>
          <t>E2</t>
        </is>
      </c>
    </row>
    <row r="4810">
      <c r="I4810" s="62">
        <f>I4809+1</f>
        <v/>
      </c>
      <c r="J4810" s="62" t="inlineStr">
        <is>
          <t>E2</t>
        </is>
      </c>
    </row>
    <row r="4811">
      <c r="I4811" s="62">
        <f>I4810+1</f>
        <v/>
      </c>
      <c r="J4811" s="62" t="inlineStr">
        <is>
          <t>E2</t>
        </is>
      </c>
    </row>
    <row r="4812">
      <c r="I4812" s="62">
        <f>I4811+1</f>
        <v/>
      </c>
      <c r="J4812" s="62" t="inlineStr">
        <is>
          <t>E2</t>
        </is>
      </c>
    </row>
    <row r="4813">
      <c r="I4813" s="62">
        <f>I4812+1</f>
        <v/>
      </c>
      <c r="J4813" s="62" t="inlineStr">
        <is>
          <t>E2</t>
        </is>
      </c>
    </row>
    <row r="4814">
      <c r="I4814" s="62">
        <f>I4813+1</f>
        <v/>
      </c>
      <c r="J4814" s="62" t="inlineStr">
        <is>
          <t>E2</t>
        </is>
      </c>
    </row>
    <row r="4815">
      <c r="I4815" s="62">
        <f>I4814+1</f>
        <v/>
      </c>
      <c r="J4815" s="62" t="inlineStr">
        <is>
          <t>E2</t>
        </is>
      </c>
    </row>
    <row r="4816">
      <c r="I4816" s="62">
        <f>I4815+1</f>
        <v/>
      </c>
      <c r="J4816" s="62" t="inlineStr">
        <is>
          <t>E2</t>
        </is>
      </c>
    </row>
    <row r="4817">
      <c r="I4817" s="62">
        <f>I4816+1</f>
        <v/>
      </c>
      <c r="J4817" s="62" t="inlineStr">
        <is>
          <t>E2</t>
        </is>
      </c>
    </row>
    <row r="4818">
      <c r="I4818" s="62">
        <f>I4817+1</f>
        <v/>
      </c>
      <c r="J4818" s="62" t="inlineStr">
        <is>
          <t>E2</t>
        </is>
      </c>
    </row>
    <row r="4819">
      <c r="I4819" s="62">
        <f>I4818+1</f>
        <v/>
      </c>
      <c r="J4819" s="62" t="inlineStr">
        <is>
          <t>E2</t>
        </is>
      </c>
    </row>
    <row r="4820">
      <c r="I4820" s="62">
        <f>I4819+1</f>
        <v/>
      </c>
      <c r="J4820" s="62" t="inlineStr">
        <is>
          <t>E2</t>
        </is>
      </c>
    </row>
    <row r="4821">
      <c r="I4821" s="62">
        <f>I4820+1</f>
        <v/>
      </c>
      <c r="J4821" s="62" t="inlineStr">
        <is>
          <t>E2</t>
        </is>
      </c>
    </row>
    <row r="4822">
      <c r="I4822" s="62">
        <f>I4821+1</f>
        <v/>
      </c>
      <c r="J4822" s="62" t="inlineStr">
        <is>
          <t>E2</t>
        </is>
      </c>
    </row>
    <row r="4823">
      <c r="I4823" s="62">
        <f>I4822+1</f>
        <v/>
      </c>
      <c r="J4823" s="62" t="inlineStr">
        <is>
          <t>E2</t>
        </is>
      </c>
    </row>
    <row r="4824">
      <c r="I4824" s="62">
        <f>I4823+1</f>
        <v/>
      </c>
      <c r="J4824" s="62" t="inlineStr">
        <is>
          <t>E2</t>
        </is>
      </c>
    </row>
    <row r="4825">
      <c r="I4825" s="62">
        <f>I4824+1</f>
        <v/>
      </c>
      <c r="J4825" s="62" t="inlineStr">
        <is>
          <t>E2</t>
        </is>
      </c>
    </row>
    <row r="4826">
      <c r="I4826" s="62">
        <f>I4825+1</f>
        <v/>
      </c>
      <c r="J4826" s="62" t="inlineStr">
        <is>
          <t>E2</t>
        </is>
      </c>
    </row>
    <row r="4827">
      <c r="I4827" s="62">
        <f>I4826+1</f>
        <v/>
      </c>
      <c r="J4827" s="62" t="inlineStr">
        <is>
          <t>E2</t>
        </is>
      </c>
    </row>
    <row r="4828">
      <c r="I4828" s="62">
        <f>I4827+1</f>
        <v/>
      </c>
      <c r="J4828" s="62" t="inlineStr">
        <is>
          <t>E2</t>
        </is>
      </c>
    </row>
    <row r="4829">
      <c r="I4829" s="62">
        <f>I4828+1</f>
        <v/>
      </c>
      <c r="J4829" s="62" t="inlineStr">
        <is>
          <t>E2</t>
        </is>
      </c>
    </row>
    <row r="4830">
      <c r="I4830" s="62">
        <f>I4829+1</f>
        <v/>
      </c>
      <c r="J4830" s="62" t="inlineStr">
        <is>
          <t>E2</t>
        </is>
      </c>
    </row>
    <row r="4831">
      <c r="I4831" s="62">
        <f>I4830+1</f>
        <v/>
      </c>
      <c r="J4831" s="62" t="inlineStr">
        <is>
          <t>E2</t>
        </is>
      </c>
    </row>
    <row r="4832">
      <c r="I4832" s="62">
        <f>I4831+1</f>
        <v/>
      </c>
      <c r="J4832" s="62" t="inlineStr">
        <is>
          <t>E2</t>
        </is>
      </c>
    </row>
    <row r="4833">
      <c r="I4833" s="62">
        <f>I4832+1</f>
        <v/>
      </c>
      <c r="J4833" s="62" t="inlineStr">
        <is>
          <t>E2</t>
        </is>
      </c>
    </row>
    <row r="4834">
      <c r="I4834" s="62">
        <f>I4833+1</f>
        <v/>
      </c>
      <c r="J4834" s="62" t="inlineStr">
        <is>
          <t>E2</t>
        </is>
      </c>
    </row>
    <row r="4835">
      <c r="I4835" s="62">
        <f>I4834+1</f>
        <v/>
      </c>
      <c r="J4835" s="62" t="inlineStr">
        <is>
          <t>E2</t>
        </is>
      </c>
    </row>
    <row r="4836">
      <c r="I4836" s="62">
        <f>I4835+1</f>
        <v/>
      </c>
      <c r="J4836" s="62" t="inlineStr">
        <is>
          <t>E2</t>
        </is>
      </c>
    </row>
    <row r="4837">
      <c r="I4837" s="62">
        <f>I4836+1</f>
        <v/>
      </c>
      <c r="J4837" s="62" t="inlineStr">
        <is>
          <t>E2</t>
        </is>
      </c>
    </row>
    <row r="4838">
      <c r="I4838" s="62">
        <f>I4837+1</f>
        <v/>
      </c>
      <c r="J4838" s="62" t="inlineStr">
        <is>
          <t>E2</t>
        </is>
      </c>
    </row>
    <row r="4839">
      <c r="I4839" s="62">
        <f>I4838+1</f>
        <v/>
      </c>
      <c r="J4839" s="62" t="inlineStr">
        <is>
          <t>E2</t>
        </is>
      </c>
    </row>
    <row r="4840">
      <c r="I4840" s="62">
        <f>I4839+1</f>
        <v/>
      </c>
      <c r="J4840" s="62" t="inlineStr">
        <is>
          <t>E2</t>
        </is>
      </c>
    </row>
    <row r="4841">
      <c r="I4841" s="62">
        <f>I4840+1</f>
        <v/>
      </c>
      <c r="J4841" s="62" t="inlineStr">
        <is>
          <t>E2</t>
        </is>
      </c>
    </row>
    <row r="4842">
      <c r="I4842" s="62">
        <f>I4841+1</f>
        <v/>
      </c>
      <c r="J4842" s="62" t="inlineStr">
        <is>
          <t>E2</t>
        </is>
      </c>
    </row>
    <row r="4843">
      <c r="I4843" s="62">
        <f>I4842+1</f>
        <v/>
      </c>
      <c r="J4843" s="62" t="inlineStr">
        <is>
          <t>E2</t>
        </is>
      </c>
    </row>
    <row r="4844">
      <c r="I4844" s="62">
        <f>I4843+1</f>
        <v/>
      </c>
      <c r="J4844" s="62" t="inlineStr">
        <is>
          <t>E2</t>
        </is>
      </c>
    </row>
    <row r="4845">
      <c r="I4845" s="62">
        <f>I4844+1</f>
        <v/>
      </c>
      <c r="J4845" s="62" t="inlineStr">
        <is>
          <t>E2</t>
        </is>
      </c>
    </row>
    <row r="4846">
      <c r="I4846" s="62">
        <f>I4845+1</f>
        <v/>
      </c>
      <c r="J4846" s="62" t="inlineStr">
        <is>
          <t>E2</t>
        </is>
      </c>
    </row>
    <row r="4847">
      <c r="I4847" s="62">
        <f>I4846+1</f>
        <v/>
      </c>
      <c r="J4847" s="62" t="inlineStr">
        <is>
          <t>E2</t>
        </is>
      </c>
    </row>
    <row r="4848">
      <c r="I4848" s="62">
        <f>I4847+1</f>
        <v/>
      </c>
      <c r="J4848" s="62" t="inlineStr">
        <is>
          <t>E2</t>
        </is>
      </c>
    </row>
    <row r="4849">
      <c r="I4849" s="62">
        <f>I4848+1</f>
        <v/>
      </c>
      <c r="J4849" s="62" t="inlineStr">
        <is>
          <t>E2</t>
        </is>
      </c>
    </row>
    <row r="4850">
      <c r="I4850" s="62">
        <f>I4849+1</f>
        <v/>
      </c>
      <c r="J4850" s="62" t="inlineStr">
        <is>
          <t>E2</t>
        </is>
      </c>
    </row>
    <row r="4851">
      <c r="I4851" s="62">
        <f>I4850+1</f>
        <v/>
      </c>
      <c r="J4851" s="62" t="inlineStr">
        <is>
          <t>E2</t>
        </is>
      </c>
    </row>
    <row r="4852">
      <c r="I4852" s="62">
        <f>I4851+1</f>
        <v/>
      </c>
      <c r="J4852" s="62" t="inlineStr">
        <is>
          <t>E2</t>
        </is>
      </c>
    </row>
    <row r="4853">
      <c r="I4853" s="62">
        <f>I4852+1</f>
        <v/>
      </c>
      <c r="J4853" s="62" t="inlineStr">
        <is>
          <t>E2</t>
        </is>
      </c>
    </row>
    <row r="4854">
      <c r="I4854" s="62">
        <f>I4853+1</f>
        <v/>
      </c>
      <c r="J4854" s="62" t="inlineStr">
        <is>
          <t>E2</t>
        </is>
      </c>
    </row>
    <row r="4855">
      <c r="I4855" s="62">
        <f>I4854+1</f>
        <v/>
      </c>
      <c r="J4855" s="62" t="inlineStr">
        <is>
          <t>E2</t>
        </is>
      </c>
    </row>
    <row r="4856">
      <c r="I4856" s="62">
        <f>I4855+1</f>
        <v/>
      </c>
      <c r="J4856" s="62" t="inlineStr">
        <is>
          <t>E2</t>
        </is>
      </c>
    </row>
    <row r="4857">
      <c r="I4857" s="62">
        <f>I4856+1</f>
        <v/>
      </c>
      <c r="J4857" s="62" t="inlineStr">
        <is>
          <t>E2</t>
        </is>
      </c>
    </row>
    <row r="4858">
      <c r="I4858" s="62">
        <f>I4857+1</f>
        <v/>
      </c>
      <c r="J4858" s="62" t="inlineStr">
        <is>
          <t>E2</t>
        </is>
      </c>
    </row>
    <row r="4859">
      <c r="I4859" s="62">
        <f>I4858+1</f>
        <v/>
      </c>
      <c r="J4859" s="62" t="inlineStr">
        <is>
          <t>E2</t>
        </is>
      </c>
    </row>
    <row r="4860">
      <c r="I4860" s="62">
        <f>I4859+1</f>
        <v/>
      </c>
      <c r="J4860" s="62" t="inlineStr">
        <is>
          <t>E2</t>
        </is>
      </c>
    </row>
    <row r="4861">
      <c r="I4861" s="62">
        <f>I4860+1</f>
        <v/>
      </c>
      <c r="J4861" s="62" t="inlineStr">
        <is>
          <t>E2</t>
        </is>
      </c>
    </row>
    <row r="4862">
      <c r="I4862" s="62">
        <f>I4861+1</f>
        <v/>
      </c>
      <c r="J4862" s="62" t="inlineStr">
        <is>
          <t>E2</t>
        </is>
      </c>
    </row>
    <row r="4863">
      <c r="I4863" s="62">
        <f>I4862+1</f>
        <v/>
      </c>
      <c r="J4863" s="62" t="inlineStr">
        <is>
          <t>E2</t>
        </is>
      </c>
    </row>
    <row r="4864">
      <c r="I4864" s="62">
        <f>I4863+1</f>
        <v/>
      </c>
      <c r="J4864" s="62" t="inlineStr">
        <is>
          <t>E2</t>
        </is>
      </c>
    </row>
    <row r="4865">
      <c r="I4865" s="62">
        <f>I4864+1</f>
        <v/>
      </c>
      <c r="J4865" s="62" t="inlineStr">
        <is>
          <t>E2</t>
        </is>
      </c>
    </row>
    <row r="4866">
      <c r="I4866" s="62">
        <f>I4865+1</f>
        <v/>
      </c>
      <c r="J4866" s="62" t="inlineStr">
        <is>
          <t>E2</t>
        </is>
      </c>
    </row>
    <row r="4867">
      <c r="I4867" s="62">
        <f>I4866+1</f>
        <v/>
      </c>
      <c r="J4867" s="62" t="inlineStr">
        <is>
          <t>E2</t>
        </is>
      </c>
    </row>
    <row r="4868">
      <c r="I4868" s="62">
        <f>I4867+1</f>
        <v/>
      </c>
      <c r="J4868" s="62" t="inlineStr">
        <is>
          <t>E2</t>
        </is>
      </c>
    </row>
    <row r="4869">
      <c r="I4869" s="62">
        <f>I4868+1</f>
        <v/>
      </c>
      <c r="J4869" s="62" t="inlineStr">
        <is>
          <t>E2</t>
        </is>
      </c>
    </row>
    <row r="4870">
      <c r="I4870" s="62">
        <f>I4869+1</f>
        <v/>
      </c>
      <c r="J4870" s="62" t="inlineStr">
        <is>
          <t>E2</t>
        </is>
      </c>
    </row>
    <row r="4871">
      <c r="I4871" s="62">
        <f>I4870+1</f>
        <v/>
      </c>
      <c r="J4871" s="62" t="inlineStr">
        <is>
          <t>E2</t>
        </is>
      </c>
    </row>
    <row r="4872">
      <c r="I4872" s="62">
        <f>I4871+1</f>
        <v/>
      </c>
      <c r="J4872" s="62" t="inlineStr">
        <is>
          <t>E2</t>
        </is>
      </c>
    </row>
    <row r="4873">
      <c r="I4873" s="62">
        <f>I4872+1</f>
        <v/>
      </c>
      <c r="J4873" s="62" t="inlineStr">
        <is>
          <t>E2</t>
        </is>
      </c>
    </row>
    <row r="4874">
      <c r="I4874" s="62">
        <f>I4873+1</f>
        <v/>
      </c>
      <c r="J4874" s="62" t="inlineStr">
        <is>
          <t>E2</t>
        </is>
      </c>
    </row>
    <row r="4875">
      <c r="I4875" s="62">
        <f>I4874+1</f>
        <v/>
      </c>
      <c r="J4875" s="62" t="inlineStr">
        <is>
          <t>E2</t>
        </is>
      </c>
    </row>
    <row r="4876">
      <c r="I4876" s="62">
        <f>I4875+1</f>
        <v/>
      </c>
      <c r="J4876" s="62" t="inlineStr">
        <is>
          <t>E2</t>
        </is>
      </c>
    </row>
    <row r="4877">
      <c r="I4877" s="62">
        <f>I4876+1</f>
        <v/>
      </c>
      <c r="J4877" s="62" t="inlineStr">
        <is>
          <t>E2</t>
        </is>
      </c>
    </row>
    <row r="4878">
      <c r="I4878" s="62">
        <f>I4877+1</f>
        <v/>
      </c>
      <c r="J4878" s="62" t="inlineStr">
        <is>
          <t>E2</t>
        </is>
      </c>
    </row>
    <row r="4879">
      <c r="I4879" s="62">
        <f>I4878+1</f>
        <v/>
      </c>
      <c r="J4879" s="62" t="inlineStr">
        <is>
          <t>E2</t>
        </is>
      </c>
    </row>
    <row r="4880">
      <c r="I4880" s="62">
        <f>I4879+1</f>
        <v/>
      </c>
      <c r="J4880" s="62" t="inlineStr">
        <is>
          <t>E2</t>
        </is>
      </c>
    </row>
    <row r="4881">
      <c r="I4881" s="62">
        <f>I4880+1</f>
        <v/>
      </c>
      <c r="J4881" s="62" t="inlineStr">
        <is>
          <t>E2</t>
        </is>
      </c>
    </row>
    <row r="4882">
      <c r="I4882" s="62">
        <f>I4881+1</f>
        <v/>
      </c>
      <c r="J4882" s="62" t="inlineStr">
        <is>
          <t>E2</t>
        </is>
      </c>
    </row>
    <row r="4883">
      <c r="I4883" s="62">
        <f>I4882+1</f>
        <v/>
      </c>
      <c r="J4883" s="62" t="inlineStr">
        <is>
          <t>E2</t>
        </is>
      </c>
    </row>
    <row r="4884">
      <c r="I4884" s="62">
        <f>I4883+1</f>
        <v/>
      </c>
      <c r="J4884" s="62" t="inlineStr">
        <is>
          <t>E2</t>
        </is>
      </c>
    </row>
    <row r="4885">
      <c r="I4885" s="62">
        <f>I4884+1</f>
        <v/>
      </c>
      <c r="J4885" s="62" t="inlineStr">
        <is>
          <t>E2</t>
        </is>
      </c>
    </row>
    <row r="4886">
      <c r="I4886" s="62">
        <f>I4885+1</f>
        <v/>
      </c>
      <c r="J4886" s="62" t="inlineStr">
        <is>
          <t>E2</t>
        </is>
      </c>
    </row>
    <row r="4887">
      <c r="I4887" s="62">
        <f>I4886+1</f>
        <v/>
      </c>
      <c r="J4887" s="62" t="inlineStr">
        <is>
          <t>E2</t>
        </is>
      </c>
    </row>
    <row r="4888">
      <c r="I4888" s="62">
        <f>I4887+1</f>
        <v/>
      </c>
      <c r="J4888" s="62" t="inlineStr">
        <is>
          <t>E2</t>
        </is>
      </c>
    </row>
    <row r="4889">
      <c r="I4889" s="62">
        <f>I4888+1</f>
        <v/>
      </c>
      <c r="J4889" s="62" t="inlineStr">
        <is>
          <t>E2</t>
        </is>
      </c>
    </row>
    <row r="4890">
      <c r="I4890" s="62">
        <f>I4889+1</f>
        <v/>
      </c>
      <c r="J4890" s="62" t="inlineStr">
        <is>
          <t>E2</t>
        </is>
      </c>
    </row>
    <row r="4891">
      <c r="I4891" s="62">
        <f>I4890+1</f>
        <v/>
      </c>
      <c r="J4891" s="62" t="inlineStr">
        <is>
          <t>E2</t>
        </is>
      </c>
    </row>
    <row r="4892">
      <c r="I4892" s="62">
        <f>I4891+1</f>
        <v/>
      </c>
      <c r="J4892" s="62" t="inlineStr">
        <is>
          <t>E2</t>
        </is>
      </c>
    </row>
    <row r="4893">
      <c r="I4893" s="62">
        <f>I4892+1</f>
        <v/>
      </c>
      <c r="J4893" s="62" t="inlineStr">
        <is>
          <t>E2</t>
        </is>
      </c>
    </row>
    <row r="4894">
      <c r="I4894" s="62">
        <f>I4893+1</f>
        <v/>
      </c>
      <c r="J4894" s="62" t="inlineStr">
        <is>
          <t>E2</t>
        </is>
      </c>
    </row>
    <row r="4895">
      <c r="I4895" s="62">
        <f>I4894+1</f>
        <v/>
      </c>
      <c r="J4895" s="62" t="inlineStr">
        <is>
          <t>E2</t>
        </is>
      </c>
    </row>
    <row r="4896">
      <c r="I4896" s="62">
        <f>I4895+1</f>
        <v/>
      </c>
      <c r="J4896" s="62" t="inlineStr">
        <is>
          <t>E2</t>
        </is>
      </c>
    </row>
    <row r="4897">
      <c r="I4897" s="62">
        <f>I4896+1</f>
        <v/>
      </c>
      <c r="J4897" s="62" t="inlineStr">
        <is>
          <t>E2</t>
        </is>
      </c>
    </row>
    <row r="4898">
      <c r="I4898" s="62">
        <f>I4897+1</f>
        <v/>
      </c>
      <c r="J4898" s="62" t="inlineStr">
        <is>
          <t>E2</t>
        </is>
      </c>
    </row>
    <row r="4899">
      <c r="I4899" s="62">
        <f>I4898+1</f>
        <v/>
      </c>
      <c r="J4899" s="62" t="inlineStr">
        <is>
          <t>E2</t>
        </is>
      </c>
    </row>
    <row r="4900">
      <c r="I4900" s="62">
        <f>I4899+1</f>
        <v/>
      </c>
      <c r="J4900" s="62" t="inlineStr">
        <is>
          <t>E2</t>
        </is>
      </c>
    </row>
    <row r="4901">
      <c r="I4901" s="62">
        <f>I4900+1</f>
        <v/>
      </c>
      <c r="J4901" s="62" t="inlineStr">
        <is>
          <t>E2</t>
        </is>
      </c>
    </row>
    <row r="4902">
      <c r="I4902" s="62">
        <f>I4901+1</f>
        <v/>
      </c>
      <c r="J4902" s="62" t="inlineStr">
        <is>
          <t>E2</t>
        </is>
      </c>
    </row>
    <row r="4903">
      <c r="I4903" s="62">
        <f>I4902+1</f>
        <v/>
      </c>
      <c r="J4903" s="62" t="inlineStr">
        <is>
          <t>E2</t>
        </is>
      </c>
    </row>
    <row r="4904">
      <c r="I4904" s="62">
        <f>I4903+1</f>
        <v/>
      </c>
      <c r="J4904" s="62" t="inlineStr">
        <is>
          <t>E2</t>
        </is>
      </c>
    </row>
    <row r="4905">
      <c r="I4905" s="62">
        <f>I4904+1</f>
        <v/>
      </c>
      <c r="J4905" s="62" t="inlineStr">
        <is>
          <t>E2</t>
        </is>
      </c>
    </row>
    <row r="4906">
      <c r="I4906" s="62">
        <f>I4905+1</f>
        <v/>
      </c>
      <c r="J4906" s="62" t="inlineStr">
        <is>
          <t>E2</t>
        </is>
      </c>
    </row>
    <row r="4907">
      <c r="I4907" s="62">
        <f>I4906+1</f>
        <v/>
      </c>
      <c r="J4907" s="62" t="inlineStr">
        <is>
          <t>E2</t>
        </is>
      </c>
    </row>
    <row r="4908">
      <c r="I4908" s="62">
        <f>I4907+1</f>
        <v/>
      </c>
      <c r="J4908" s="62" t="inlineStr">
        <is>
          <t>E2</t>
        </is>
      </c>
    </row>
    <row r="4909">
      <c r="I4909" s="62">
        <f>I4908+1</f>
        <v/>
      </c>
      <c r="J4909" s="62" t="inlineStr">
        <is>
          <t>E2</t>
        </is>
      </c>
    </row>
    <row r="4910">
      <c r="I4910" s="62">
        <f>I4909+1</f>
        <v/>
      </c>
      <c r="J4910" s="62" t="inlineStr">
        <is>
          <t>E2</t>
        </is>
      </c>
    </row>
    <row r="4911">
      <c r="I4911" s="62">
        <f>I4910+1</f>
        <v/>
      </c>
      <c r="J4911" s="62" t="inlineStr">
        <is>
          <t>E2</t>
        </is>
      </c>
    </row>
    <row r="4912">
      <c r="I4912" s="62">
        <f>I4911+1</f>
        <v/>
      </c>
      <c r="J4912" s="62" t="inlineStr">
        <is>
          <t>E2</t>
        </is>
      </c>
    </row>
    <row r="4913">
      <c r="I4913" s="62">
        <f>I4912+1</f>
        <v/>
      </c>
      <c r="J4913" s="62" t="inlineStr">
        <is>
          <t>E2</t>
        </is>
      </c>
    </row>
    <row r="4914">
      <c r="I4914" s="62">
        <f>I4913+1</f>
        <v/>
      </c>
      <c r="J4914" s="62" t="inlineStr">
        <is>
          <t>E2</t>
        </is>
      </c>
    </row>
    <row r="4915">
      <c r="I4915" s="62">
        <f>I4914+1</f>
        <v/>
      </c>
      <c r="J4915" s="62" t="inlineStr">
        <is>
          <t>E2</t>
        </is>
      </c>
    </row>
    <row r="4916">
      <c r="I4916" s="62">
        <f>I4915+1</f>
        <v/>
      </c>
      <c r="J4916" s="62" t="inlineStr">
        <is>
          <t>E2</t>
        </is>
      </c>
    </row>
    <row r="4917">
      <c r="I4917" s="62">
        <f>I4916+1</f>
        <v/>
      </c>
      <c r="J4917" s="62" t="inlineStr">
        <is>
          <t>E2</t>
        </is>
      </c>
    </row>
    <row r="4918">
      <c r="I4918" s="62">
        <f>I4917+1</f>
        <v/>
      </c>
      <c r="J4918" s="62" t="inlineStr">
        <is>
          <t>E2</t>
        </is>
      </c>
    </row>
    <row r="4919">
      <c r="I4919" s="62">
        <f>I4918+1</f>
        <v/>
      </c>
      <c r="J4919" s="62" t="inlineStr">
        <is>
          <t>E2</t>
        </is>
      </c>
    </row>
    <row r="4920">
      <c r="I4920" s="62">
        <f>I4919+1</f>
        <v/>
      </c>
      <c r="J4920" s="62" t="inlineStr">
        <is>
          <t>E2</t>
        </is>
      </c>
    </row>
    <row r="4921">
      <c r="I4921" s="62">
        <f>I4920+1</f>
        <v/>
      </c>
      <c r="J4921" s="62" t="inlineStr">
        <is>
          <t>E2</t>
        </is>
      </c>
    </row>
    <row r="4922">
      <c r="I4922" s="62">
        <f>I4921+1</f>
        <v/>
      </c>
      <c r="J4922" s="62" t="inlineStr">
        <is>
          <t>E2</t>
        </is>
      </c>
    </row>
    <row r="4923">
      <c r="I4923" s="62">
        <f>I4922+1</f>
        <v/>
      </c>
      <c r="J4923" s="62" t="inlineStr">
        <is>
          <t>E2</t>
        </is>
      </c>
    </row>
    <row r="4924">
      <c r="I4924" s="62">
        <f>I4923+1</f>
        <v/>
      </c>
      <c r="J4924" s="62" t="inlineStr">
        <is>
          <t>E2</t>
        </is>
      </c>
    </row>
    <row r="4925">
      <c r="I4925" s="62">
        <f>I4924+1</f>
        <v/>
      </c>
      <c r="J4925" s="62" t="inlineStr">
        <is>
          <t>E2</t>
        </is>
      </c>
    </row>
    <row r="4926">
      <c r="I4926" s="62">
        <f>I4925+1</f>
        <v/>
      </c>
      <c r="J4926" s="62" t="inlineStr">
        <is>
          <t>E2</t>
        </is>
      </c>
    </row>
    <row r="4927">
      <c r="I4927" s="62">
        <f>I4926+1</f>
        <v/>
      </c>
      <c r="J4927" s="62" t="inlineStr">
        <is>
          <t>E2</t>
        </is>
      </c>
    </row>
    <row r="4928">
      <c r="I4928" s="62">
        <f>I4927+1</f>
        <v/>
      </c>
      <c r="J4928" s="62" t="inlineStr">
        <is>
          <t>E2</t>
        </is>
      </c>
    </row>
    <row r="4929">
      <c r="I4929" s="62">
        <f>I4928+1</f>
        <v/>
      </c>
      <c r="J4929" s="62" t="inlineStr">
        <is>
          <t>E2</t>
        </is>
      </c>
    </row>
    <row r="4930">
      <c r="I4930" s="62">
        <f>I4929+1</f>
        <v/>
      </c>
      <c r="J4930" s="62" t="inlineStr">
        <is>
          <t>E2</t>
        </is>
      </c>
    </row>
    <row r="4931">
      <c r="I4931" s="62">
        <f>I4930+1</f>
        <v/>
      </c>
      <c r="J4931" s="62" t="inlineStr">
        <is>
          <t>E2</t>
        </is>
      </c>
    </row>
    <row r="4932">
      <c r="I4932" s="62">
        <f>I4931+1</f>
        <v/>
      </c>
      <c r="J4932" s="62" t="inlineStr">
        <is>
          <t>E2</t>
        </is>
      </c>
    </row>
    <row r="4933">
      <c r="I4933" s="62">
        <f>I4932+1</f>
        <v/>
      </c>
      <c r="J4933" s="62" t="inlineStr">
        <is>
          <t>E2</t>
        </is>
      </c>
    </row>
    <row r="4934">
      <c r="I4934" s="62">
        <f>I4933+1</f>
        <v/>
      </c>
      <c r="J4934" s="62" t="inlineStr">
        <is>
          <t>E2</t>
        </is>
      </c>
    </row>
    <row r="4935">
      <c r="I4935" s="62">
        <f>I4934+1</f>
        <v/>
      </c>
      <c r="J4935" s="62" t="inlineStr">
        <is>
          <t>E2</t>
        </is>
      </c>
    </row>
    <row r="4936">
      <c r="I4936" s="62">
        <f>I4935+1</f>
        <v/>
      </c>
      <c r="J4936" s="62" t="inlineStr">
        <is>
          <t>E2</t>
        </is>
      </c>
    </row>
    <row r="4937">
      <c r="I4937" s="62">
        <f>I4936+1</f>
        <v/>
      </c>
      <c r="J4937" s="62" t="inlineStr">
        <is>
          <t>E2</t>
        </is>
      </c>
    </row>
    <row r="4938">
      <c r="I4938" s="62">
        <f>I4937+1</f>
        <v/>
      </c>
      <c r="J4938" s="62" t="inlineStr">
        <is>
          <t>E2</t>
        </is>
      </c>
    </row>
    <row r="4939">
      <c r="I4939" s="62">
        <f>I4938+1</f>
        <v/>
      </c>
      <c r="J4939" s="62" t="inlineStr">
        <is>
          <t>E2</t>
        </is>
      </c>
    </row>
    <row r="4940">
      <c r="I4940" s="62">
        <f>I4939+1</f>
        <v/>
      </c>
      <c r="J4940" s="62" t="inlineStr">
        <is>
          <t>E2</t>
        </is>
      </c>
    </row>
    <row r="4941">
      <c r="I4941" s="62">
        <f>I4940+1</f>
        <v/>
      </c>
      <c r="J4941" s="62" t="inlineStr">
        <is>
          <t>E2</t>
        </is>
      </c>
    </row>
    <row r="4942">
      <c r="I4942" s="62">
        <f>I4941+1</f>
        <v/>
      </c>
      <c r="J4942" s="62" t="inlineStr">
        <is>
          <t>E2</t>
        </is>
      </c>
    </row>
    <row r="4943">
      <c r="I4943" s="62">
        <f>I4942+1</f>
        <v/>
      </c>
      <c r="J4943" s="62" t="inlineStr">
        <is>
          <t>E2</t>
        </is>
      </c>
    </row>
    <row r="4944">
      <c r="I4944" s="62">
        <f>I4943+1</f>
        <v/>
      </c>
      <c r="J4944" s="62" t="inlineStr">
        <is>
          <t>E2</t>
        </is>
      </c>
    </row>
    <row r="4945">
      <c r="I4945" s="62">
        <f>I4944+1</f>
        <v/>
      </c>
      <c r="J4945" s="62" t="inlineStr">
        <is>
          <t>E2</t>
        </is>
      </c>
    </row>
    <row r="4946">
      <c r="I4946" s="62">
        <f>I4945+1</f>
        <v/>
      </c>
      <c r="J4946" s="62" t="inlineStr">
        <is>
          <t>E2</t>
        </is>
      </c>
    </row>
    <row r="4947">
      <c r="I4947" s="62">
        <f>I4946+1</f>
        <v/>
      </c>
      <c r="J4947" s="62" t="inlineStr">
        <is>
          <t>E2</t>
        </is>
      </c>
    </row>
    <row r="4948">
      <c r="I4948" s="62">
        <f>I4947+1</f>
        <v/>
      </c>
      <c r="J4948" s="62" t="inlineStr">
        <is>
          <t>E2</t>
        </is>
      </c>
    </row>
    <row r="4949">
      <c r="I4949" s="62">
        <f>I4948+1</f>
        <v/>
      </c>
      <c r="J4949" s="62" t="inlineStr">
        <is>
          <t>E2</t>
        </is>
      </c>
    </row>
    <row r="4950">
      <c r="I4950" s="62">
        <f>I4949+1</f>
        <v/>
      </c>
      <c r="J4950" s="62" t="inlineStr">
        <is>
          <t>E2</t>
        </is>
      </c>
    </row>
    <row r="4951">
      <c r="I4951" s="62">
        <f>I4950+1</f>
        <v/>
      </c>
      <c r="J4951" s="62" t="inlineStr">
        <is>
          <t>E2</t>
        </is>
      </c>
    </row>
    <row r="4952">
      <c r="I4952" s="62">
        <f>I4951+1</f>
        <v/>
      </c>
      <c r="J4952" s="62" t="inlineStr">
        <is>
          <t>E2</t>
        </is>
      </c>
    </row>
    <row r="4953">
      <c r="I4953" s="62">
        <f>I4952+1</f>
        <v/>
      </c>
      <c r="J4953" s="62" t="inlineStr">
        <is>
          <t>E2</t>
        </is>
      </c>
    </row>
    <row r="4954">
      <c r="I4954" s="62">
        <f>I4953+1</f>
        <v/>
      </c>
      <c r="J4954" s="62" t="inlineStr">
        <is>
          <t>E2</t>
        </is>
      </c>
    </row>
    <row r="4955">
      <c r="I4955" s="62">
        <f>I4954+1</f>
        <v/>
      </c>
      <c r="J4955" s="62" t="inlineStr">
        <is>
          <t>E2</t>
        </is>
      </c>
    </row>
    <row r="4956">
      <c r="I4956" s="62">
        <f>I4955+1</f>
        <v/>
      </c>
      <c r="J4956" s="62" t="inlineStr">
        <is>
          <t>E2</t>
        </is>
      </c>
    </row>
    <row r="4957">
      <c r="I4957" s="62">
        <f>I4956+1</f>
        <v/>
      </c>
      <c r="J4957" s="62" t="inlineStr">
        <is>
          <t>E2</t>
        </is>
      </c>
    </row>
    <row r="4958">
      <c r="I4958" s="62">
        <f>I4957+1</f>
        <v/>
      </c>
      <c r="J4958" s="62" t="inlineStr">
        <is>
          <t>E2</t>
        </is>
      </c>
    </row>
    <row r="4959">
      <c r="I4959" s="62">
        <f>I4958+1</f>
        <v/>
      </c>
      <c r="J4959" s="62" t="inlineStr">
        <is>
          <t>E2</t>
        </is>
      </c>
    </row>
    <row r="4960">
      <c r="I4960" s="62">
        <f>I4959+1</f>
        <v/>
      </c>
      <c r="J4960" s="62" t="inlineStr">
        <is>
          <t>E2</t>
        </is>
      </c>
    </row>
    <row r="4961">
      <c r="I4961" s="62">
        <f>I4960+1</f>
        <v/>
      </c>
      <c r="J4961" s="62" t="inlineStr">
        <is>
          <t>E2</t>
        </is>
      </c>
    </row>
    <row r="4962">
      <c r="I4962" s="62">
        <f>I4961+1</f>
        <v/>
      </c>
      <c r="J4962" s="62" t="inlineStr">
        <is>
          <t>E2</t>
        </is>
      </c>
    </row>
    <row r="4963">
      <c r="I4963" s="62">
        <f>I4962+1</f>
        <v/>
      </c>
      <c r="J4963" s="62" t="inlineStr">
        <is>
          <t>E2</t>
        </is>
      </c>
    </row>
    <row r="4964">
      <c r="I4964" s="62">
        <f>I4963+1</f>
        <v/>
      </c>
      <c r="J4964" s="62" t="inlineStr">
        <is>
          <t>E2</t>
        </is>
      </c>
    </row>
    <row r="4965">
      <c r="I4965" s="62">
        <f>I4964+1</f>
        <v/>
      </c>
      <c r="J4965" s="62" t="inlineStr">
        <is>
          <t>E2</t>
        </is>
      </c>
    </row>
    <row r="4966">
      <c r="I4966" s="62">
        <f>I4965+1</f>
        <v/>
      </c>
      <c r="J4966" s="62" t="inlineStr">
        <is>
          <t>E2</t>
        </is>
      </c>
    </row>
    <row r="4967">
      <c r="I4967" s="62">
        <f>I4966+1</f>
        <v/>
      </c>
      <c r="J4967" s="62" t="inlineStr">
        <is>
          <t>E2</t>
        </is>
      </c>
    </row>
    <row r="4968">
      <c r="I4968" s="62">
        <f>I4967+1</f>
        <v/>
      </c>
      <c r="J4968" s="62" t="inlineStr">
        <is>
          <t>E2</t>
        </is>
      </c>
    </row>
    <row r="4969">
      <c r="I4969" s="62">
        <f>I4968+1</f>
        <v/>
      </c>
      <c r="J4969" s="62" t="inlineStr">
        <is>
          <t>E2</t>
        </is>
      </c>
    </row>
    <row r="4970">
      <c r="I4970" s="62">
        <f>I4969+1</f>
        <v/>
      </c>
      <c r="J4970" s="62" t="inlineStr">
        <is>
          <t>E2</t>
        </is>
      </c>
    </row>
    <row r="4971">
      <c r="I4971" s="62">
        <f>I4970+1</f>
        <v/>
      </c>
      <c r="J4971" s="62" t="inlineStr">
        <is>
          <t>E2</t>
        </is>
      </c>
    </row>
    <row r="4972">
      <c r="I4972" s="62">
        <f>I4971+1</f>
        <v/>
      </c>
      <c r="J4972" s="62" t="inlineStr">
        <is>
          <t>E2</t>
        </is>
      </c>
    </row>
    <row r="4973">
      <c r="I4973" s="62">
        <f>I4972+1</f>
        <v/>
      </c>
      <c r="J4973" s="62" t="inlineStr">
        <is>
          <t>E2</t>
        </is>
      </c>
    </row>
    <row r="4974">
      <c r="I4974" s="62">
        <f>I4973+1</f>
        <v/>
      </c>
      <c r="J4974" s="62" t="inlineStr">
        <is>
          <t>E2</t>
        </is>
      </c>
    </row>
    <row r="4975">
      <c r="I4975" s="62">
        <f>I4974+1</f>
        <v/>
      </c>
      <c r="J4975" s="62" t="inlineStr">
        <is>
          <t>E2</t>
        </is>
      </c>
    </row>
    <row r="4976">
      <c r="I4976" s="62">
        <f>I4975+1</f>
        <v/>
      </c>
      <c r="J4976" s="62" t="inlineStr">
        <is>
          <t>E2</t>
        </is>
      </c>
    </row>
    <row r="4977">
      <c r="I4977" s="62">
        <f>I4976+1</f>
        <v/>
      </c>
      <c r="J4977" s="62" t="inlineStr">
        <is>
          <t>E2</t>
        </is>
      </c>
    </row>
    <row r="4978">
      <c r="I4978" s="62">
        <f>I4977+1</f>
        <v/>
      </c>
      <c r="J4978" s="62" t="inlineStr">
        <is>
          <t>E2</t>
        </is>
      </c>
    </row>
    <row r="4979">
      <c r="I4979" s="62">
        <f>I4978+1</f>
        <v/>
      </c>
      <c r="J4979" s="62" t="inlineStr">
        <is>
          <t>E2</t>
        </is>
      </c>
    </row>
    <row r="4980">
      <c r="I4980" s="62">
        <f>I4979+1</f>
        <v/>
      </c>
      <c r="J4980" s="62" t="inlineStr">
        <is>
          <t>E2</t>
        </is>
      </c>
    </row>
    <row r="4981">
      <c r="I4981" s="62">
        <f>I4980+1</f>
        <v/>
      </c>
      <c r="J4981" s="62" t="inlineStr">
        <is>
          <t>E2</t>
        </is>
      </c>
    </row>
    <row r="4982">
      <c r="I4982" s="62">
        <f>I4981+1</f>
        <v/>
      </c>
      <c r="J4982" s="62" t="inlineStr">
        <is>
          <t>E2</t>
        </is>
      </c>
    </row>
    <row r="4983">
      <c r="I4983" s="62">
        <f>I4982+1</f>
        <v/>
      </c>
      <c r="J4983" s="62" t="inlineStr">
        <is>
          <t>E2</t>
        </is>
      </c>
    </row>
    <row r="4984">
      <c r="I4984" s="62">
        <f>I4983+1</f>
        <v/>
      </c>
      <c r="J4984" s="62" t="inlineStr">
        <is>
          <t>E2</t>
        </is>
      </c>
    </row>
    <row r="4985">
      <c r="I4985" s="62">
        <f>I4984+1</f>
        <v/>
      </c>
      <c r="J4985" s="62" t="inlineStr">
        <is>
          <t>E2</t>
        </is>
      </c>
    </row>
    <row r="4986">
      <c r="I4986" s="62">
        <f>I4985+1</f>
        <v/>
      </c>
      <c r="J4986" s="62" t="inlineStr">
        <is>
          <t>E2</t>
        </is>
      </c>
    </row>
    <row r="4987">
      <c r="I4987" s="62">
        <f>I4986+1</f>
        <v/>
      </c>
      <c r="J4987" s="62" t="inlineStr">
        <is>
          <t>E2</t>
        </is>
      </c>
    </row>
    <row r="4988">
      <c r="I4988" s="62">
        <f>I4987+1</f>
        <v/>
      </c>
      <c r="J4988" s="62" t="inlineStr">
        <is>
          <t>E2</t>
        </is>
      </c>
    </row>
    <row r="4989">
      <c r="I4989" s="62">
        <f>I4988+1</f>
        <v/>
      </c>
      <c r="J4989" s="62" t="inlineStr">
        <is>
          <t>E2</t>
        </is>
      </c>
    </row>
    <row r="4990">
      <c r="I4990" s="62">
        <f>I4989+1</f>
        <v/>
      </c>
      <c r="J4990" s="62" t="inlineStr">
        <is>
          <t>E2</t>
        </is>
      </c>
    </row>
    <row r="4991">
      <c r="I4991" s="62">
        <f>I4990+1</f>
        <v/>
      </c>
      <c r="J4991" s="62" t="inlineStr">
        <is>
          <t>E2</t>
        </is>
      </c>
    </row>
    <row r="4992">
      <c r="I4992" s="62">
        <f>I4991+1</f>
        <v/>
      </c>
      <c r="J4992" s="62" t="inlineStr">
        <is>
          <t>E2</t>
        </is>
      </c>
    </row>
    <row r="4993">
      <c r="I4993" s="62">
        <f>I4992+1</f>
        <v/>
      </c>
      <c r="J4993" s="62" t="inlineStr">
        <is>
          <t>E2</t>
        </is>
      </c>
    </row>
    <row r="4994">
      <c r="I4994" s="62">
        <f>I4993+1</f>
        <v/>
      </c>
      <c r="J4994" s="62" t="inlineStr">
        <is>
          <t>E2</t>
        </is>
      </c>
    </row>
    <row r="4995">
      <c r="I4995" s="62">
        <f>I4994+1</f>
        <v/>
      </c>
      <c r="J4995" s="62" t="inlineStr">
        <is>
          <t>E2</t>
        </is>
      </c>
    </row>
    <row r="4996">
      <c r="I4996" s="62">
        <f>I4995+1</f>
        <v/>
      </c>
      <c r="J4996" s="62" t="inlineStr">
        <is>
          <t>E2</t>
        </is>
      </c>
    </row>
    <row r="4997">
      <c r="I4997" s="62">
        <f>I4996+1</f>
        <v/>
      </c>
      <c r="J4997" s="62" t="inlineStr">
        <is>
          <t>E2</t>
        </is>
      </c>
    </row>
    <row r="4998">
      <c r="I4998" s="62">
        <f>I4997+1</f>
        <v/>
      </c>
      <c r="J4998" s="62" t="inlineStr">
        <is>
          <t>E2</t>
        </is>
      </c>
    </row>
    <row r="4999">
      <c r="I4999" s="62">
        <f>I4998+1</f>
        <v/>
      </c>
      <c r="J4999" s="62" t="inlineStr">
        <is>
          <t>E2</t>
        </is>
      </c>
    </row>
    <row r="5000">
      <c r="I5000" s="62">
        <f>I4999+1</f>
        <v/>
      </c>
      <c r="J5000" s="62" t="inlineStr">
        <is>
          <t>E2</t>
        </is>
      </c>
    </row>
    <row r="5001">
      <c r="I5001" s="62">
        <f>I5000+1</f>
        <v/>
      </c>
      <c r="J5001" s="62" t="inlineStr">
        <is>
          <t>E2</t>
        </is>
      </c>
    </row>
    <row r="5002">
      <c r="I5002" s="62">
        <f>I5001+1</f>
        <v/>
      </c>
      <c r="J5002" s="62" t="inlineStr">
        <is>
          <t>E2</t>
        </is>
      </c>
    </row>
    <row r="5003">
      <c r="I5003" s="62">
        <f>I5002+1</f>
        <v/>
      </c>
      <c r="J5003" s="62" t="inlineStr">
        <is>
          <t>E2</t>
        </is>
      </c>
    </row>
    <row r="5004">
      <c r="I5004" s="62">
        <f>I5003+1</f>
        <v/>
      </c>
      <c r="J5004" s="62" t="inlineStr">
        <is>
          <t>E2</t>
        </is>
      </c>
    </row>
    <row r="5005">
      <c r="I5005" s="62">
        <f>I5004+1</f>
        <v/>
      </c>
      <c r="J5005" s="62" t="inlineStr">
        <is>
          <t>E2</t>
        </is>
      </c>
    </row>
    <row r="5006">
      <c r="I5006" s="62">
        <f>I5005+1</f>
        <v/>
      </c>
      <c r="J5006" s="62" t="inlineStr">
        <is>
          <t>E2</t>
        </is>
      </c>
    </row>
    <row r="5007">
      <c r="I5007" s="62">
        <f>I5006+1</f>
        <v/>
      </c>
      <c r="J5007" s="62" t="inlineStr">
        <is>
          <t>E2</t>
        </is>
      </c>
    </row>
    <row r="5008">
      <c r="I5008" s="62">
        <f>I5007+1</f>
        <v/>
      </c>
      <c r="J5008" s="62" t="inlineStr">
        <is>
          <t>E2</t>
        </is>
      </c>
    </row>
    <row r="5009">
      <c r="I5009" s="62">
        <f>I5008+1</f>
        <v/>
      </c>
      <c r="J5009" s="62" t="inlineStr">
        <is>
          <t>E2</t>
        </is>
      </c>
    </row>
    <row r="5010">
      <c r="I5010" s="62">
        <f>I5009+1</f>
        <v/>
      </c>
      <c r="J5010" s="62" t="inlineStr">
        <is>
          <t>E2</t>
        </is>
      </c>
    </row>
    <row r="5011">
      <c r="I5011" s="62">
        <f>I5010+1</f>
        <v/>
      </c>
      <c r="J5011" s="62" t="inlineStr">
        <is>
          <t>E2</t>
        </is>
      </c>
    </row>
    <row r="5012">
      <c r="I5012" s="62">
        <f>I5011+1</f>
        <v/>
      </c>
      <c r="J5012" s="62" t="inlineStr">
        <is>
          <t>E2</t>
        </is>
      </c>
    </row>
    <row r="5013">
      <c r="I5013" s="62">
        <f>I5012+1</f>
        <v/>
      </c>
      <c r="J5013" s="62" t="inlineStr">
        <is>
          <t>E2</t>
        </is>
      </c>
    </row>
    <row r="5014">
      <c r="I5014" s="62">
        <f>I5013+1</f>
        <v/>
      </c>
      <c r="J5014" s="62" t="inlineStr">
        <is>
          <t>E2</t>
        </is>
      </c>
    </row>
    <row r="5015">
      <c r="I5015" s="62">
        <f>I5014+1</f>
        <v/>
      </c>
      <c r="J5015" s="62" t="inlineStr">
        <is>
          <t>E2</t>
        </is>
      </c>
    </row>
    <row r="5016">
      <c r="I5016" s="62">
        <f>I5015+1</f>
        <v/>
      </c>
      <c r="J5016" s="62" t="inlineStr">
        <is>
          <t>E2</t>
        </is>
      </c>
    </row>
    <row r="5017">
      <c r="I5017" s="62">
        <f>I5016+1</f>
        <v/>
      </c>
      <c r="J5017" s="62" t="inlineStr">
        <is>
          <t>E2</t>
        </is>
      </c>
    </row>
    <row r="5018">
      <c r="I5018" s="62">
        <f>I5017+1</f>
        <v/>
      </c>
      <c r="J5018" s="62" t="inlineStr">
        <is>
          <t>E2</t>
        </is>
      </c>
    </row>
    <row r="5019">
      <c r="I5019" s="62">
        <f>I5018+1</f>
        <v/>
      </c>
      <c r="J5019" s="62" t="inlineStr">
        <is>
          <t>E2</t>
        </is>
      </c>
    </row>
    <row r="5020">
      <c r="I5020" s="62">
        <f>I5019+1</f>
        <v/>
      </c>
      <c r="J5020" s="62" t="inlineStr">
        <is>
          <t>E2</t>
        </is>
      </c>
    </row>
    <row r="5021">
      <c r="I5021" s="62">
        <f>I5020+1</f>
        <v/>
      </c>
      <c r="J5021" s="62" t="inlineStr">
        <is>
          <t>E2</t>
        </is>
      </c>
    </row>
    <row r="5022">
      <c r="I5022" s="62">
        <f>I5021+1</f>
        <v/>
      </c>
      <c r="J5022" s="62" t="inlineStr">
        <is>
          <t>E2</t>
        </is>
      </c>
    </row>
    <row r="5023">
      <c r="I5023" s="62">
        <f>I5022+1</f>
        <v/>
      </c>
      <c r="J5023" s="62" t="inlineStr">
        <is>
          <t>E2</t>
        </is>
      </c>
    </row>
    <row r="5024">
      <c r="I5024" s="62">
        <f>I5023+1</f>
        <v/>
      </c>
      <c r="J5024" s="62" t="inlineStr">
        <is>
          <t>E2</t>
        </is>
      </c>
    </row>
    <row r="5025">
      <c r="I5025" s="62">
        <f>I5024+1</f>
        <v/>
      </c>
      <c r="J5025" s="62" t="inlineStr">
        <is>
          <t>E2</t>
        </is>
      </c>
    </row>
    <row r="5026">
      <c r="I5026" s="62">
        <f>I5025+1</f>
        <v/>
      </c>
      <c r="J5026" s="62" t="inlineStr">
        <is>
          <t>E2</t>
        </is>
      </c>
    </row>
    <row r="5027">
      <c r="I5027" s="62">
        <f>I5026+1</f>
        <v/>
      </c>
      <c r="J5027" s="62" t="inlineStr">
        <is>
          <t>E2</t>
        </is>
      </c>
    </row>
    <row r="5028">
      <c r="I5028" s="62">
        <f>I5027+1</f>
        <v/>
      </c>
      <c r="J5028" s="62" t="inlineStr">
        <is>
          <t>E2</t>
        </is>
      </c>
    </row>
    <row r="5029">
      <c r="I5029" s="62">
        <f>I5028+1</f>
        <v/>
      </c>
      <c r="J5029" s="62" t="inlineStr">
        <is>
          <t>E2</t>
        </is>
      </c>
    </row>
    <row r="5030">
      <c r="I5030" s="62">
        <f>I5029+1</f>
        <v/>
      </c>
      <c r="J5030" s="62" t="inlineStr">
        <is>
          <t>E2</t>
        </is>
      </c>
    </row>
    <row r="5031">
      <c r="I5031" s="62">
        <f>I5030+1</f>
        <v/>
      </c>
      <c r="J5031" s="62" t="inlineStr">
        <is>
          <t>E2</t>
        </is>
      </c>
    </row>
    <row r="5032">
      <c r="I5032" s="62">
        <f>I5031+1</f>
        <v/>
      </c>
      <c r="J5032" s="62" t="inlineStr">
        <is>
          <t>E2</t>
        </is>
      </c>
    </row>
    <row r="5033">
      <c r="I5033" s="62">
        <f>I5032+1</f>
        <v/>
      </c>
      <c r="J5033" s="62" t="inlineStr">
        <is>
          <t>E2</t>
        </is>
      </c>
    </row>
    <row r="5034">
      <c r="I5034" s="62">
        <f>I5033+1</f>
        <v/>
      </c>
      <c r="J5034" s="62" t="inlineStr">
        <is>
          <t>E2</t>
        </is>
      </c>
    </row>
    <row r="5035">
      <c r="I5035" s="62">
        <f>I5034+1</f>
        <v/>
      </c>
      <c r="J5035" s="62" t="inlineStr">
        <is>
          <t>E2</t>
        </is>
      </c>
    </row>
    <row r="5036">
      <c r="I5036" s="62">
        <f>I5035+1</f>
        <v/>
      </c>
      <c r="J5036" s="62" t="inlineStr">
        <is>
          <t>E2</t>
        </is>
      </c>
    </row>
    <row r="5037">
      <c r="I5037" s="62">
        <f>I5036+1</f>
        <v/>
      </c>
      <c r="J5037" s="62" t="inlineStr">
        <is>
          <t>E2</t>
        </is>
      </c>
    </row>
    <row r="5038">
      <c r="I5038" s="62">
        <f>I5037+1</f>
        <v/>
      </c>
      <c r="J5038" s="62" t="inlineStr">
        <is>
          <t>E2</t>
        </is>
      </c>
    </row>
    <row r="5039">
      <c r="I5039" s="62">
        <f>I5038+1</f>
        <v/>
      </c>
      <c r="J5039" s="62" t="inlineStr">
        <is>
          <t>E2</t>
        </is>
      </c>
    </row>
    <row r="5040">
      <c r="I5040" s="62">
        <f>I5039+1</f>
        <v/>
      </c>
      <c r="J5040" s="62" t="inlineStr">
        <is>
          <t>E2</t>
        </is>
      </c>
    </row>
    <row r="5041">
      <c r="I5041" s="62">
        <f>I5040+1</f>
        <v/>
      </c>
      <c r="J5041" s="62" t="inlineStr">
        <is>
          <t>E2</t>
        </is>
      </c>
    </row>
    <row r="5042">
      <c r="I5042" s="62">
        <f>I5041+1</f>
        <v/>
      </c>
      <c r="J5042" s="62" t="inlineStr">
        <is>
          <t>E2</t>
        </is>
      </c>
    </row>
    <row r="5043">
      <c r="I5043" s="62">
        <f>I5042+1</f>
        <v/>
      </c>
      <c r="J5043" s="62" t="inlineStr">
        <is>
          <t>E2</t>
        </is>
      </c>
    </row>
    <row r="5044">
      <c r="I5044" s="62">
        <f>I5043+1</f>
        <v/>
      </c>
      <c r="J5044" s="62" t="inlineStr">
        <is>
          <t>E2</t>
        </is>
      </c>
    </row>
    <row r="5045">
      <c r="I5045" s="62">
        <f>I5044+1</f>
        <v/>
      </c>
      <c r="J5045" s="62" t="inlineStr">
        <is>
          <t>E2</t>
        </is>
      </c>
    </row>
    <row r="5046">
      <c r="I5046" s="62">
        <f>I5045+1</f>
        <v/>
      </c>
      <c r="J5046" s="62" t="inlineStr">
        <is>
          <t>E2</t>
        </is>
      </c>
    </row>
    <row r="5047">
      <c r="I5047" s="62">
        <f>I5046+1</f>
        <v/>
      </c>
      <c r="J5047" s="62" t="inlineStr">
        <is>
          <t>E2</t>
        </is>
      </c>
    </row>
    <row r="5048">
      <c r="I5048" s="62">
        <f>I5047+1</f>
        <v/>
      </c>
      <c r="J5048" s="62" t="inlineStr">
        <is>
          <t>E2</t>
        </is>
      </c>
    </row>
    <row r="5049">
      <c r="I5049" s="62">
        <f>I5048+1</f>
        <v/>
      </c>
      <c r="J5049" s="62" t="inlineStr">
        <is>
          <t>E2</t>
        </is>
      </c>
    </row>
    <row r="5050">
      <c r="I5050" s="62">
        <f>I5049+1</f>
        <v/>
      </c>
      <c r="J5050" s="62" t="inlineStr">
        <is>
          <t>E2</t>
        </is>
      </c>
    </row>
    <row r="5051">
      <c r="I5051" s="62">
        <f>I5050+1</f>
        <v/>
      </c>
      <c r="J5051" s="62" t="inlineStr">
        <is>
          <t>E2</t>
        </is>
      </c>
    </row>
    <row r="5052">
      <c r="I5052" s="62">
        <f>I5051+1</f>
        <v/>
      </c>
      <c r="J5052" s="62" t="inlineStr">
        <is>
          <t>E2</t>
        </is>
      </c>
    </row>
    <row r="5053">
      <c r="I5053" s="62">
        <f>I5052+1</f>
        <v/>
      </c>
      <c r="J5053" s="62" t="inlineStr">
        <is>
          <t>E2</t>
        </is>
      </c>
    </row>
    <row r="5054">
      <c r="I5054" s="62">
        <f>I5053+1</f>
        <v/>
      </c>
      <c r="J5054" s="62" t="inlineStr">
        <is>
          <t>E2</t>
        </is>
      </c>
    </row>
    <row r="5055">
      <c r="I5055" s="62">
        <f>I5054+1</f>
        <v/>
      </c>
      <c r="J5055" s="62" t="inlineStr">
        <is>
          <t>E2</t>
        </is>
      </c>
    </row>
    <row r="5056">
      <c r="I5056" s="62">
        <f>I5055+1</f>
        <v/>
      </c>
      <c r="J5056" s="62" t="inlineStr">
        <is>
          <t>E2</t>
        </is>
      </c>
    </row>
    <row r="5057">
      <c r="I5057" s="62">
        <f>I5056+1</f>
        <v/>
      </c>
      <c r="J5057" s="62" t="inlineStr">
        <is>
          <t>E2</t>
        </is>
      </c>
    </row>
    <row r="5058">
      <c r="I5058" s="62">
        <f>I5057+1</f>
        <v/>
      </c>
      <c r="J5058" s="62" t="inlineStr">
        <is>
          <t>E2</t>
        </is>
      </c>
    </row>
    <row r="5059">
      <c r="I5059" s="62">
        <f>I5058+1</f>
        <v/>
      </c>
      <c r="J5059" s="62" t="inlineStr">
        <is>
          <t>E2</t>
        </is>
      </c>
    </row>
    <row r="5060">
      <c r="I5060" s="62">
        <f>I5059+1</f>
        <v/>
      </c>
      <c r="J5060" s="62" t="inlineStr">
        <is>
          <t>E2</t>
        </is>
      </c>
    </row>
    <row r="5061">
      <c r="I5061" s="62">
        <f>I5060+1</f>
        <v/>
      </c>
      <c r="J5061" s="62" t="inlineStr">
        <is>
          <t>E2</t>
        </is>
      </c>
    </row>
    <row r="5062">
      <c r="I5062" s="62">
        <f>I5061+1</f>
        <v/>
      </c>
      <c r="J5062" s="62" t="inlineStr">
        <is>
          <t>E2</t>
        </is>
      </c>
    </row>
    <row r="5063">
      <c r="I5063" s="62">
        <f>I5062+1</f>
        <v/>
      </c>
      <c r="J5063" s="62" t="inlineStr">
        <is>
          <t>E2</t>
        </is>
      </c>
    </row>
    <row r="5064">
      <c r="I5064" s="62">
        <f>I5063+1</f>
        <v/>
      </c>
      <c r="J5064" s="62" t="inlineStr">
        <is>
          <t>E2</t>
        </is>
      </c>
    </row>
    <row r="5065">
      <c r="I5065" s="62">
        <f>I5064+1</f>
        <v/>
      </c>
      <c r="J5065" s="62" t="inlineStr">
        <is>
          <t>E2</t>
        </is>
      </c>
    </row>
    <row r="5066">
      <c r="I5066" s="62">
        <f>I5065+1</f>
        <v/>
      </c>
      <c r="J5066" s="62" t="inlineStr">
        <is>
          <t>E2</t>
        </is>
      </c>
    </row>
    <row r="5067">
      <c r="I5067" s="62">
        <f>I5066+1</f>
        <v/>
      </c>
      <c r="J5067" s="62" t="inlineStr">
        <is>
          <t>E2</t>
        </is>
      </c>
    </row>
    <row r="5068">
      <c r="I5068" s="62">
        <f>I5067+1</f>
        <v/>
      </c>
      <c r="J5068" s="62" t="inlineStr">
        <is>
          <t>E2</t>
        </is>
      </c>
    </row>
    <row r="5069">
      <c r="I5069" s="62">
        <f>I5068+1</f>
        <v/>
      </c>
      <c r="J5069" s="62" t="inlineStr">
        <is>
          <t>E2</t>
        </is>
      </c>
    </row>
    <row r="5070">
      <c r="I5070" s="62">
        <f>I5069+1</f>
        <v/>
      </c>
      <c r="J5070" s="62" t="inlineStr">
        <is>
          <t>E2</t>
        </is>
      </c>
    </row>
    <row r="5071">
      <c r="I5071" s="62">
        <f>I5070+1</f>
        <v/>
      </c>
      <c r="J5071" s="62" t="inlineStr">
        <is>
          <t>E2</t>
        </is>
      </c>
    </row>
    <row r="5072">
      <c r="I5072" s="62">
        <f>I5071+1</f>
        <v/>
      </c>
      <c r="J5072" s="62" t="inlineStr">
        <is>
          <t>E2</t>
        </is>
      </c>
    </row>
    <row r="5073">
      <c r="I5073" s="62">
        <f>I5072+1</f>
        <v/>
      </c>
      <c r="J5073" s="62" t="inlineStr">
        <is>
          <t>E2</t>
        </is>
      </c>
    </row>
    <row r="5074">
      <c r="I5074" s="62">
        <f>I5073+1</f>
        <v/>
      </c>
      <c r="J5074" s="62" t="inlineStr">
        <is>
          <t>E2</t>
        </is>
      </c>
    </row>
    <row r="5075">
      <c r="I5075" s="62">
        <f>I5074+1</f>
        <v/>
      </c>
      <c r="J5075" s="62" t="inlineStr">
        <is>
          <t>E2</t>
        </is>
      </c>
    </row>
    <row r="5076">
      <c r="I5076" s="62">
        <f>I5075+1</f>
        <v/>
      </c>
      <c r="J5076" s="62" t="inlineStr">
        <is>
          <t>E2</t>
        </is>
      </c>
    </row>
    <row r="5077">
      <c r="I5077" s="62">
        <f>I5076+1</f>
        <v/>
      </c>
      <c r="J5077" s="62" t="inlineStr">
        <is>
          <t>E2</t>
        </is>
      </c>
    </row>
    <row r="5078">
      <c r="I5078" s="62">
        <f>I5077+1</f>
        <v/>
      </c>
      <c r="J5078" s="62" t="inlineStr">
        <is>
          <t>E2</t>
        </is>
      </c>
    </row>
    <row r="5079">
      <c r="I5079" s="62">
        <f>I5078+1</f>
        <v/>
      </c>
      <c r="J5079" s="62" t="inlineStr">
        <is>
          <t>E2</t>
        </is>
      </c>
    </row>
    <row r="5080">
      <c r="I5080" s="62">
        <f>I5079+1</f>
        <v/>
      </c>
      <c r="J5080" s="62" t="inlineStr">
        <is>
          <t>E2</t>
        </is>
      </c>
    </row>
    <row r="5081">
      <c r="I5081" s="62">
        <f>I5080+1</f>
        <v/>
      </c>
      <c r="J5081" s="62" t="inlineStr">
        <is>
          <t>E2</t>
        </is>
      </c>
    </row>
    <row r="5082">
      <c r="I5082" s="62">
        <f>I5081+1</f>
        <v/>
      </c>
      <c r="J5082" s="62" t="inlineStr">
        <is>
          <t>E2</t>
        </is>
      </c>
    </row>
    <row r="5083">
      <c r="I5083" s="62">
        <f>I5082+1</f>
        <v/>
      </c>
      <c r="J5083" s="62" t="inlineStr">
        <is>
          <t>E2</t>
        </is>
      </c>
    </row>
    <row r="5084">
      <c r="I5084" s="62">
        <f>I5083+1</f>
        <v/>
      </c>
      <c r="J5084" s="62" t="inlineStr">
        <is>
          <t>E2</t>
        </is>
      </c>
    </row>
    <row r="5085">
      <c r="I5085" s="62">
        <f>I5084+1</f>
        <v/>
      </c>
      <c r="J5085" s="62" t="inlineStr">
        <is>
          <t>E2</t>
        </is>
      </c>
    </row>
    <row r="5086">
      <c r="I5086" s="62">
        <f>I5085+1</f>
        <v/>
      </c>
      <c r="J5086" s="62" t="inlineStr">
        <is>
          <t>E2</t>
        </is>
      </c>
    </row>
    <row r="5087">
      <c r="I5087" s="62">
        <f>I5086+1</f>
        <v/>
      </c>
      <c r="J5087" s="62" t="inlineStr">
        <is>
          <t>E2</t>
        </is>
      </c>
    </row>
    <row r="5088">
      <c r="I5088" s="62">
        <f>I5087+1</f>
        <v/>
      </c>
      <c r="J5088" s="62" t="inlineStr">
        <is>
          <t>E2</t>
        </is>
      </c>
    </row>
    <row r="5089">
      <c r="I5089" s="62">
        <f>I5088+1</f>
        <v/>
      </c>
      <c r="J5089" s="62" t="inlineStr">
        <is>
          <t>E2</t>
        </is>
      </c>
    </row>
    <row r="5090">
      <c r="I5090" s="62">
        <f>I5089+1</f>
        <v/>
      </c>
      <c r="J5090" s="62" t="inlineStr">
        <is>
          <t>E2</t>
        </is>
      </c>
    </row>
    <row r="5091">
      <c r="I5091" s="62">
        <f>I5090+1</f>
        <v/>
      </c>
      <c r="J5091" s="62" t="inlineStr">
        <is>
          <t>E2</t>
        </is>
      </c>
    </row>
    <row r="5092">
      <c r="I5092" s="62">
        <f>I5091+1</f>
        <v/>
      </c>
      <c r="J5092" s="62" t="inlineStr">
        <is>
          <t>E2</t>
        </is>
      </c>
    </row>
    <row r="5093">
      <c r="I5093" s="62">
        <f>I5092+1</f>
        <v/>
      </c>
      <c r="J5093" s="62" t="inlineStr">
        <is>
          <t>E2</t>
        </is>
      </c>
    </row>
    <row r="5094">
      <c r="I5094" s="62">
        <f>I5093+1</f>
        <v/>
      </c>
      <c r="J5094" s="62" t="inlineStr">
        <is>
          <t>E2</t>
        </is>
      </c>
    </row>
    <row r="5095">
      <c r="I5095" s="62">
        <f>I5094+1</f>
        <v/>
      </c>
      <c r="J5095" s="62" t="inlineStr">
        <is>
          <t>E2</t>
        </is>
      </c>
    </row>
    <row r="5096">
      <c r="I5096" s="62">
        <f>I5095+1</f>
        <v/>
      </c>
      <c r="J5096" s="62" t="inlineStr">
        <is>
          <t>E2</t>
        </is>
      </c>
    </row>
    <row r="5097">
      <c r="I5097" s="62">
        <f>I5096+1</f>
        <v/>
      </c>
      <c r="J5097" s="62" t="inlineStr">
        <is>
          <t>E2</t>
        </is>
      </c>
    </row>
    <row r="5098">
      <c r="I5098" s="62">
        <f>I5097+1</f>
        <v/>
      </c>
      <c r="J5098" s="62" t="inlineStr">
        <is>
          <t>E2</t>
        </is>
      </c>
    </row>
    <row r="5099">
      <c r="I5099" s="62">
        <f>I5098+1</f>
        <v/>
      </c>
      <c r="J5099" s="62" t="inlineStr">
        <is>
          <t>E2</t>
        </is>
      </c>
    </row>
    <row r="5100">
      <c r="I5100" s="62">
        <f>I5099+1</f>
        <v/>
      </c>
      <c r="J5100" s="62" t="inlineStr">
        <is>
          <t>E2</t>
        </is>
      </c>
    </row>
    <row r="5101">
      <c r="I5101" s="62">
        <f>I5100+1</f>
        <v/>
      </c>
      <c r="J5101" s="62" t="inlineStr">
        <is>
          <t>E2</t>
        </is>
      </c>
    </row>
    <row r="5102">
      <c r="I5102" s="62">
        <f>I5101+1</f>
        <v/>
      </c>
      <c r="J5102" s="62" t="inlineStr">
        <is>
          <t>E2</t>
        </is>
      </c>
    </row>
    <row r="5103">
      <c r="I5103" s="62">
        <f>I5102+1</f>
        <v/>
      </c>
      <c r="J5103" s="62" t="inlineStr">
        <is>
          <t>E2</t>
        </is>
      </c>
    </row>
    <row r="5104">
      <c r="I5104" s="62">
        <f>I5103+1</f>
        <v/>
      </c>
      <c r="J5104" s="62" t="inlineStr">
        <is>
          <t>E2</t>
        </is>
      </c>
    </row>
    <row r="5105">
      <c r="I5105" s="62">
        <f>I5104+1</f>
        <v/>
      </c>
      <c r="J5105" s="62" t="inlineStr">
        <is>
          <t>E2</t>
        </is>
      </c>
    </row>
    <row r="5106">
      <c r="I5106" s="62">
        <f>I5105+1</f>
        <v/>
      </c>
      <c r="J5106" s="62" t="inlineStr">
        <is>
          <t>E2</t>
        </is>
      </c>
    </row>
    <row r="5107">
      <c r="I5107" s="62">
        <f>I5106+1</f>
        <v/>
      </c>
      <c r="J5107" s="62" t="inlineStr">
        <is>
          <t>E2</t>
        </is>
      </c>
    </row>
    <row r="5108">
      <c r="I5108" s="62">
        <f>I5107+1</f>
        <v/>
      </c>
      <c r="J5108" s="62" t="inlineStr">
        <is>
          <t>E2</t>
        </is>
      </c>
    </row>
    <row r="5109">
      <c r="I5109" s="62">
        <f>I5108+1</f>
        <v/>
      </c>
      <c r="J5109" s="62" t="inlineStr">
        <is>
          <t>E2</t>
        </is>
      </c>
    </row>
    <row r="5110">
      <c r="I5110" s="62">
        <f>I5109+1</f>
        <v/>
      </c>
      <c r="J5110" s="62" t="inlineStr">
        <is>
          <t>E2</t>
        </is>
      </c>
    </row>
    <row r="5111">
      <c r="I5111" s="62">
        <f>I5110+1</f>
        <v/>
      </c>
      <c r="J5111" s="62" t="inlineStr">
        <is>
          <t>E2</t>
        </is>
      </c>
    </row>
    <row r="5112">
      <c r="I5112" s="62">
        <f>I5111+1</f>
        <v/>
      </c>
      <c r="J5112" s="62" t="inlineStr">
        <is>
          <t>E3</t>
        </is>
      </c>
    </row>
    <row r="5113">
      <c r="I5113" s="62">
        <f>I5112+1</f>
        <v/>
      </c>
      <c r="J5113" s="62" t="inlineStr">
        <is>
          <t>E3</t>
        </is>
      </c>
    </row>
    <row r="5114">
      <c r="I5114" s="62">
        <f>I5113+1</f>
        <v/>
      </c>
      <c r="J5114" s="62" t="inlineStr">
        <is>
          <t>E3</t>
        </is>
      </c>
    </row>
    <row r="5115">
      <c r="I5115" s="62">
        <f>I5114+1</f>
        <v/>
      </c>
      <c r="J5115" s="62" t="inlineStr">
        <is>
          <t>E3</t>
        </is>
      </c>
    </row>
    <row r="5116">
      <c r="I5116" s="62">
        <f>I5115+1</f>
        <v/>
      </c>
      <c r="J5116" s="62" t="inlineStr">
        <is>
          <t>E3</t>
        </is>
      </c>
    </row>
    <row r="5117">
      <c r="I5117" s="62">
        <f>I5116+1</f>
        <v/>
      </c>
      <c r="J5117" s="62" t="inlineStr">
        <is>
          <t>E3</t>
        </is>
      </c>
    </row>
    <row r="5118">
      <c r="I5118" s="62">
        <f>I5117+1</f>
        <v/>
      </c>
      <c r="J5118" s="62" t="inlineStr">
        <is>
          <t>E3</t>
        </is>
      </c>
    </row>
    <row r="5119">
      <c r="I5119" s="62">
        <f>I5118+1</f>
        <v/>
      </c>
      <c r="J5119" s="62" t="inlineStr">
        <is>
          <t>E3</t>
        </is>
      </c>
    </row>
    <row r="5120">
      <c r="I5120" s="62">
        <f>I5119+1</f>
        <v/>
      </c>
      <c r="J5120" s="62" t="inlineStr">
        <is>
          <t>E3</t>
        </is>
      </c>
    </row>
    <row r="5121">
      <c r="I5121" s="62">
        <f>I5120+1</f>
        <v/>
      </c>
      <c r="J5121" s="62" t="inlineStr">
        <is>
          <t>E3</t>
        </is>
      </c>
    </row>
    <row r="5122">
      <c r="I5122" s="62">
        <f>I5121+1</f>
        <v/>
      </c>
      <c r="J5122" s="62" t="inlineStr">
        <is>
          <t>E3</t>
        </is>
      </c>
    </row>
    <row r="5123">
      <c r="I5123" s="62">
        <f>I5122+1</f>
        <v/>
      </c>
      <c r="J5123" s="62" t="inlineStr">
        <is>
          <t>E3</t>
        </is>
      </c>
    </row>
    <row r="5124">
      <c r="I5124" s="62">
        <f>I5123+1</f>
        <v/>
      </c>
      <c r="J5124" s="62" t="inlineStr">
        <is>
          <t>E3</t>
        </is>
      </c>
    </row>
    <row r="5125">
      <c r="I5125" s="62">
        <f>I5124+1</f>
        <v/>
      </c>
      <c r="J5125" s="62" t="inlineStr">
        <is>
          <t>E3</t>
        </is>
      </c>
    </row>
    <row r="5126">
      <c r="I5126" s="62">
        <f>I5125+1</f>
        <v/>
      </c>
      <c r="J5126" s="62" t="inlineStr">
        <is>
          <t>E3</t>
        </is>
      </c>
    </row>
    <row r="5127">
      <c r="I5127" s="62">
        <f>I5126+1</f>
        <v/>
      </c>
      <c r="J5127" s="62" t="inlineStr">
        <is>
          <t>E3</t>
        </is>
      </c>
    </row>
    <row r="5128">
      <c r="I5128" s="62">
        <f>I5127+1</f>
        <v/>
      </c>
      <c r="J5128" s="62" t="inlineStr">
        <is>
          <t>E3</t>
        </is>
      </c>
    </row>
    <row r="5129">
      <c r="I5129" s="62">
        <f>I5128+1</f>
        <v/>
      </c>
      <c r="J5129" s="62" t="inlineStr">
        <is>
          <t>E3</t>
        </is>
      </c>
    </row>
    <row r="5130">
      <c r="I5130" s="62">
        <f>I5129+1</f>
        <v/>
      </c>
      <c r="J5130" s="62" t="inlineStr">
        <is>
          <t>E3</t>
        </is>
      </c>
    </row>
    <row r="5131">
      <c r="I5131" s="62">
        <f>I5130+1</f>
        <v/>
      </c>
      <c r="J5131" s="62" t="inlineStr">
        <is>
          <t>E3</t>
        </is>
      </c>
    </row>
    <row r="5132">
      <c r="I5132" s="62">
        <f>I5131+1</f>
        <v/>
      </c>
      <c r="J5132" s="62" t="inlineStr">
        <is>
          <t>E3</t>
        </is>
      </c>
    </row>
    <row r="5133">
      <c r="I5133" s="62">
        <f>I5132+1</f>
        <v/>
      </c>
      <c r="J5133" s="62" t="inlineStr">
        <is>
          <t>E3</t>
        </is>
      </c>
    </row>
    <row r="5134">
      <c r="I5134" s="62">
        <f>I5133+1</f>
        <v/>
      </c>
      <c r="J5134" s="62" t="inlineStr">
        <is>
          <t>E3</t>
        </is>
      </c>
    </row>
    <row r="5135">
      <c r="I5135" s="62">
        <f>I5134+1</f>
        <v/>
      </c>
      <c r="J5135" s="62" t="inlineStr">
        <is>
          <t>E3</t>
        </is>
      </c>
    </row>
    <row r="5136">
      <c r="I5136" s="62">
        <f>I5135+1</f>
        <v/>
      </c>
      <c r="J5136" s="62" t="inlineStr">
        <is>
          <t>E3</t>
        </is>
      </c>
    </row>
    <row r="5137">
      <c r="I5137" s="62">
        <f>I5136+1</f>
        <v/>
      </c>
      <c r="J5137" s="62" t="inlineStr">
        <is>
          <t>E3</t>
        </is>
      </c>
    </row>
    <row r="5138">
      <c r="I5138" s="62">
        <f>I5137+1</f>
        <v/>
      </c>
      <c r="J5138" s="62" t="inlineStr">
        <is>
          <t>E3</t>
        </is>
      </c>
    </row>
    <row r="5139">
      <c r="I5139" s="62">
        <f>I5138+1</f>
        <v/>
      </c>
      <c r="J5139" s="62" t="inlineStr">
        <is>
          <t>E3</t>
        </is>
      </c>
    </row>
    <row r="5140">
      <c r="I5140" s="62">
        <f>I5139+1</f>
        <v/>
      </c>
      <c r="J5140" s="62" t="inlineStr">
        <is>
          <t>E3</t>
        </is>
      </c>
    </row>
    <row r="5141">
      <c r="I5141" s="62">
        <f>I5140+1</f>
        <v/>
      </c>
      <c r="J5141" s="62" t="inlineStr">
        <is>
          <t>E3</t>
        </is>
      </c>
    </row>
    <row r="5142">
      <c r="I5142" s="62">
        <f>I5141+1</f>
        <v/>
      </c>
      <c r="J5142" s="62" t="inlineStr">
        <is>
          <t>E3</t>
        </is>
      </c>
    </row>
    <row r="5143">
      <c r="I5143" s="62">
        <f>I5142+1</f>
        <v/>
      </c>
      <c r="J5143" s="62" t="inlineStr">
        <is>
          <t>E3</t>
        </is>
      </c>
    </row>
    <row r="5144">
      <c r="I5144" s="62">
        <f>I5143+1</f>
        <v/>
      </c>
      <c r="J5144" s="62" t="inlineStr">
        <is>
          <t>E3</t>
        </is>
      </c>
    </row>
    <row r="5145">
      <c r="I5145" s="62">
        <f>I5144+1</f>
        <v/>
      </c>
      <c r="J5145" s="62" t="inlineStr">
        <is>
          <t>E3</t>
        </is>
      </c>
    </row>
    <row r="5146">
      <c r="I5146" s="62">
        <f>I5145+1</f>
        <v/>
      </c>
      <c r="J5146" s="62" t="inlineStr">
        <is>
          <t>E3</t>
        </is>
      </c>
    </row>
    <row r="5147">
      <c r="I5147" s="62">
        <f>I5146+1</f>
        <v/>
      </c>
      <c r="J5147" s="62" t="inlineStr">
        <is>
          <t>E3</t>
        </is>
      </c>
    </row>
    <row r="5148">
      <c r="I5148" s="62">
        <f>I5147+1</f>
        <v/>
      </c>
      <c r="J5148" s="62" t="inlineStr">
        <is>
          <t>E3</t>
        </is>
      </c>
    </row>
    <row r="5149">
      <c r="I5149" s="62">
        <f>I5148+1</f>
        <v/>
      </c>
      <c r="J5149" s="62" t="inlineStr">
        <is>
          <t>E3</t>
        </is>
      </c>
    </row>
    <row r="5150">
      <c r="I5150" s="62">
        <f>I5149+1</f>
        <v/>
      </c>
      <c r="J5150" s="62" t="inlineStr">
        <is>
          <t>E3</t>
        </is>
      </c>
    </row>
    <row r="5151">
      <c r="I5151" s="62">
        <f>I5150+1</f>
        <v/>
      </c>
      <c r="J5151" s="62" t="inlineStr">
        <is>
          <t>E3</t>
        </is>
      </c>
    </row>
    <row r="5152">
      <c r="I5152" s="62">
        <f>I5151+1</f>
        <v/>
      </c>
      <c r="J5152" s="62" t="inlineStr">
        <is>
          <t>E3</t>
        </is>
      </c>
    </row>
    <row r="5153">
      <c r="I5153" s="62">
        <f>I5152+1</f>
        <v/>
      </c>
      <c r="J5153" s="62" t="inlineStr">
        <is>
          <t>E3</t>
        </is>
      </c>
    </row>
    <row r="5154">
      <c r="I5154" s="62">
        <f>I5153+1</f>
        <v/>
      </c>
      <c r="J5154" s="62" t="inlineStr">
        <is>
          <t>E3</t>
        </is>
      </c>
    </row>
    <row r="5155">
      <c r="I5155" s="62">
        <f>I5154+1</f>
        <v/>
      </c>
      <c r="J5155" s="62" t="inlineStr">
        <is>
          <t>E3</t>
        </is>
      </c>
    </row>
    <row r="5156">
      <c r="I5156" s="62">
        <f>I5155+1</f>
        <v/>
      </c>
      <c r="J5156" s="62" t="inlineStr">
        <is>
          <t>E3</t>
        </is>
      </c>
    </row>
    <row r="5157">
      <c r="I5157" s="62">
        <f>I5156+1</f>
        <v/>
      </c>
      <c r="J5157" s="62" t="inlineStr">
        <is>
          <t>E3</t>
        </is>
      </c>
    </row>
    <row r="5158">
      <c r="I5158" s="62">
        <f>I5157+1</f>
        <v/>
      </c>
      <c r="J5158" s="62" t="inlineStr">
        <is>
          <t>E3</t>
        </is>
      </c>
    </row>
    <row r="5159">
      <c r="I5159" s="62">
        <f>I5158+1</f>
        <v/>
      </c>
      <c r="J5159" s="62" t="inlineStr">
        <is>
          <t>E3</t>
        </is>
      </c>
    </row>
    <row r="5160">
      <c r="I5160" s="62">
        <f>I5159+1</f>
        <v/>
      </c>
      <c r="J5160" s="62" t="inlineStr">
        <is>
          <t>E3</t>
        </is>
      </c>
    </row>
    <row r="5161">
      <c r="I5161" s="62">
        <f>I5160+1</f>
        <v/>
      </c>
      <c r="J5161" s="62" t="inlineStr">
        <is>
          <t>E3</t>
        </is>
      </c>
    </row>
    <row r="5162">
      <c r="I5162" s="62">
        <f>I5161+1</f>
        <v/>
      </c>
      <c r="J5162" s="62" t="inlineStr">
        <is>
          <t>E3</t>
        </is>
      </c>
    </row>
    <row r="5163">
      <c r="I5163" s="62">
        <f>I5162+1</f>
        <v/>
      </c>
      <c r="J5163" s="62" t="inlineStr">
        <is>
          <t>E3</t>
        </is>
      </c>
    </row>
    <row r="5164">
      <c r="I5164" s="62">
        <f>I5163+1</f>
        <v/>
      </c>
      <c r="J5164" s="62" t="inlineStr">
        <is>
          <t>E3</t>
        </is>
      </c>
    </row>
    <row r="5165">
      <c r="I5165" s="62">
        <f>I5164+1</f>
        <v/>
      </c>
      <c r="J5165" s="62" t="inlineStr">
        <is>
          <t>E3</t>
        </is>
      </c>
    </row>
    <row r="5166">
      <c r="I5166" s="62">
        <f>I5165+1</f>
        <v/>
      </c>
      <c r="J5166" s="62" t="inlineStr">
        <is>
          <t>E3</t>
        </is>
      </c>
    </row>
    <row r="5167">
      <c r="I5167" s="62">
        <f>I5166+1</f>
        <v/>
      </c>
      <c r="J5167" s="62" t="inlineStr">
        <is>
          <t>E3</t>
        </is>
      </c>
    </row>
    <row r="5168">
      <c r="I5168" s="62">
        <f>I5167+1</f>
        <v/>
      </c>
      <c r="J5168" s="62" t="inlineStr">
        <is>
          <t>E3</t>
        </is>
      </c>
    </row>
    <row r="5169">
      <c r="I5169" s="62">
        <f>I5168+1</f>
        <v/>
      </c>
      <c r="J5169" s="62" t="inlineStr">
        <is>
          <t>E3</t>
        </is>
      </c>
    </row>
    <row r="5170">
      <c r="I5170" s="62">
        <f>I5169+1</f>
        <v/>
      </c>
      <c r="J5170" s="62" t="inlineStr">
        <is>
          <t>E3</t>
        </is>
      </c>
    </row>
    <row r="5171">
      <c r="I5171" s="62">
        <f>I5170+1</f>
        <v/>
      </c>
      <c r="J5171" s="62" t="inlineStr">
        <is>
          <t>E3</t>
        </is>
      </c>
    </row>
    <row r="5172">
      <c r="I5172" s="62">
        <f>I5171+1</f>
        <v/>
      </c>
      <c r="J5172" s="62" t="inlineStr">
        <is>
          <t>E3</t>
        </is>
      </c>
    </row>
    <row r="5173">
      <c r="I5173" s="62">
        <f>I5172+1</f>
        <v/>
      </c>
      <c r="J5173" s="62" t="inlineStr">
        <is>
          <t>E3</t>
        </is>
      </c>
    </row>
    <row r="5174">
      <c r="I5174" s="62">
        <f>I5173+1</f>
        <v/>
      </c>
      <c r="J5174" s="62" t="inlineStr">
        <is>
          <t>E3</t>
        </is>
      </c>
    </row>
    <row r="5175">
      <c r="I5175" s="62">
        <f>I5174+1</f>
        <v/>
      </c>
      <c r="J5175" s="62" t="inlineStr">
        <is>
          <t>E3</t>
        </is>
      </c>
    </row>
    <row r="5176">
      <c r="I5176" s="62">
        <f>I5175+1</f>
        <v/>
      </c>
      <c r="J5176" s="62" t="inlineStr">
        <is>
          <t>E3</t>
        </is>
      </c>
    </row>
    <row r="5177">
      <c r="I5177" s="62">
        <f>I5176+1</f>
        <v/>
      </c>
      <c r="J5177" s="62" t="inlineStr">
        <is>
          <t>E3</t>
        </is>
      </c>
    </row>
    <row r="5178">
      <c r="I5178" s="62">
        <f>I5177+1</f>
        <v/>
      </c>
      <c r="J5178" s="62" t="inlineStr">
        <is>
          <t>E3</t>
        </is>
      </c>
    </row>
    <row r="5179">
      <c r="I5179" s="62">
        <f>I5178+1</f>
        <v/>
      </c>
      <c r="J5179" s="62" t="inlineStr">
        <is>
          <t>E3</t>
        </is>
      </c>
    </row>
    <row r="5180">
      <c r="I5180" s="62">
        <f>I5179+1</f>
        <v/>
      </c>
      <c r="J5180" s="62" t="inlineStr">
        <is>
          <t>E3</t>
        </is>
      </c>
    </row>
    <row r="5181">
      <c r="I5181" s="62">
        <f>I5180+1</f>
        <v/>
      </c>
      <c r="J5181" s="62" t="inlineStr">
        <is>
          <t>E3</t>
        </is>
      </c>
    </row>
    <row r="5182">
      <c r="I5182" s="62">
        <f>I5181+1</f>
        <v/>
      </c>
      <c r="J5182" s="62" t="inlineStr">
        <is>
          <t>E3</t>
        </is>
      </c>
    </row>
    <row r="5183">
      <c r="I5183" s="62">
        <f>I5182+1</f>
        <v/>
      </c>
      <c r="J5183" s="62" t="inlineStr">
        <is>
          <t>E3</t>
        </is>
      </c>
    </row>
    <row r="5184">
      <c r="I5184" s="62">
        <f>I5183+1</f>
        <v/>
      </c>
      <c r="J5184" s="62" t="inlineStr">
        <is>
          <t>E3</t>
        </is>
      </c>
    </row>
    <row r="5185">
      <c r="I5185" s="62">
        <f>I5184+1</f>
        <v/>
      </c>
      <c r="J5185" s="62" t="inlineStr">
        <is>
          <t>E3</t>
        </is>
      </c>
    </row>
    <row r="5186">
      <c r="I5186" s="62">
        <f>I5185+1</f>
        <v/>
      </c>
      <c r="J5186" s="62" t="inlineStr">
        <is>
          <t>E3</t>
        </is>
      </c>
    </row>
    <row r="5187">
      <c r="I5187" s="62">
        <f>I5186+1</f>
        <v/>
      </c>
      <c r="J5187" s="62" t="inlineStr">
        <is>
          <t>E3</t>
        </is>
      </c>
    </row>
    <row r="5188">
      <c r="I5188" s="62">
        <f>I5187+1</f>
        <v/>
      </c>
      <c r="J5188" s="62" t="inlineStr">
        <is>
          <t>E3</t>
        </is>
      </c>
    </row>
    <row r="5189">
      <c r="I5189" s="62">
        <f>I5188+1</f>
        <v/>
      </c>
      <c r="J5189" s="62" t="inlineStr">
        <is>
          <t>E3</t>
        </is>
      </c>
    </row>
    <row r="5190">
      <c r="I5190" s="62">
        <f>I5189+1</f>
        <v/>
      </c>
      <c r="J5190" s="62" t="inlineStr">
        <is>
          <t>E3</t>
        </is>
      </c>
    </row>
    <row r="5191">
      <c r="I5191" s="62">
        <f>I5190+1</f>
        <v/>
      </c>
      <c r="J5191" s="62" t="inlineStr">
        <is>
          <t>E3</t>
        </is>
      </c>
    </row>
    <row r="5192">
      <c r="I5192" s="62">
        <f>I5191+1</f>
        <v/>
      </c>
      <c r="J5192" s="62" t="inlineStr">
        <is>
          <t>E3</t>
        </is>
      </c>
    </row>
    <row r="5193">
      <c r="I5193" s="62">
        <f>I5192+1</f>
        <v/>
      </c>
      <c r="J5193" s="62" t="inlineStr">
        <is>
          <t>E3</t>
        </is>
      </c>
    </row>
    <row r="5194">
      <c r="I5194" s="62">
        <f>I5193+1</f>
        <v/>
      </c>
      <c r="J5194" s="62" t="inlineStr">
        <is>
          <t>E3</t>
        </is>
      </c>
    </row>
    <row r="5195">
      <c r="I5195" s="62">
        <f>I5194+1</f>
        <v/>
      </c>
      <c r="J5195" s="62" t="inlineStr">
        <is>
          <t>E3</t>
        </is>
      </c>
    </row>
    <row r="5196">
      <c r="I5196" s="62">
        <f>I5195+1</f>
        <v/>
      </c>
      <c r="J5196" s="62" t="inlineStr">
        <is>
          <t>E3</t>
        </is>
      </c>
    </row>
    <row r="5197">
      <c r="I5197" s="62">
        <f>I5196+1</f>
        <v/>
      </c>
      <c r="J5197" s="62" t="inlineStr">
        <is>
          <t>E3</t>
        </is>
      </c>
    </row>
    <row r="5198">
      <c r="I5198" s="62">
        <f>I5197+1</f>
        <v/>
      </c>
      <c r="J5198" s="62" t="inlineStr">
        <is>
          <t>E3</t>
        </is>
      </c>
    </row>
    <row r="5199">
      <c r="I5199" s="62">
        <f>I5198+1</f>
        <v/>
      </c>
      <c r="J5199" s="62" t="inlineStr">
        <is>
          <t>E3</t>
        </is>
      </c>
    </row>
    <row r="5200">
      <c r="I5200" s="62">
        <f>I5199+1</f>
        <v/>
      </c>
      <c r="J5200" s="62" t="inlineStr">
        <is>
          <t>E3</t>
        </is>
      </c>
    </row>
    <row r="5201">
      <c r="I5201" s="62">
        <f>I5200+1</f>
        <v/>
      </c>
      <c r="J5201" s="62" t="inlineStr">
        <is>
          <t>E3</t>
        </is>
      </c>
    </row>
    <row r="5202">
      <c r="I5202" s="62">
        <f>I5201+1</f>
        <v/>
      </c>
      <c r="J5202" s="62" t="inlineStr">
        <is>
          <t>E3</t>
        </is>
      </c>
    </row>
    <row r="5203">
      <c r="I5203" s="62">
        <f>I5202+1</f>
        <v/>
      </c>
      <c r="J5203" s="62" t="inlineStr">
        <is>
          <t>E3</t>
        </is>
      </c>
    </row>
    <row r="5204">
      <c r="I5204" s="62">
        <f>I5203+1</f>
        <v/>
      </c>
      <c r="J5204" s="62" t="inlineStr">
        <is>
          <t>E3</t>
        </is>
      </c>
    </row>
    <row r="5205">
      <c r="I5205" s="62">
        <f>I5204+1</f>
        <v/>
      </c>
      <c r="J5205" s="62" t="inlineStr">
        <is>
          <t>E3</t>
        </is>
      </c>
    </row>
    <row r="5206">
      <c r="I5206" s="62">
        <f>I5205+1</f>
        <v/>
      </c>
      <c r="J5206" s="62" t="inlineStr">
        <is>
          <t>E3</t>
        </is>
      </c>
    </row>
    <row r="5207">
      <c r="I5207" s="62">
        <f>I5206+1</f>
        <v/>
      </c>
      <c r="J5207" s="62" t="inlineStr">
        <is>
          <t>E3</t>
        </is>
      </c>
    </row>
    <row r="5208">
      <c r="I5208" s="62">
        <f>I5207+1</f>
        <v/>
      </c>
      <c r="J5208" s="62" t="inlineStr">
        <is>
          <t>E3</t>
        </is>
      </c>
    </row>
    <row r="5209">
      <c r="I5209" s="62">
        <f>I5208+1</f>
        <v/>
      </c>
      <c r="J5209" s="62" t="inlineStr">
        <is>
          <t>E3</t>
        </is>
      </c>
    </row>
    <row r="5210">
      <c r="I5210" s="62">
        <f>I5209+1</f>
        <v/>
      </c>
      <c r="J5210" s="62" t="inlineStr">
        <is>
          <t>E3</t>
        </is>
      </c>
    </row>
    <row r="5211">
      <c r="I5211" s="62">
        <f>I5210+1</f>
        <v/>
      </c>
      <c r="J5211" s="62" t="inlineStr">
        <is>
          <t>E3</t>
        </is>
      </c>
    </row>
    <row r="5212">
      <c r="I5212" s="62">
        <f>I5211+1</f>
        <v/>
      </c>
      <c r="J5212" s="62" t="inlineStr">
        <is>
          <t>E3</t>
        </is>
      </c>
    </row>
    <row r="5213">
      <c r="I5213" s="62">
        <f>I5212+1</f>
        <v/>
      </c>
      <c r="J5213" s="62" t="inlineStr">
        <is>
          <t>E3</t>
        </is>
      </c>
    </row>
    <row r="5214">
      <c r="I5214" s="62">
        <f>I5213+1</f>
        <v/>
      </c>
      <c r="J5214" s="62" t="inlineStr">
        <is>
          <t>E3</t>
        </is>
      </c>
    </row>
    <row r="5215">
      <c r="I5215" s="62">
        <f>I5214+1</f>
        <v/>
      </c>
      <c r="J5215" s="62" t="inlineStr">
        <is>
          <t>E3</t>
        </is>
      </c>
    </row>
    <row r="5216">
      <c r="I5216" s="62">
        <f>I5215+1</f>
        <v/>
      </c>
      <c r="J5216" s="62" t="inlineStr">
        <is>
          <t>E3</t>
        </is>
      </c>
    </row>
    <row r="5217">
      <c r="I5217" s="62">
        <f>I5216+1</f>
        <v/>
      </c>
      <c r="J5217" s="62" t="inlineStr">
        <is>
          <t>E3</t>
        </is>
      </c>
    </row>
    <row r="5218">
      <c r="I5218" s="62">
        <f>I5217+1</f>
        <v/>
      </c>
      <c r="J5218" s="62" t="inlineStr">
        <is>
          <t>E3</t>
        </is>
      </c>
    </row>
    <row r="5219">
      <c r="I5219" s="62">
        <f>I5218+1</f>
        <v/>
      </c>
      <c r="J5219" s="62" t="inlineStr">
        <is>
          <t>E3</t>
        </is>
      </c>
    </row>
    <row r="5220">
      <c r="I5220" s="62">
        <f>I5219+1</f>
        <v/>
      </c>
      <c r="J5220" s="62" t="inlineStr">
        <is>
          <t>E3</t>
        </is>
      </c>
    </row>
    <row r="5221">
      <c r="I5221" s="62">
        <f>I5220+1</f>
        <v/>
      </c>
      <c r="J5221" s="62" t="inlineStr">
        <is>
          <t>E3</t>
        </is>
      </c>
    </row>
    <row r="5222">
      <c r="I5222" s="62">
        <f>I5221+1</f>
        <v/>
      </c>
      <c r="J5222" s="62" t="inlineStr">
        <is>
          <t>E3</t>
        </is>
      </c>
    </row>
    <row r="5223">
      <c r="I5223" s="62">
        <f>I5222+1</f>
        <v/>
      </c>
      <c r="J5223" s="62" t="inlineStr">
        <is>
          <t>E3</t>
        </is>
      </c>
    </row>
    <row r="5224">
      <c r="I5224" s="62">
        <f>I5223+1</f>
        <v/>
      </c>
      <c r="J5224" s="62" t="inlineStr">
        <is>
          <t>E3</t>
        </is>
      </c>
    </row>
    <row r="5225">
      <c r="I5225" s="62">
        <f>I5224+1</f>
        <v/>
      </c>
      <c r="J5225" s="62" t="inlineStr">
        <is>
          <t>E3</t>
        </is>
      </c>
    </row>
    <row r="5226">
      <c r="I5226" s="62">
        <f>I5225+1</f>
        <v/>
      </c>
      <c r="J5226" s="62" t="inlineStr">
        <is>
          <t>E3</t>
        </is>
      </c>
    </row>
    <row r="5227">
      <c r="I5227" s="62">
        <f>I5226+1</f>
        <v/>
      </c>
      <c r="J5227" s="62" t="inlineStr">
        <is>
          <t>E3</t>
        </is>
      </c>
    </row>
    <row r="5228">
      <c r="I5228" s="62">
        <f>I5227+1</f>
        <v/>
      </c>
      <c r="J5228" s="62" t="inlineStr">
        <is>
          <t>E3</t>
        </is>
      </c>
    </row>
    <row r="5229">
      <c r="I5229" s="62">
        <f>I5228+1</f>
        <v/>
      </c>
      <c r="J5229" s="62" t="inlineStr">
        <is>
          <t>E3</t>
        </is>
      </c>
    </row>
    <row r="5230">
      <c r="I5230" s="62">
        <f>I5229+1</f>
        <v/>
      </c>
      <c r="J5230" s="62" t="inlineStr">
        <is>
          <t>E3</t>
        </is>
      </c>
    </row>
    <row r="5231">
      <c r="I5231" s="62">
        <f>I5230+1</f>
        <v/>
      </c>
      <c r="J5231" s="62" t="inlineStr">
        <is>
          <t>E3</t>
        </is>
      </c>
    </row>
    <row r="5232">
      <c r="I5232" s="62">
        <f>I5231+1</f>
        <v/>
      </c>
      <c r="J5232" s="62" t="inlineStr">
        <is>
          <t>E3</t>
        </is>
      </c>
    </row>
    <row r="5233">
      <c r="I5233" s="62">
        <f>I5232+1</f>
        <v/>
      </c>
      <c r="J5233" s="62" t="inlineStr">
        <is>
          <t>E3</t>
        </is>
      </c>
    </row>
    <row r="5234">
      <c r="I5234" s="62">
        <f>I5233+1</f>
        <v/>
      </c>
      <c r="J5234" s="62" t="inlineStr">
        <is>
          <t>E3</t>
        </is>
      </c>
    </row>
    <row r="5235">
      <c r="I5235" s="62">
        <f>I5234+1</f>
        <v/>
      </c>
      <c r="J5235" s="62" t="inlineStr">
        <is>
          <t>E3</t>
        </is>
      </c>
    </row>
    <row r="5236">
      <c r="I5236" s="62">
        <f>I5235+1</f>
        <v/>
      </c>
      <c r="J5236" s="62" t="inlineStr">
        <is>
          <t>E3</t>
        </is>
      </c>
    </row>
    <row r="5237">
      <c r="I5237" s="62">
        <f>I5236+1</f>
        <v/>
      </c>
      <c r="J5237" s="62" t="inlineStr">
        <is>
          <t>E3</t>
        </is>
      </c>
    </row>
    <row r="5238">
      <c r="I5238" s="62">
        <f>I5237+1</f>
        <v/>
      </c>
      <c r="J5238" s="62" t="inlineStr">
        <is>
          <t>E3</t>
        </is>
      </c>
    </row>
    <row r="5239">
      <c r="I5239" s="62">
        <f>I5238+1</f>
        <v/>
      </c>
      <c r="J5239" s="62" t="inlineStr">
        <is>
          <t>E3</t>
        </is>
      </c>
    </row>
    <row r="5240">
      <c r="I5240" s="62">
        <f>I5239+1</f>
        <v/>
      </c>
      <c r="J5240" s="62" t="inlineStr">
        <is>
          <t>E3</t>
        </is>
      </c>
    </row>
    <row r="5241">
      <c r="I5241" s="62">
        <f>I5240+1</f>
        <v/>
      </c>
      <c r="J5241" s="62" t="inlineStr">
        <is>
          <t>E3</t>
        </is>
      </c>
    </row>
    <row r="5242">
      <c r="I5242" s="62">
        <f>I5241+1</f>
        <v/>
      </c>
      <c r="J5242" s="62" t="inlineStr">
        <is>
          <t>E3</t>
        </is>
      </c>
    </row>
    <row r="5243">
      <c r="I5243" s="62">
        <f>I5242+1</f>
        <v/>
      </c>
      <c r="J5243" s="62" t="inlineStr">
        <is>
          <t>E3</t>
        </is>
      </c>
    </row>
    <row r="5244">
      <c r="I5244" s="62">
        <f>I5243+1</f>
        <v/>
      </c>
      <c r="J5244" s="62" t="inlineStr">
        <is>
          <t>E3</t>
        </is>
      </c>
    </row>
    <row r="5245">
      <c r="I5245" s="62">
        <f>I5244+1</f>
        <v/>
      </c>
      <c r="J5245" s="62" t="inlineStr">
        <is>
          <t>E3</t>
        </is>
      </c>
    </row>
    <row r="5246">
      <c r="I5246" s="62">
        <f>I5245+1</f>
        <v/>
      </c>
      <c r="J5246" s="62" t="inlineStr">
        <is>
          <t>E3</t>
        </is>
      </c>
    </row>
    <row r="5247">
      <c r="I5247" s="62">
        <f>I5246+1</f>
        <v/>
      </c>
      <c r="J5247" s="62" t="inlineStr">
        <is>
          <t>E3</t>
        </is>
      </c>
    </row>
    <row r="5248">
      <c r="I5248" s="62">
        <f>I5247+1</f>
        <v/>
      </c>
      <c r="J5248" s="62" t="inlineStr">
        <is>
          <t>E3</t>
        </is>
      </c>
    </row>
    <row r="5249">
      <c r="I5249" s="62">
        <f>I5248+1</f>
        <v/>
      </c>
      <c r="J5249" s="62" t="inlineStr">
        <is>
          <t>E3</t>
        </is>
      </c>
    </row>
    <row r="5250">
      <c r="I5250" s="62">
        <f>I5249+1</f>
        <v/>
      </c>
      <c r="J5250" s="62" t="inlineStr">
        <is>
          <t>E3</t>
        </is>
      </c>
    </row>
    <row r="5251">
      <c r="I5251" s="62">
        <f>I5250+1</f>
        <v/>
      </c>
      <c r="J5251" s="62" t="inlineStr">
        <is>
          <t>E3</t>
        </is>
      </c>
    </row>
    <row r="5252">
      <c r="I5252" s="62">
        <f>I5251+1</f>
        <v/>
      </c>
      <c r="J5252" s="62" t="inlineStr">
        <is>
          <t>E3</t>
        </is>
      </c>
    </row>
    <row r="5253">
      <c r="I5253" s="62">
        <f>I5252+1</f>
        <v/>
      </c>
      <c r="J5253" s="62" t="inlineStr">
        <is>
          <t>E3</t>
        </is>
      </c>
    </row>
    <row r="5254">
      <c r="I5254" s="62">
        <f>I5253+1</f>
        <v/>
      </c>
      <c r="J5254" s="62" t="inlineStr">
        <is>
          <t>E3</t>
        </is>
      </c>
    </row>
    <row r="5255">
      <c r="I5255" s="62">
        <f>I5254+1</f>
        <v/>
      </c>
      <c r="J5255" s="62" t="inlineStr">
        <is>
          <t>E3</t>
        </is>
      </c>
    </row>
    <row r="5256">
      <c r="I5256" s="62">
        <f>I5255+1</f>
        <v/>
      </c>
      <c r="J5256" s="62" t="inlineStr">
        <is>
          <t>E3</t>
        </is>
      </c>
    </row>
    <row r="5257">
      <c r="I5257" s="62">
        <f>I5256+1</f>
        <v/>
      </c>
      <c r="J5257" s="62" t="inlineStr">
        <is>
          <t>E3</t>
        </is>
      </c>
    </row>
    <row r="5258">
      <c r="I5258" s="62">
        <f>I5257+1</f>
        <v/>
      </c>
      <c r="J5258" s="62" t="inlineStr">
        <is>
          <t>E3</t>
        </is>
      </c>
    </row>
    <row r="5259">
      <c r="I5259" s="62">
        <f>I5258+1</f>
        <v/>
      </c>
      <c r="J5259" s="62" t="inlineStr">
        <is>
          <t>E3</t>
        </is>
      </c>
    </row>
    <row r="5260">
      <c r="I5260" s="62">
        <f>I5259+1</f>
        <v/>
      </c>
      <c r="J5260" s="62" t="inlineStr">
        <is>
          <t>E3</t>
        </is>
      </c>
    </row>
    <row r="5261">
      <c r="I5261" s="62">
        <f>I5260+1</f>
        <v/>
      </c>
      <c r="J5261" s="62" t="inlineStr">
        <is>
          <t>E3</t>
        </is>
      </c>
    </row>
    <row r="5262">
      <c r="I5262" s="62">
        <f>I5261+1</f>
        <v/>
      </c>
      <c r="J5262" s="62" t="inlineStr">
        <is>
          <t>E3</t>
        </is>
      </c>
    </row>
    <row r="5263">
      <c r="I5263" s="62">
        <f>I5262+1</f>
        <v/>
      </c>
      <c r="J5263" s="62" t="inlineStr">
        <is>
          <t>E3</t>
        </is>
      </c>
    </row>
    <row r="5264">
      <c r="I5264" s="62">
        <f>I5263+1</f>
        <v/>
      </c>
      <c r="J5264" s="62" t="inlineStr">
        <is>
          <t>E3</t>
        </is>
      </c>
    </row>
    <row r="5265">
      <c r="I5265" s="62">
        <f>I5264+1</f>
        <v/>
      </c>
      <c r="J5265" s="62" t="inlineStr">
        <is>
          <t>E3</t>
        </is>
      </c>
    </row>
    <row r="5266">
      <c r="I5266" s="62">
        <f>I5265+1</f>
        <v/>
      </c>
      <c r="J5266" s="62" t="inlineStr">
        <is>
          <t>E3</t>
        </is>
      </c>
    </row>
    <row r="5267">
      <c r="I5267" s="62">
        <f>I5266+1</f>
        <v/>
      </c>
      <c r="J5267" s="62" t="inlineStr">
        <is>
          <t>E3</t>
        </is>
      </c>
    </row>
    <row r="5268">
      <c r="I5268" s="62">
        <f>I5267+1</f>
        <v/>
      </c>
      <c r="J5268" s="62" t="inlineStr">
        <is>
          <t>E3</t>
        </is>
      </c>
    </row>
    <row r="5269">
      <c r="I5269" s="62">
        <f>I5268+1</f>
        <v/>
      </c>
      <c r="J5269" s="62" t="inlineStr">
        <is>
          <t>E3</t>
        </is>
      </c>
    </row>
    <row r="5270">
      <c r="I5270" s="62">
        <f>I5269+1</f>
        <v/>
      </c>
      <c r="J5270" s="62" t="inlineStr">
        <is>
          <t>E3</t>
        </is>
      </c>
    </row>
    <row r="5271">
      <c r="I5271" s="62">
        <f>I5270+1</f>
        <v/>
      </c>
      <c r="J5271" s="62" t="inlineStr">
        <is>
          <t>E3</t>
        </is>
      </c>
    </row>
    <row r="5272">
      <c r="I5272" s="62">
        <f>I5271+1</f>
        <v/>
      </c>
      <c r="J5272" s="62" t="inlineStr">
        <is>
          <t>E3</t>
        </is>
      </c>
    </row>
    <row r="5273">
      <c r="I5273" s="62">
        <f>I5272+1</f>
        <v/>
      </c>
      <c r="J5273" s="62" t="inlineStr">
        <is>
          <t>E3</t>
        </is>
      </c>
    </row>
    <row r="5274">
      <c r="I5274" s="62">
        <f>I5273+1</f>
        <v/>
      </c>
      <c r="J5274" s="62" t="inlineStr">
        <is>
          <t>E3</t>
        </is>
      </c>
    </row>
    <row r="5275">
      <c r="I5275" s="62">
        <f>I5274+1</f>
        <v/>
      </c>
      <c r="J5275" s="62" t="inlineStr">
        <is>
          <t>E3</t>
        </is>
      </c>
    </row>
    <row r="5276">
      <c r="I5276" s="62">
        <f>I5275+1</f>
        <v/>
      </c>
      <c r="J5276" s="62" t="inlineStr">
        <is>
          <t>E3</t>
        </is>
      </c>
    </row>
    <row r="5277">
      <c r="I5277" s="62">
        <f>I5276+1</f>
        <v/>
      </c>
      <c r="J5277" s="62" t="inlineStr">
        <is>
          <t>E3</t>
        </is>
      </c>
    </row>
    <row r="5278">
      <c r="I5278" s="62">
        <f>I5277+1</f>
        <v/>
      </c>
      <c r="J5278" s="62" t="inlineStr">
        <is>
          <t>E3</t>
        </is>
      </c>
    </row>
    <row r="5279">
      <c r="I5279" s="62">
        <f>I5278+1</f>
        <v/>
      </c>
      <c r="J5279" s="62" t="inlineStr">
        <is>
          <t>E3</t>
        </is>
      </c>
    </row>
    <row r="5280">
      <c r="I5280" s="62">
        <f>I5279+1</f>
        <v/>
      </c>
      <c r="J5280" s="62" t="inlineStr">
        <is>
          <t>E3</t>
        </is>
      </c>
    </row>
    <row r="5281">
      <c r="I5281" s="62">
        <f>I5280+1</f>
        <v/>
      </c>
      <c r="J5281" s="62" t="inlineStr">
        <is>
          <t>E3</t>
        </is>
      </c>
    </row>
    <row r="5282">
      <c r="I5282" s="62">
        <f>I5281+1</f>
        <v/>
      </c>
      <c r="J5282" s="62" t="inlineStr">
        <is>
          <t>E3</t>
        </is>
      </c>
    </row>
    <row r="5283">
      <c r="I5283" s="62">
        <f>I5282+1</f>
        <v/>
      </c>
      <c r="J5283" s="62" t="inlineStr">
        <is>
          <t>E3</t>
        </is>
      </c>
    </row>
    <row r="5284">
      <c r="I5284" s="62">
        <f>I5283+1</f>
        <v/>
      </c>
      <c r="J5284" s="62" t="inlineStr">
        <is>
          <t>E3</t>
        </is>
      </c>
    </row>
    <row r="5285">
      <c r="I5285" s="62">
        <f>I5284+1</f>
        <v/>
      </c>
      <c r="J5285" s="62" t="inlineStr">
        <is>
          <t>E3</t>
        </is>
      </c>
    </row>
    <row r="5286">
      <c r="I5286" s="62">
        <f>I5285+1</f>
        <v/>
      </c>
      <c r="J5286" s="62" t="inlineStr">
        <is>
          <t>E3</t>
        </is>
      </c>
    </row>
    <row r="5287">
      <c r="I5287" s="62">
        <f>I5286+1</f>
        <v/>
      </c>
      <c r="J5287" s="62" t="inlineStr">
        <is>
          <t>E3</t>
        </is>
      </c>
    </row>
    <row r="5288">
      <c r="I5288" s="62">
        <f>I5287+1</f>
        <v/>
      </c>
      <c r="J5288" s="62" t="inlineStr">
        <is>
          <t>E3</t>
        </is>
      </c>
    </row>
    <row r="5289">
      <c r="I5289" s="62">
        <f>I5288+1</f>
        <v/>
      </c>
      <c r="J5289" s="62" t="inlineStr">
        <is>
          <t>E3</t>
        </is>
      </c>
    </row>
    <row r="5290">
      <c r="I5290" s="62">
        <f>I5289+1</f>
        <v/>
      </c>
      <c r="J5290" s="62" t="inlineStr">
        <is>
          <t>E3</t>
        </is>
      </c>
    </row>
    <row r="5291">
      <c r="I5291" s="62">
        <f>I5290+1</f>
        <v/>
      </c>
      <c r="J5291" s="62" t="inlineStr">
        <is>
          <t>E3</t>
        </is>
      </c>
    </row>
    <row r="5292">
      <c r="I5292" s="62">
        <f>I5291+1</f>
        <v/>
      </c>
      <c r="J5292" s="62" t="inlineStr">
        <is>
          <t>E3</t>
        </is>
      </c>
    </row>
    <row r="5293">
      <c r="I5293" s="62">
        <f>I5292+1</f>
        <v/>
      </c>
      <c r="J5293" s="62" t="inlineStr">
        <is>
          <t>E3</t>
        </is>
      </c>
    </row>
    <row r="5294">
      <c r="I5294" s="62">
        <f>I5293+1</f>
        <v/>
      </c>
      <c r="J5294" s="62" t="inlineStr">
        <is>
          <t>E3</t>
        </is>
      </c>
    </row>
    <row r="5295">
      <c r="I5295" s="62">
        <f>I5294+1</f>
        <v/>
      </c>
      <c r="J5295" s="62" t="inlineStr">
        <is>
          <t>E3</t>
        </is>
      </c>
    </row>
    <row r="5296">
      <c r="I5296" s="62">
        <f>I5295+1</f>
        <v/>
      </c>
      <c r="J5296" s="62" t="inlineStr">
        <is>
          <t>E3</t>
        </is>
      </c>
    </row>
    <row r="5297">
      <c r="I5297" s="62">
        <f>I5296+1</f>
        <v/>
      </c>
      <c r="J5297" s="62" t="inlineStr">
        <is>
          <t>E3</t>
        </is>
      </c>
    </row>
    <row r="5298">
      <c r="I5298" s="62">
        <f>I5297+1</f>
        <v/>
      </c>
      <c r="J5298" s="62" t="inlineStr">
        <is>
          <t>E3</t>
        </is>
      </c>
    </row>
    <row r="5299">
      <c r="I5299" s="62">
        <f>I5298+1</f>
        <v/>
      </c>
      <c r="J5299" s="62" t="inlineStr">
        <is>
          <t>E3</t>
        </is>
      </c>
    </row>
    <row r="5300">
      <c r="I5300" s="62">
        <f>I5299+1</f>
        <v/>
      </c>
      <c r="J5300" s="62" t="inlineStr">
        <is>
          <t>E3</t>
        </is>
      </c>
    </row>
    <row r="5301">
      <c r="I5301" s="62">
        <f>I5300+1</f>
        <v/>
      </c>
      <c r="J5301" s="62" t="inlineStr">
        <is>
          <t>E3</t>
        </is>
      </c>
    </row>
    <row r="5302">
      <c r="I5302" s="62">
        <f>I5301+1</f>
        <v/>
      </c>
      <c r="J5302" s="62" t="inlineStr">
        <is>
          <t>E3</t>
        </is>
      </c>
    </row>
    <row r="5303">
      <c r="I5303" s="62">
        <f>I5302+1</f>
        <v/>
      </c>
      <c r="J5303" s="62" t="inlineStr">
        <is>
          <t>E3</t>
        </is>
      </c>
    </row>
    <row r="5304">
      <c r="I5304" s="62">
        <f>I5303+1</f>
        <v/>
      </c>
      <c r="J5304" s="62" t="inlineStr">
        <is>
          <t>E3</t>
        </is>
      </c>
    </row>
    <row r="5305">
      <c r="I5305" s="62">
        <f>I5304+1</f>
        <v/>
      </c>
      <c r="J5305" s="62" t="inlineStr">
        <is>
          <t>E3</t>
        </is>
      </c>
    </row>
    <row r="5306">
      <c r="I5306" s="62">
        <f>I5305+1</f>
        <v/>
      </c>
      <c r="J5306" s="62" t="inlineStr">
        <is>
          <t>E3</t>
        </is>
      </c>
    </row>
    <row r="5307">
      <c r="I5307" s="62">
        <f>I5306+1</f>
        <v/>
      </c>
      <c r="J5307" s="62" t="inlineStr">
        <is>
          <t>E3</t>
        </is>
      </c>
    </row>
    <row r="5308">
      <c r="I5308" s="62">
        <f>I5307+1</f>
        <v/>
      </c>
      <c r="J5308" s="62" t="inlineStr">
        <is>
          <t>E3</t>
        </is>
      </c>
    </row>
    <row r="5309">
      <c r="I5309" s="62">
        <f>I5308+1</f>
        <v/>
      </c>
      <c r="J5309" s="62" t="inlineStr">
        <is>
          <t>E3</t>
        </is>
      </c>
    </row>
    <row r="5310">
      <c r="I5310" s="62">
        <f>I5309+1</f>
        <v/>
      </c>
      <c r="J5310" s="62" t="inlineStr">
        <is>
          <t>E3</t>
        </is>
      </c>
    </row>
    <row r="5311">
      <c r="I5311" s="62">
        <f>I5310+1</f>
        <v/>
      </c>
      <c r="J5311" s="62" t="inlineStr">
        <is>
          <t>E3</t>
        </is>
      </c>
    </row>
    <row r="5312">
      <c r="I5312" s="62">
        <f>I5311+1</f>
        <v/>
      </c>
      <c r="J5312" s="62" t="inlineStr">
        <is>
          <t>E3</t>
        </is>
      </c>
    </row>
    <row r="5313">
      <c r="I5313" s="62">
        <f>I5312+1</f>
        <v/>
      </c>
      <c r="J5313" s="62" t="inlineStr">
        <is>
          <t>E3</t>
        </is>
      </c>
    </row>
    <row r="5314">
      <c r="I5314" s="62">
        <f>I5313+1</f>
        <v/>
      </c>
      <c r="J5314" s="62" t="inlineStr">
        <is>
          <t>E3</t>
        </is>
      </c>
    </row>
    <row r="5315">
      <c r="I5315" s="62">
        <f>I5314+1</f>
        <v/>
      </c>
      <c r="J5315" s="62" t="inlineStr">
        <is>
          <t>E3</t>
        </is>
      </c>
    </row>
    <row r="5316">
      <c r="I5316" s="62">
        <f>I5315+1</f>
        <v/>
      </c>
      <c r="J5316" s="62" t="inlineStr">
        <is>
          <t>E3</t>
        </is>
      </c>
    </row>
    <row r="5317">
      <c r="I5317" s="62">
        <f>I5316+1</f>
        <v/>
      </c>
      <c r="J5317" s="62" t="inlineStr">
        <is>
          <t>E3</t>
        </is>
      </c>
    </row>
    <row r="5318">
      <c r="I5318" s="62">
        <f>I5317+1</f>
        <v/>
      </c>
      <c r="J5318" s="62" t="inlineStr">
        <is>
          <t>E3</t>
        </is>
      </c>
    </row>
    <row r="5319">
      <c r="I5319" s="62">
        <f>I5318+1</f>
        <v/>
      </c>
      <c r="J5319" s="62" t="inlineStr">
        <is>
          <t>E3</t>
        </is>
      </c>
    </row>
    <row r="5320">
      <c r="I5320" s="62">
        <f>I5319+1</f>
        <v/>
      </c>
      <c r="J5320" s="62" t="inlineStr">
        <is>
          <t>E3</t>
        </is>
      </c>
    </row>
    <row r="5321">
      <c r="I5321" s="62">
        <f>I5320+1</f>
        <v/>
      </c>
      <c r="J5321" s="62" t="inlineStr">
        <is>
          <t>E3</t>
        </is>
      </c>
    </row>
    <row r="5322">
      <c r="I5322" s="62">
        <f>I5321+1</f>
        <v/>
      </c>
      <c r="J5322" s="62" t="inlineStr">
        <is>
          <t>E3</t>
        </is>
      </c>
    </row>
    <row r="5323">
      <c r="I5323" s="62">
        <f>I5322+1</f>
        <v/>
      </c>
      <c r="J5323" s="62" t="inlineStr">
        <is>
          <t>E3</t>
        </is>
      </c>
    </row>
    <row r="5324">
      <c r="I5324" s="62">
        <f>I5323+1</f>
        <v/>
      </c>
      <c r="J5324" s="62" t="inlineStr">
        <is>
          <t>E3</t>
        </is>
      </c>
    </row>
    <row r="5325">
      <c r="I5325" s="62">
        <f>I5324+1</f>
        <v/>
      </c>
      <c r="J5325" s="62" t="inlineStr">
        <is>
          <t>E3</t>
        </is>
      </c>
    </row>
    <row r="5326">
      <c r="I5326" s="62">
        <f>I5325+1</f>
        <v/>
      </c>
      <c r="J5326" s="62" t="inlineStr">
        <is>
          <t>E3</t>
        </is>
      </c>
    </row>
    <row r="5327">
      <c r="I5327" s="62">
        <f>I5326+1</f>
        <v/>
      </c>
      <c r="J5327" s="62" t="inlineStr">
        <is>
          <t>E3</t>
        </is>
      </c>
    </row>
    <row r="5328">
      <c r="I5328" s="62">
        <f>I5327+1</f>
        <v/>
      </c>
      <c r="J5328" s="62" t="inlineStr">
        <is>
          <t>E3</t>
        </is>
      </c>
    </row>
    <row r="5329">
      <c r="I5329" s="62">
        <f>I5328+1</f>
        <v/>
      </c>
      <c r="J5329" s="62" t="inlineStr">
        <is>
          <t>E3</t>
        </is>
      </c>
    </row>
    <row r="5330">
      <c r="I5330" s="62">
        <f>I5329+1</f>
        <v/>
      </c>
      <c r="J5330" s="62" t="inlineStr">
        <is>
          <t>E3</t>
        </is>
      </c>
    </row>
    <row r="5331">
      <c r="I5331" s="62">
        <f>I5330+1</f>
        <v/>
      </c>
      <c r="J5331" s="62" t="inlineStr">
        <is>
          <t>E3</t>
        </is>
      </c>
    </row>
    <row r="5332">
      <c r="I5332" s="62">
        <f>I5331+1</f>
        <v/>
      </c>
      <c r="J5332" s="62" t="inlineStr">
        <is>
          <t>E3</t>
        </is>
      </c>
    </row>
    <row r="5333">
      <c r="I5333" s="62">
        <f>I5332+1</f>
        <v/>
      </c>
      <c r="J5333" s="62" t="inlineStr">
        <is>
          <t>E3</t>
        </is>
      </c>
    </row>
    <row r="5334">
      <c r="I5334" s="62">
        <f>I5333+1</f>
        <v/>
      </c>
      <c r="J5334" s="62" t="inlineStr">
        <is>
          <t>E3</t>
        </is>
      </c>
    </row>
    <row r="5335">
      <c r="I5335" s="62">
        <f>I5334+1</f>
        <v/>
      </c>
      <c r="J5335" s="62" t="inlineStr">
        <is>
          <t>E3</t>
        </is>
      </c>
    </row>
    <row r="5336">
      <c r="I5336" s="62">
        <f>I5335+1</f>
        <v/>
      </c>
      <c r="J5336" s="62" t="inlineStr">
        <is>
          <t>E3</t>
        </is>
      </c>
    </row>
    <row r="5337">
      <c r="I5337" s="62">
        <f>I5336+1</f>
        <v/>
      </c>
      <c r="J5337" s="62" t="inlineStr">
        <is>
          <t>E3</t>
        </is>
      </c>
    </row>
    <row r="5338">
      <c r="I5338" s="62">
        <f>I5337+1</f>
        <v/>
      </c>
      <c r="J5338" s="62" t="inlineStr">
        <is>
          <t>E3</t>
        </is>
      </c>
    </row>
    <row r="5339">
      <c r="I5339" s="62">
        <f>I5338+1</f>
        <v/>
      </c>
      <c r="J5339" s="62" t="inlineStr">
        <is>
          <t>E3</t>
        </is>
      </c>
    </row>
    <row r="5340">
      <c r="I5340" s="62">
        <f>I5339+1</f>
        <v/>
      </c>
      <c r="J5340" s="62" t="inlineStr">
        <is>
          <t>E3</t>
        </is>
      </c>
    </row>
    <row r="5341">
      <c r="I5341" s="62">
        <f>I5340+1</f>
        <v/>
      </c>
      <c r="J5341" s="62" t="inlineStr">
        <is>
          <t>E3</t>
        </is>
      </c>
    </row>
    <row r="5342">
      <c r="I5342" s="62">
        <f>I5341+1</f>
        <v/>
      </c>
      <c r="J5342" s="62" t="inlineStr">
        <is>
          <t>E3</t>
        </is>
      </c>
    </row>
    <row r="5343">
      <c r="I5343" s="62">
        <f>I5342+1</f>
        <v/>
      </c>
      <c r="J5343" s="62" t="inlineStr">
        <is>
          <t>E3</t>
        </is>
      </c>
    </row>
    <row r="5344">
      <c r="I5344" s="62">
        <f>I5343+1</f>
        <v/>
      </c>
      <c r="J5344" s="62" t="inlineStr">
        <is>
          <t>E3</t>
        </is>
      </c>
    </row>
    <row r="5345">
      <c r="I5345" s="62">
        <f>I5344+1</f>
        <v/>
      </c>
      <c r="J5345" s="62" t="inlineStr">
        <is>
          <t>E3</t>
        </is>
      </c>
    </row>
    <row r="5346">
      <c r="I5346" s="62">
        <f>I5345+1</f>
        <v/>
      </c>
      <c r="J5346" s="62" t="inlineStr">
        <is>
          <t>E3</t>
        </is>
      </c>
    </row>
    <row r="5347">
      <c r="I5347" s="62">
        <f>I5346+1</f>
        <v/>
      </c>
      <c r="J5347" s="62" t="inlineStr">
        <is>
          <t>E3</t>
        </is>
      </c>
    </row>
    <row r="5348">
      <c r="I5348" s="62">
        <f>I5347+1</f>
        <v/>
      </c>
      <c r="J5348" s="62" t="inlineStr">
        <is>
          <t>E3</t>
        </is>
      </c>
    </row>
    <row r="5349">
      <c r="I5349" s="62">
        <f>I5348+1</f>
        <v/>
      </c>
      <c r="J5349" s="62" t="inlineStr">
        <is>
          <t>E3</t>
        </is>
      </c>
    </row>
    <row r="5350">
      <c r="I5350" s="62">
        <f>I5349+1</f>
        <v/>
      </c>
      <c r="J5350" s="62" t="inlineStr">
        <is>
          <t>E3</t>
        </is>
      </c>
    </row>
    <row r="5351">
      <c r="I5351" s="62">
        <f>I5350+1</f>
        <v/>
      </c>
      <c r="J5351" s="62" t="inlineStr">
        <is>
          <t>E3</t>
        </is>
      </c>
    </row>
    <row r="5352">
      <c r="I5352" s="62">
        <f>I5351+1</f>
        <v/>
      </c>
      <c r="J5352" s="62" t="inlineStr">
        <is>
          <t>E3</t>
        </is>
      </c>
    </row>
    <row r="5353">
      <c r="I5353" s="62">
        <f>I5352+1</f>
        <v/>
      </c>
      <c r="J5353" s="62" t="inlineStr">
        <is>
          <t>E3</t>
        </is>
      </c>
    </row>
    <row r="5354">
      <c r="I5354" s="62">
        <f>I5353+1</f>
        <v/>
      </c>
      <c r="J5354" s="62" t="inlineStr">
        <is>
          <t>E3</t>
        </is>
      </c>
    </row>
    <row r="5355">
      <c r="I5355" s="62">
        <f>I5354+1</f>
        <v/>
      </c>
      <c r="J5355" s="62" t="inlineStr">
        <is>
          <t>E3</t>
        </is>
      </c>
    </row>
    <row r="5356">
      <c r="I5356" s="62">
        <f>I5355+1</f>
        <v/>
      </c>
      <c r="J5356" s="62" t="inlineStr">
        <is>
          <t>E3</t>
        </is>
      </c>
    </row>
    <row r="5357">
      <c r="I5357" s="62">
        <f>I5356+1</f>
        <v/>
      </c>
      <c r="J5357" s="62" t="inlineStr">
        <is>
          <t>E3</t>
        </is>
      </c>
    </row>
    <row r="5358">
      <c r="I5358" s="62">
        <f>I5357+1</f>
        <v/>
      </c>
      <c r="J5358" s="62" t="inlineStr">
        <is>
          <t>E3</t>
        </is>
      </c>
    </row>
    <row r="5359">
      <c r="I5359" s="62">
        <f>I5358+1</f>
        <v/>
      </c>
      <c r="J5359" s="62" t="inlineStr">
        <is>
          <t>E3</t>
        </is>
      </c>
    </row>
    <row r="5360">
      <c r="I5360" s="62">
        <f>I5359+1</f>
        <v/>
      </c>
      <c r="J5360" s="62" t="inlineStr">
        <is>
          <t>E3</t>
        </is>
      </c>
    </row>
    <row r="5361">
      <c r="I5361" s="62">
        <f>I5360+1</f>
        <v/>
      </c>
      <c r="J5361" s="62" t="inlineStr">
        <is>
          <t>E3</t>
        </is>
      </c>
    </row>
    <row r="5362">
      <c r="I5362" s="62">
        <f>I5361+1</f>
        <v/>
      </c>
      <c r="J5362" s="62" t="inlineStr">
        <is>
          <t>E3</t>
        </is>
      </c>
    </row>
    <row r="5363">
      <c r="I5363" s="62">
        <f>I5362+1</f>
        <v/>
      </c>
      <c r="J5363" s="62" t="inlineStr">
        <is>
          <t>E3</t>
        </is>
      </c>
    </row>
    <row r="5364">
      <c r="I5364" s="62">
        <f>I5363+1</f>
        <v/>
      </c>
      <c r="J5364" s="62" t="inlineStr">
        <is>
          <t>E3</t>
        </is>
      </c>
    </row>
    <row r="5365">
      <c r="I5365" s="62">
        <f>I5364+1</f>
        <v/>
      </c>
      <c r="J5365" s="62" t="inlineStr">
        <is>
          <t>E3</t>
        </is>
      </c>
    </row>
    <row r="5366">
      <c r="I5366" s="62">
        <f>I5365+1</f>
        <v/>
      </c>
      <c r="J5366" s="62" t="inlineStr">
        <is>
          <t>E3</t>
        </is>
      </c>
    </row>
    <row r="5367">
      <c r="I5367" s="62">
        <f>I5366+1</f>
        <v/>
      </c>
      <c r="J5367" s="62" t="inlineStr">
        <is>
          <t>E3</t>
        </is>
      </c>
    </row>
    <row r="5368">
      <c r="I5368" s="62">
        <f>I5367+1</f>
        <v/>
      </c>
      <c r="J5368" s="62" t="inlineStr">
        <is>
          <t>E3</t>
        </is>
      </c>
    </row>
    <row r="5369">
      <c r="I5369" s="62">
        <f>I5368+1</f>
        <v/>
      </c>
      <c r="J5369" s="62" t="inlineStr">
        <is>
          <t>E3</t>
        </is>
      </c>
    </row>
    <row r="5370">
      <c r="I5370" s="62">
        <f>I5369+1</f>
        <v/>
      </c>
      <c r="J5370" s="62" t="inlineStr">
        <is>
          <t>E3</t>
        </is>
      </c>
    </row>
    <row r="5371">
      <c r="I5371" s="62">
        <f>I5370+1</f>
        <v/>
      </c>
      <c r="J5371" s="62" t="inlineStr">
        <is>
          <t>E3</t>
        </is>
      </c>
    </row>
    <row r="5372">
      <c r="I5372" s="62">
        <f>I5371+1</f>
        <v/>
      </c>
      <c r="J5372" s="62" t="inlineStr">
        <is>
          <t>E3</t>
        </is>
      </c>
    </row>
    <row r="5373">
      <c r="I5373" s="62">
        <f>I5372+1</f>
        <v/>
      </c>
      <c r="J5373" s="62" t="inlineStr">
        <is>
          <t>E3</t>
        </is>
      </c>
    </row>
    <row r="5374">
      <c r="I5374" s="62">
        <f>I5373+1</f>
        <v/>
      </c>
      <c r="J5374" s="62" t="inlineStr">
        <is>
          <t>E3</t>
        </is>
      </c>
    </row>
    <row r="5375">
      <c r="I5375" s="62">
        <f>I5374+1</f>
        <v/>
      </c>
      <c r="J5375" s="62" t="inlineStr">
        <is>
          <t>E3</t>
        </is>
      </c>
    </row>
    <row r="5376">
      <c r="I5376" s="62">
        <f>I5375+1</f>
        <v/>
      </c>
      <c r="J5376" s="62" t="inlineStr">
        <is>
          <t>E3</t>
        </is>
      </c>
    </row>
    <row r="5377">
      <c r="I5377" s="62">
        <f>I5376+1</f>
        <v/>
      </c>
      <c r="J5377" s="62" t="inlineStr">
        <is>
          <t>E3</t>
        </is>
      </c>
    </row>
    <row r="5378">
      <c r="I5378" s="62">
        <f>I5377+1</f>
        <v/>
      </c>
      <c r="J5378" s="62" t="inlineStr">
        <is>
          <t>E3</t>
        </is>
      </c>
    </row>
    <row r="5379">
      <c r="I5379" s="62">
        <f>I5378+1</f>
        <v/>
      </c>
      <c r="J5379" s="62" t="inlineStr">
        <is>
          <t>E3</t>
        </is>
      </c>
    </row>
    <row r="5380">
      <c r="I5380" s="62">
        <f>I5379+1</f>
        <v/>
      </c>
      <c r="J5380" s="62" t="inlineStr">
        <is>
          <t>E3</t>
        </is>
      </c>
    </row>
    <row r="5381">
      <c r="I5381" s="62">
        <f>I5380+1</f>
        <v/>
      </c>
      <c r="J5381" s="62" t="inlineStr">
        <is>
          <t>E3</t>
        </is>
      </c>
    </row>
    <row r="5382">
      <c r="I5382" s="62">
        <f>I5381+1</f>
        <v/>
      </c>
      <c r="J5382" s="62" t="inlineStr">
        <is>
          <t>E3</t>
        </is>
      </c>
    </row>
    <row r="5383">
      <c r="I5383" s="62">
        <f>I5382+1</f>
        <v/>
      </c>
      <c r="J5383" s="62" t="inlineStr">
        <is>
          <t>E3</t>
        </is>
      </c>
    </row>
    <row r="5384">
      <c r="I5384" s="62">
        <f>I5383+1</f>
        <v/>
      </c>
      <c r="J5384" s="62" t="inlineStr">
        <is>
          <t>E3</t>
        </is>
      </c>
    </row>
    <row r="5385">
      <c r="I5385" s="62">
        <f>I5384+1</f>
        <v/>
      </c>
      <c r="J5385" s="62" t="inlineStr">
        <is>
          <t>E3</t>
        </is>
      </c>
    </row>
    <row r="5386">
      <c r="I5386" s="62">
        <f>I5385+1</f>
        <v/>
      </c>
      <c r="J5386" s="62" t="inlineStr">
        <is>
          <t>E3</t>
        </is>
      </c>
    </row>
    <row r="5387">
      <c r="I5387" s="62">
        <f>I5386+1</f>
        <v/>
      </c>
      <c r="J5387" s="62" t="inlineStr">
        <is>
          <t>E3</t>
        </is>
      </c>
    </row>
    <row r="5388">
      <c r="I5388" s="62">
        <f>I5387+1</f>
        <v/>
      </c>
      <c r="J5388" s="62" t="inlineStr">
        <is>
          <t>E3</t>
        </is>
      </c>
    </row>
    <row r="5389">
      <c r="I5389" s="62">
        <f>I5388+1</f>
        <v/>
      </c>
      <c r="J5389" s="62" t="inlineStr">
        <is>
          <t>E3</t>
        </is>
      </c>
    </row>
    <row r="5390">
      <c r="I5390" s="62">
        <f>I5389+1</f>
        <v/>
      </c>
      <c r="J5390" s="62" t="inlineStr">
        <is>
          <t>E3</t>
        </is>
      </c>
    </row>
    <row r="5391">
      <c r="I5391" s="62">
        <f>I5390+1</f>
        <v/>
      </c>
      <c r="J5391" s="62" t="inlineStr">
        <is>
          <t>E3</t>
        </is>
      </c>
    </row>
    <row r="5392">
      <c r="I5392" s="62">
        <f>I5391+1</f>
        <v/>
      </c>
      <c r="J5392" s="62" t="inlineStr">
        <is>
          <t>E3</t>
        </is>
      </c>
    </row>
    <row r="5393">
      <c r="I5393" s="62">
        <f>I5392+1</f>
        <v/>
      </c>
      <c r="J5393" s="62" t="inlineStr">
        <is>
          <t>E3</t>
        </is>
      </c>
    </row>
    <row r="5394">
      <c r="I5394" s="62">
        <f>I5393+1</f>
        <v/>
      </c>
      <c r="J5394" s="62" t="inlineStr">
        <is>
          <t>E3</t>
        </is>
      </c>
    </row>
    <row r="5395">
      <c r="I5395" s="62">
        <f>I5394+1</f>
        <v/>
      </c>
      <c r="J5395" s="62" t="inlineStr">
        <is>
          <t>E3</t>
        </is>
      </c>
    </row>
    <row r="5396">
      <c r="I5396" s="62">
        <f>I5395+1</f>
        <v/>
      </c>
      <c r="J5396" s="62" t="inlineStr">
        <is>
          <t>E3</t>
        </is>
      </c>
    </row>
    <row r="5397">
      <c r="I5397" s="62">
        <f>I5396+1</f>
        <v/>
      </c>
      <c r="J5397" s="62" t="inlineStr">
        <is>
          <t>E3</t>
        </is>
      </c>
    </row>
    <row r="5398">
      <c r="I5398" s="62">
        <f>I5397+1</f>
        <v/>
      </c>
      <c r="J5398" s="62" t="inlineStr">
        <is>
          <t>E3</t>
        </is>
      </c>
    </row>
    <row r="5399">
      <c r="I5399" s="62">
        <f>I5398+1</f>
        <v/>
      </c>
      <c r="J5399" s="62" t="inlineStr">
        <is>
          <t>E3</t>
        </is>
      </c>
    </row>
    <row r="5400">
      <c r="I5400" s="62">
        <f>I5399+1</f>
        <v/>
      </c>
      <c r="J5400" s="62" t="inlineStr">
        <is>
          <t>E3</t>
        </is>
      </c>
    </row>
    <row r="5401">
      <c r="I5401" s="62">
        <f>I5400+1</f>
        <v/>
      </c>
      <c r="J5401" s="62" t="inlineStr">
        <is>
          <t>E3</t>
        </is>
      </c>
    </row>
    <row r="5402">
      <c r="I5402" s="62">
        <f>I5401+1</f>
        <v/>
      </c>
      <c r="J5402" s="62" t="inlineStr">
        <is>
          <t>E3</t>
        </is>
      </c>
    </row>
    <row r="5403">
      <c r="I5403" s="62">
        <f>I5402+1</f>
        <v/>
      </c>
      <c r="J5403" s="62" t="inlineStr">
        <is>
          <t>E3</t>
        </is>
      </c>
    </row>
    <row r="5404">
      <c r="I5404" s="62">
        <f>I5403+1</f>
        <v/>
      </c>
      <c r="J5404" s="62" t="inlineStr">
        <is>
          <t>E3</t>
        </is>
      </c>
    </row>
    <row r="5405">
      <c r="I5405" s="62">
        <f>I5404+1</f>
        <v/>
      </c>
      <c r="J5405" s="62" t="inlineStr">
        <is>
          <t>E3</t>
        </is>
      </c>
    </row>
    <row r="5406">
      <c r="I5406" s="62">
        <f>I5405+1</f>
        <v/>
      </c>
      <c r="J5406" s="62" t="inlineStr">
        <is>
          <t>E3</t>
        </is>
      </c>
    </row>
    <row r="5407">
      <c r="I5407" s="62">
        <f>I5406+1</f>
        <v/>
      </c>
      <c r="J5407" s="62" t="inlineStr">
        <is>
          <t>E3</t>
        </is>
      </c>
    </row>
    <row r="5408">
      <c r="I5408" s="62">
        <f>I5407+1</f>
        <v/>
      </c>
      <c r="J5408" s="62" t="inlineStr">
        <is>
          <t>E3</t>
        </is>
      </c>
    </row>
    <row r="5409">
      <c r="I5409" s="62">
        <f>I5408+1</f>
        <v/>
      </c>
      <c r="J5409" s="62" t="inlineStr">
        <is>
          <t>E3</t>
        </is>
      </c>
    </row>
    <row r="5410">
      <c r="I5410" s="62">
        <f>I5409+1</f>
        <v/>
      </c>
      <c r="J5410" s="62" t="inlineStr">
        <is>
          <t>E3</t>
        </is>
      </c>
    </row>
    <row r="5411">
      <c r="I5411" s="62">
        <f>I5410+1</f>
        <v/>
      </c>
      <c r="J5411" s="62" t="inlineStr">
        <is>
          <t>E3</t>
        </is>
      </c>
    </row>
    <row r="5412">
      <c r="I5412" s="62">
        <f>I5411+1</f>
        <v/>
      </c>
      <c r="J5412" s="62" t="inlineStr">
        <is>
          <t>E3</t>
        </is>
      </c>
    </row>
    <row r="5413">
      <c r="I5413" s="62">
        <f>I5412+1</f>
        <v/>
      </c>
      <c r="J5413" s="62" t="inlineStr">
        <is>
          <t>E3</t>
        </is>
      </c>
    </row>
    <row r="5414">
      <c r="I5414" s="62">
        <f>I5413+1</f>
        <v/>
      </c>
      <c r="J5414" s="62" t="inlineStr">
        <is>
          <t>E3</t>
        </is>
      </c>
    </row>
    <row r="5415">
      <c r="I5415" s="62">
        <f>I5414+1</f>
        <v/>
      </c>
      <c r="J5415" s="62" t="inlineStr">
        <is>
          <t>E3</t>
        </is>
      </c>
    </row>
    <row r="5416">
      <c r="I5416" s="62">
        <f>I5415+1</f>
        <v/>
      </c>
      <c r="J5416" s="62" t="inlineStr">
        <is>
          <t>E3</t>
        </is>
      </c>
    </row>
    <row r="5417">
      <c r="I5417" s="62">
        <f>I5416+1</f>
        <v/>
      </c>
      <c r="J5417" s="62" t="inlineStr">
        <is>
          <t>E3</t>
        </is>
      </c>
    </row>
    <row r="5418">
      <c r="I5418" s="62">
        <f>I5417+1</f>
        <v/>
      </c>
      <c r="J5418" s="62" t="inlineStr">
        <is>
          <t>E3</t>
        </is>
      </c>
    </row>
    <row r="5419">
      <c r="I5419" s="62">
        <f>I5418+1</f>
        <v/>
      </c>
      <c r="J5419" s="62" t="inlineStr">
        <is>
          <t>E3</t>
        </is>
      </c>
    </row>
    <row r="5420">
      <c r="I5420" s="62">
        <f>I5419+1</f>
        <v/>
      </c>
      <c r="J5420" s="62" t="inlineStr">
        <is>
          <t>E3</t>
        </is>
      </c>
    </row>
    <row r="5421">
      <c r="I5421" s="62">
        <f>I5420+1</f>
        <v/>
      </c>
      <c r="J5421" s="62" t="inlineStr">
        <is>
          <t>E3</t>
        </is>
      </c>
    </row>
    <row r="5422">
      <c r="I5422" s="62">
        <f>I5421+1</f>
        <v/>
      </c>
      <c r="J5422" s="62" t="inlineStr">
        <is>
          <t>E3</t>
        </is>
      </c>
    </row>
    <row r="5423">
      <c r="I5423" s="62">
        <f>I5422+1</f>
        <v/>
      </c>
      <c r="J5423" s="62" t="inlineStr">
        <is>
          <t>E3</t>
        </is>
      </c>
    </row>
    <row r="5424">
      <c r="I5424" s="62">
        <f>I5423+1</f>
        <v/>
      </c>
      <c r="J5424" s="62" t="inlineStr">
        <is>
          <t>E3</t>
        </is>
      </c>
    </row>
    <row r="5425">
      <c r="I5425" s="62">
        <f>I5424+1</f>
        <v/>
      </c>
      <c r="J5425" s="62" t="inlineStr">
        <is>
          <t>E3</t>
        </is>
      </c>
    </row>
    <row r="5426">
      <c r="I5426" s="62">
        <f>I5425+1</f>
        <v/>
      </c>
      <c r="J5426" s="62" t="inlineStr">
        <is>
          <t>E3</t>
        </is>
      </c>
    </row>
    <row r="5427">
      <c r="I5427" s="62">
        <f>I5426+1</f>
        <v/>
      </c>
      <c r="J5427" s="62" t="inlineStr">
        <is>
          <t>E3</t>
        </is>
      </c>
    </row>
    <row r="5428">
      <c r="I5428" s="62">
        <f>I5427+1</f>
        <v/>
      </c>
      <c r="J5428" s="62" t="inlineStr">
        <is>
          <t>E3</t>
        </is>
      </c>
    </row>
    <row r="5429">
      <c r="I5429" s="62">
        <f>I5428+1</f>
        <v/>
      </c>
      <c r="J5429" s="62" t="inlineStr">
        <is>
          <t>E3</t>
        </is>
      </c>
    </row>
    <row r="5430">
      <c r="I5430" s="62">
        <f>I5429+1</f>
        <v/>
      </c>
      <c r="J5430" s="62" t="inlineStr">
        <is>
          <t>E3</t>
        </is>
      </c>
    </row>
    <row r="5431">
      <c r="I5431" s="62">
        <f>I5430+1</f>
        <v/>
      </c>
      <c r="J5431" s="62" t="inlineStr">
        <is>
          <t>E3</t>
        </is>
      </c>
    </row>
    <row r="5432">
      <c r="I5432" s="62">
        <f>I5431+1</f>
        <v/>
      </c>
      <c r="J5432" s="62" t="inlineStr">
        <is>
          <t>E3</t>
        </is>
      </c>
    </row>
    <row r="5433">
      <c r="I5433" s="62">
        <f>I5432+1</f>
        <v/>
      </c>
      <c r="J5433" s="62" t="inlineStr">
        <is>
          <t>E3</t>
        </is>
      </c>
    </row>
    <row r="5434">
      <c r="I5434" s="62">
        <f>I5433+1</f>
        <v/>
      </c>
      <c r="J5434" s="62" t="inlineStr">
        <is>
          <t>E3</t>
        </is>
      </c>
    </row>
    <row r="5435">
      <c r="I5435" s="62">
        <f>I5434+1</f>
        <v/>
      </c>
      <c r="J5435" s="62" t="inlineStr">
        <is>
          <t>E3</t>
        </is>
      </c>
    </row>
    <row r="5436">
      <c r="I5436" s="62">
        <f>I5435+1</f>
        <v/>
      </c>
      <c r="J5436" s="62" t="inlineStr">
        <is>
          <t>E3</t>
        </is>
      </c>
    </row>
    <row r="5437">
      <c r="I5437" s="62">
        <f>I5436+1</f>
        <v/>
      </c>
      <c r="J5437" s="62" t="inlineStr">
        <is>
          <t>E3</t>
        </is>
      </c>
    </row>
    <row r="5438">
      <c r="I5438" s="62">
        <f>I5437+1</f>
        <v/>
      </c>
      <c r="J5438" s="62" t="inlineStr">
        <is>
          <t>E3</t>
        </is>
      </c>
    </row>
    <row r="5439">
      <c r="I5439" s="62">
        <f>I5438+1</f>
        <v/>
      </c>
      <c r="J5439" s="62" t="inlineStr">
        <is>
          <t>E3</t>
        </is>
      </c>
    </row>
    <row r="5440">
      <c r="I5440" s="62">
        <f>I5439+1</f>
        <v/>
      </c>
      <c r="J5440" s="62" t="inlineStr">
        <is>
          <t>E3</t>
        </is>
      </c>
    </row>
    <row r="5441">
      <c r="I5441" s="62">
        <f>I5440+1</f>
        <v/>
      </c>
      <c r="J5441" s="62" t="inlineStr">
        <is>
          <t>E3</t>
        </is>
      </c>
    </row>
    <row r="5442">
      <c r="I5442" s="62">
        <f>I5441+1</f>
        <v/>
      </c>
      <c r="J5442" s="62" t="inlineStr">
        <is>
          <t>E3</t>
        </is>
      </c>
    </row>
    <row r="5443">
      <c r="I5443" s="62">
        <f>I5442+1</f>
        <v/>
      </c>
      <c r="J5443" s="62" t="inlineStr">
        <is>
          <t>E3</t>
        </is>
      </c>
    </row>
    <row r="5444">
      <c r="I5444" s="62">
        <f>I5443+1</f>
        <v/>
      </c>
      <c r="J5444" s="62" t="inlineStr">
        <is>
          <t>E3</t>
        </is>
      </c>
    </row>
    <row r="5445">
      <c r="I5445" s="62">
        <f>I5444+1</f>
        <v/>
      </c>
      <c r="J5445" s="62" t="inlineStr">
        <is>
          <t>E3</t>
        </is>
      </c>
    </row>
    <row r="5446">
      <c r="I5446" s="62">
        <f>I5445+1</f>
        <v/>
      </c>
      <c r="J5446" s="62" t="inlineStr">
        <is>
          <t>E3</t>
        </is>
      </c>
    </row>
    <row r="5447">
      <c r="I5447" s="62">
        <f>I5446+1</f>
        <v/>
      </c>
      <c r="J5447" s="62" t="inlineStr">
        <is>
          <t>E3</t>
        </is>
      </c>
    </row>
    <row r="5448">
      <c r="I5448" s="62">
        <f>I5447+1</f>
        <v/>
      </c>
      <c r="J5448" s="62" t="inlineStr">
        <is>
          <t>E3</t>
        </is>
      </c>
    </row>
    <row r="5449">
      <c r="I5449" s="62">
        <f>I5448+1</f>
        <v/>
      </c>
      <c r="J5449" s="62" t="inlineStr">
        <is>
          <t>E3</t>
        </is>
      </c>
    </row>
    <row r="5450">
      <c r="I5450" s="62">
        <f>I5449+1</f>
        <v/>
      </c>
      <c r="J5450" s="62" t="inlineStr">
        <is>
          <t>E3</t>
        </is>
      </c>
    </row>
    <row r="5451">
      <c r="I5451" s="62">
        <f>I5450+1</f>
        <v/>
      </c>
      <c r="J5451" s="62" t="inlineStr">
        <is>
          <t>E3</t>
        </is>
      </c>
    </row>
    <row r="5452">
      <c r="I5452" s="62">
        <f>I5451+1</f>
        <v/>
      </c>
      <c r="J5452" s="62" t="inlineStr">
        <is>
          <t>E3</t>
        </is>
      </c>
    </row>
    <row r="5453">
      <c r="I5453" s="62">
        <f>I5452+1</f>
        <v/>
      </c>
      <c r="J5453" s="62" t="inlineStr">
        <is>
          <t>E3</t>
        </is>
      </c>
    </row>
    <row r="5454">
      <c r="I5454" s="62">
        <f>I5453+1</f>
        <v/>
      </c>
      <c r="J5454" s="62" t="inlineStr">
        <is>
          <t>E3</t>
        </is>
      </c>
    </row>
    <row r="5455">
      <c r="I5455" s="62">
        <f>I5454+1</f>
        <v/>
      </c>
      <c r="J5455" s="62" t="inlineStr">
        <is>
          <t>E3</t>
        </is>
      </c>
    </row>
    <row r="5456">
      <c r="I5456" s="62">
        <f>I5455+1</f>
        <v/>
      </c>
      <c r="J5456" s="62" t="inlineStr">
        <is>
          <t>E3</t>
        </is>
      </c>
    </row>
    <row r="5457">
      <c r="I5457" s="62">
        <f>I5456+1</f>
        <v/>
      </c>
      <c r="J5457" s="62" t="inlineStr">
        <is>
          <t>E3</t>
        </is>
      </c>
    </row>
    <row r="5458">
      <c r="I5458" s="62">
        <f>I5457+1</f>
        <v/>
      </c>
      <c r="J5458" s="62" t="inlineStr">
        <is>
          <t>E3</t>
        </is>
      </c>
    </row>
    <row r="5459">
      <c r="I5459" s="62">
        <f>I5458+1</f>
        <v/>
      </c>
      <c r="J5459" s="62" t="inlineStr">
        <is>
          <t>E3</t>
        </is>
      </c>
    </row>
    <row r="5460">
      <c r="I5460" s="62">
        <f>I5459+1</f>
        <v/>
      </c>
      <c r="J5460" s="62" t="inlineStr">
        <is>
          <t>E3</t>
        </is>
      </c>
    </row>
    <row r="5461">
      <c r="I5461" s="62">
        <f>I5460+1</f>
        <v/>
      </c>
      <c r="J5461" s="62" t="inlineStr">
        <is>
          <t>E3</t>
        </is>
      </c>
    </row>
    <row r="5462">
      <c r="I5462" s="62">
        <f>I5461+1</f>
        <v/>
      </c>
      <c r="J5462" s="62" t="inlineStr">
        <is>
          <t>E3</t>
        </is>
      </c>
    </row>
    <row r="5463">
      <c r="I5463" s="62">
        <f>I5462+1</f>
        <v/>
      </c>
      <c r="J5463" s="62" t="inlineStr">
        <is>
          <t>E3</t>
        </is>
      </c>
    </row>
    <row r="5464">
      <c r="I5464" s="62">
        <f>I5463+1</f>
        <v/>
      </c>
      <c r="J5464" s="62" t="inlineStr">
        <is>
          <t>E3</t>
        </is>
      </c>
    </row>
    <row r="5465">
      <c r="I5465" s="62">
        <f>I5464+1</f>
        <v/>
      </c>
      <c r="J5465" s="62" t="inlineStr">
        <is>
          <t>E3</t>
        </is>
      </c>
    </row>
    <row r="5466">
      <c r="I5466" s="62">
        <f>I5465+1</f>
        <v/>
      </c>
      <c r="J5466" s="62" t="inlineStr">
        <is>
          <t>E3</t>
        </is>
      </c>
    </row>
    <row r="5467">
      <c r="I5467" s="62">
        <f>I5466+1</f>
        <v/>
      </c>
      <c r="J5467" s="62" t="inlineStr">
        <is>
          <t>E3</t>
        </is>
      </c>
    </row>
    <row r="5468">
      <c r="I5468" s="62">
        <f>I5467+1</f>
        <v/>
      </c>
      <c r="J5468" s="62" t="inlineStr">
        <is>
          <t>E3</t>
        </is>
      </c>
    </row>
    <row r="5469">
      <c r="I5469" s="62">
        <f>I5468+1</f>
        <v/>
      </c>
      <c r="J5469" s="62" t="inlineStr">
        <is>
          <t>E3</t>
        </is>
      </c>
    </row>
    <row r="5470">
      <c r="I5470" s="62">
        <f>I5469+1</f>
        <v/>
      </c>
      <c r="J5470" s="62" t="inlineStr">
        <is>
          <t>E3</t>
        </is>
      </c>
    </row>
    <row r="5471">
      <c r="I5471" s="62">
        <f>I5470+1</f>
        <v/>
      </c>
      <c r="J5471" s="62" t="inlineStr">
        <is>
          <t>E3</t>
        </is>
      </c>
    </row>
    <row r="5472">
      <c r="I5472" s="62">
        <f>I5471+1</f>
        <v/>
      </c>
      <c r="J5472" s="62" t="inlineStr">
        <is>
          <t>E3</t>
        </is>
      </c>
    </row>
    <row r="5473">
      <c r="I5473" s="62">
        <f>I5472+1</f>
        <v/>
      </c>
      <c r="J5473" s="62" t="inlineStr">
        <is>
          <t>E3</t>
        </is>
      </c>
    </row>
    <row r="5474">
      <c r="I5474" s="62">
        <f>I5473+1</f>
        <v/>
      </c>
      <c r="J5474" s="62" t="inlineStr">
        <is>
          <t>E3</t>
        </is>
      </c>
    </row>
    <row r="5475">
      <c r="I5475" s="62">
        <f>I5474+1</f>
        <v/>
      </c>
      <c r="J5475" s="62" t="inlineStr">
        <is>
          <t>E3</t>
        </is>
      </c>
    </row>
    <row r="5476">
      <c r="I5476" s="62">
        <f>I5475+1</f>
        <v/>
      </c>
      <c r="J5476" s="62" t="inlineStr">
        <is>
          <t>E3</t>
        </is>
      </c>
    </row>
    <row r="5477">
      <c r="I5477" s="62">
        <f>I5476+1</f>
        <v/>
      </c>
      <c r="J5477" s="62" t="inlineStr">
        <is>
          <t>F1</t>
        </is>
      </c>
    </row>
    <row r="5478">
      <c r="I5478" s="62">
        <f>I5477+1</f>
        <v/>
      </c>
      <c r="J5478" s="62" t="inlineStr">
        <is>
          <t>F1</t>
        </is>
      </c>
    </row>
    <row r="5479">
      <c r="I5479" s="62">
        <f>I5478+1</f>
        <v/>
      </c>
      <c r="J5479" s="62" t="inlineStr">
        <is>
          <t>F1</t>
        </is>
      </c>
    </row>
    <row r="5480">
      <c r="I5480" s="62">
        <f>I5479+1</f>
        <v/>
      </c>
      <c r="J5480" s="62" t="inlineStr">
        <is>
          <t>F1</t>
        </is>
      </c>
    </row>
    <row r="5481">
      <c r="I5481" s="62">
        <f>I5480+1</f>
        <v/>
      </c>
      <c r="J5481" s="62" t="inlineStr">
        <is>
          <t>F1</t>
        </is>
      </c>
    </row>
    <row r="5482">
      <c r="I5482" s="62">
        <f>I5481+1</f>
        <v/>
      </c>
      <c r="J5482" s="62" t="inlineStr">
        <is>
          <t>F1</t>
        </is>
      </c>
    </row>
    <row r="5483">
      <c r="I5483" s="62">
        <f>I5482+1</f>
        <v/>
      </c>
      <c r="J5483" s="62" t="inlineStr">
        <is>
          <t>F1</t>
        </is>
      </c>
    </row>
    <row r="5484">
      <c r="I5484" s="62">
        <f>I5483+1</f>
        <v/>
      </c>
      <c r="J5484" s="62" t="inlineStr">
        <is>
          <t>F1</t>
        </is>
      </c>
    </row>
    <row r="5485">
      <c r="I5485" s="62">
        <f>I5484+1</f>
        <v/>
      </c>
      <c r="J5485" s="62" t="inlineStr">
        <is>
          <t>F1</t>
        </is>
      </c>
    </row>
    <row r="5486">
      <c r="I5486" s="62">
        <f>I5485+1</f>
        <v/>
      </c>
      <c r="J5486" s="62" t="inlineStr">
        <is>
          <t>F1</t>
        </is>
      </c>
    </row>
    <row r="5487">
      <c r="I5487" s="62">
        <f>I5486+1</f>
        <v/>
      </c>
      <c r="J5487" s="62" t="inlineStr">
        <is>
          <t>F1</t>
        </is>
      </c>
    </row>
    <row r="5488">
      <c r="I5488" s="62">
        <f>I5487+1</f>
        <v/>
      </c>
      <c r="J5488" s="62" t="inlineStr">
        <is>
          <t>F1</t>
        </is>
      </c>
    </row>
    <row r="5489">
      <c r="I5489" s="62">
        <f>I5488+1</f>
        <v/>
      </c>
      <c r="J5489" s="62" t="inlineStr">
        <is>
          <t>F1</t>
        </is>
      </c>
    </row>
    <row r="5490">
      <c r="I5490" s="62">
        <f>I5489+1</f>
        <v/>
      </c>
      <c r="J5490" s="62" t="inlineStr">
        <is>
          <t>F1</t>
        </is>
      </c>
    </row>
    <row r="5491">
      <c r="I5491" s="62">
        <f>I5490+1</f>
        <v/>
      </c>
      <c r="J5491" s="62" t="inlineStr">
        <is>
          <t>F1</t>
        </is>
      </c>
    </row>
    <row r="5492">
      <c r="I5492" s="62">
        <f>I5491+1</f>
        <v/>
      </c>
      <c r="J5492" s="62" t="inlineStr">
        <is>
          <t>F1</t>
        </is>
      </c>
    </row>
    <row r="5493">
      <c r="I5493" s="62">
        <f>I5492+1</f>
        <v/>
      </c>
      <c r="J5493" s="62" t="inlineStr">
        <is>
          <t>F1</t>
        </is>
      </c>
    </row>
    <row r="5494">
      <c r="I5494" s="62">
        <f>I5493+1</f>
        <v/>
      </c>
      <c r="J5494" s="62" t="inlineStr">
        <is>
          <t>F1</t>
        </is>
      </c>
    </row>
    <row r="5495">
      <c r="I5495" s="62">
        <f>I5494+1</f>
        <v/>
      </c>
      <c r="J5495" s="62" t="inlineStr">
        <is>
          <t>F1</t>
        </is>
      </c>
    </row>
    <row r="5496">
      <c r="I5496" s="62">
        <f>I5495+1</f>
        <v/>
      </c>
      <c r="J5496" s="62" t="inlineStr">
        <is>
          <t>F1</t>
        </is>
      </c>
    </row>
    <row r="5497">
      <c r="I5497" s="62">
        <f>I5496+1</f>
        <v/>
      </c>
      <c r="J5497" s="62" t="inlineStr">
        <is>
          <t>F1</t>
        </is>
      </c>
    </row>
    <row r="5498">
      <c r="I5498" s="62">
        <f>I5497+1</f>
        <v/>
      </c>
      <c r="J5498" s="62" t="inlineStr">
        <is>
          <t>F1</t>
        </is>
      </c>
    </row>
    <row r="5499">
      <c r="I5499" s="62">
        <f>I5498+1</f>
        <v/>
      </c>
      <c r="J5499" s="62" t="inlineStr">
        <is>
          <t>F1</t>
        </is>
      </c>
    </row>
    <row r="5500">
      <c r="I5500" s="62">
        <f>I5499+1</f>
        <v/>
      </c>
      <c r="J5500" s="62" t="inlineStr">
        <is>
          <t>F1</t>
        </is>
      </c>
    </row>
    <row r="5501">
      <c r="I5501" s="62">
        <f>I5500+1</f>
        <v/>
      </c>
      <c r="J5501" s="62" t="inlineStr">
        <is>
          <t>F1</t>
        </is>
      </c>
    </row>
    <row r="5502">
      <c r="I5502" s="62">
        <f>I5501+1</f>
        <v/>
      </c>
      <c r="J5502" s="62" t="inlineStr">
        <is>
          <t>F1</t>
        </is>
      </c>
    </row>
    <row r="5503">
      <c r="I5503" s="62">
        <f>I5502+1</f>
        <v/>
      </c>
      <c r="J5503" s="62" t="inlineStr">
        <is>
          <t>F1</t>
        </is>
      </c>
    </row>
    <row r="5504">
      <c r="I5504" s="62">
        <f>I5503+1</f>
        <v/>
      </c>
      <c r="J5504" s="62" t="inlineStr">
        <is>
          <t>F1</t>
        </is>
      </c>
    </row>
    <row r="5505">
      <c r="I5505" s="62">
        <f>I5504+1</f>
        <v/>
      </c>
      <c r="J5505" s="62" t="inlineStr">
        <is>
          <t>F1</t>
        </is>
      </c>
    </row>
    <row r="5506">
      <c r="I5506" s="62">
        <f>I5505+1</f>
        <v/>
      </c>
      <c r="J5506" s="62" t="inlineStr">
        <is>
          <t>F1</t>
        </is>
      </c>
    </row>
    <row r="5507">
      <c r="I5507" s="62">
        <f>I5506+1</f>
        <v/>
      </c>
      <c r="J5507" s="62" t="inlineStr">
        <is>
          <t>F1</t>
        </is>
      </c>
    </row>
    <row r="5508">
      <c r="I5508" s="62">
        <f>I5507+1</f>
        <v/>
      </c>
      <c r="J5508" s="62" t="inlineStr">
        <is>
          <t>F1</t>
        </is>
      </c>
    </row>
    <row r="5509">
      <c r="I5509" s="62">
        <f>I5508+1</f>
        <v/>
      </c>
      <c r="J5509" s="62" t="inlineStr">
        <is>
          <t>F1</t>
        </is>
      </c>
    </row>
    <row r="5510">
      <c r="I5510" s="62">
        <f>I5509+1</f>
        <v/>
      </c>
      <c r="J5510" s="62" t="inlineStr">
        <is>
          <t>F1</t>
        </is>
      </c>
    </row>
    <row r="5511">
      <c r="I5511" s="62">
        <f>I5510+1</f>
        <v/>
      </c>
      <c r="J5511" s="62" t="inlineStr">
        <is>
          <t>F1</t>
        </is>
      </c>
    </row>
    <row r="5512">
      <c r="I5512" s="62">
        <f>I5511+1</f>
        <v/>
      </c>
      <c r="J5512" s="62" t="inlineStr">
        <is>
          <t>F1</t>
        </is>
      </c>
    </row>
    <row r="5513">
      <c r="I5513" s="62">
        <f>I5512+1</f>
        <v/>
      </c>
      <c r="J5513" s="62" t="inlineStr">
        <is>
          <t>F1</t>
        </is>
      </c>
    </row>
    <row r="5514">
      <c r="I5514" s="62">
        <f>I5513+1</f>
        <v/>
      </c>
      <c r="J5514" s="62" t="inlineStr">
        <is>
          <t>F1</t>
        </is>
      </c>
    </row>
    <row r="5515">
      <c r="I5515" s="62">
        <f>I5514+1</f>
        <v/>
      </c>
      <c r="J5515" s="62" t="inlineStr">
        <is>
          <t>F1</t>
        </is>
      </c>
    </row>
    <row r="5516">
      <c r="I5516" s="62">
        <f>I5515+1</f>
        <v/>
      </c>
      <c r="J5516" s="62" t="inlineStr">
        <is>
          <t>F1</t>
        </is>
      </c>
    </row>
    <row r="5517">
      <c r="I5517" s="62">
        <f>I5516+1</f>
        <v/>
      </c>
      <c r="J5517" s="62" t="inlineStr">
        <is>
          <t>F1</t>
        </is>
      </c>
    </row>
    <row r="5518">
      <c r="I5518" s="62">
        <f>I5517+1</f>
        <v/>
      </c>
      <c r="J5518" s="62" t="inlineStr">
        <is>
          <t>F1</t>
        </is>
      </c>
    </row>
    <row r="5519">
      <c r="I5519" s="62">
        <f>I5518+1</f>
        <v/>
      </c>
      <c r="J5519" s="62" t="inlineStr">
        <is>
          <t>F1</t>
        </is>
      </c>
    </row>
    <row r="5520">
      <c r="I5520" s="62">
        <f>I5519+1</f>
        <v/>
      </c>
      <c r="J5520" s="62" t="inlineStr">
        <is>
          <t>F1</t>
        </is>
      </c>
    </row>
    <row r="5521">
      <c r="I5521" s="62">
        <f>I5520+1</f>
        <v/>
      </c>
      <c r="J5521" s="62" t="inlineStr">
        <is>
          <t>F1</t>
        </is>
      </c>
    </row>
    <row r="5522">
      <c r="I5522" s="62">
        <f>I5521+1</f>
        <v/>
      </c>
      <c r="J5522" s="62" t="inlineStr">
        <is>
          <t>F1</t>
        </is>
      </c>
    </row>
    <row r="5523">
      <c r="I5523" s="62">
        <f>I5522+1</f>
        <v/>
      </c>
      <c r="J5523" s="62" t="inlineStr">
        <is>
          <t>F1</t>
        </is>
      </c>
    </row>
    <row r="5524">
      <c r="I5524" s="62">
        <f>I5523+1</f>
        <v/>
      </c>
      <c r="J5524" s="62" t="inlineStr">
        <is>
          <t>F1</t>
        </is>
      </c>
    </row>
    <row r="5525">
      <c r="I5525" s="62">
        <f>I5524+1</f>
        <v/>
      </c>
      <c r="J5525" s="62" t="inlineStr">
        <is>
          <t>F1</t>
        </is>
      </c>
    </row>
    <row r="5526">
      <c r="I5526" s="62">
        <f>I5525+1</f>
        <v/>
      </c>
      <c r="J5526" s="62" t="inlineStr">
        <is>
          <t>F1</t>
        </is>
      </c>
    </row>
    <row r="5527">
      <c r="I5527" s="62">
        <f>I5526+1</f>
        <v/>
      </c>
      <c r="J5527" s="62" t="inlineStr">
        <is>
          <t>F1</t>
        </is>
      </c>
    </row>
    <row r="5528">
      <c r="I5528" s="62">
        <f>I5527+1</f>
        <v/>
      </c>
      <c r="J5528" s="62" t="inlineStr">
        <is>
          <t>F1</t>
        </is>
      </c>
    </row>
    <row r="5529">
      <c r="I5529" s="62">
        <f>I5528+1</f>
        <v/>
      </c>
      <c r="J5529" s="62" t="inlineStr">
        <is>
          <t>F1</t>
        </is>
      </c>
    </row>
    <row r="5530">
      <c r="I5530" s="62">
        <f>I5529+1</f>
        <v/>
      </c>
      <c r="J5530" s="62" t="inlineStr">
        <is>
          <t>F1</t>
        </is>
      </c>
    </row>
    <row r="5531">
      <c r="I5531" s="62">
        <f>I5530+1</f>
        <v/>
      </c>
      <c r="J5531" s="62" t="inlineStr">
        <is>
          <t>F1</t>
        </is>
      </c>
    </row>
    <row r="5532">
      <c r="I5532" s="62">
        <f>I5531+1</f>
        <v/>
      </c>
      <c r="J5532" s="62" t="inlineStr">
        <is>
          <t>F1</t>
        </is>
      </c>
    </row>
    <row r="5533">
      <c r="I5533" s="62">
        <f>I5532+1</f>
        <v/>
      </c>
      <c r="J5533" s="62" t="inlineStr">
        <is>
          <t>F1</t>
        </is>
      </c>
    </row>
    <row r="5534">
      <c r="I5534" s="62">
        <f>I5533+1</f>
        <v/>
      </c>
      <c r="J5534" s="62" t="inlineStr">
        <is>
          <t>F1</t>
        </is>
      </c>
    </row>
    <row r="5535">
      <c r="I5535" s="62">
        <f>I5534+1</f>
        <v/>
      </c>
      <c r="J5535" s="62" t="inlineStr">
        <is>
          <t>F1</t>
        </is>
      </c>
    </row>
    <row r="5536">
      <c r="I5536" s="62">
        <f>I5535+1</f>
        <v/>
      </c>
      <c r="J5536" s="62" t="inlineStr">
        <is>
          <t>F1</t>
        </is>
      </c>
    </row>
    <row r="5537">
      <c r="I5537" s="62">
        <f>I5536+1</f>
        <v/>
      </c>
      <c r="J5537" s="62" t="inlineStr">
        <is>
          <t>F1</t>
        </is>
      </c>
    </row>
    <row r="5538">
      <c r="I5538" s="62">
        <f>I5537+1</f>
        <v/>
      </c>
      <c r="J5538" s="62" t="inlineStr">
        <is>
          <t>F1</t>
        </is>
      </c>
    </row>
    <row r="5539">
      <c r="I5539" s="62">
        <f>I5538+1</f>
        <v/>
      </c>
      <c r="J5539" s="62" t="inlineStr">
        <is>
          <t>F1</t>
        </is>
      </c>
    </row>
    <row r="5540">
      <c r="I5540" s="62">
        <f>I5539+1</f>
        <v/>
      </c>
      <c r="J5540" s="62" t="inlineStr">
        <is>
          <t>F1</t>
        </is>
      </c>
    </row>
    <row r="5541">
      <c r="I5541" s="62">
        <f>I5540+1</f>
        <v/>
      </c>
      <c r="J5541" s="62" t="inlineStr">
        <is>
          <t>F1</t>
        </is>
      </c>
    </row>
    <row r="5542">
      <c r="I5542" s="62">
        <f>I5541+1</f>
        <v/>
      </c>
      <c r="J5542" s="62" t="inlineStr">
        <is>
          <t>F1</t>
        </is>
      </c>
    </row>
    <row r="5543">
      <c r="I5543" s="62">
        <f>I5542+1</f>
        <v/>
      </c>
      <c r="J5543" s="62" t="inlineStr">
        <is>
          <t>F1</t>
        </is>
      </c>
    </row>
    <row r="5544">
      <c r="I5544" s="62">
        <f>I5543+1</f>
        <v/>
      </c>
      <c r="J5544" s="62" t="inlineStr">
        <is>
          <t>F1</t>
        </is>
      </c>
    </row>
    <row r="5545">
      <c r="I5545" s="62">
        <f>I5544+1</f>
        <v/>
      </c>
      <c r="J5545" s="62" t="inlineStr">
        <is>
          <t>F1</t>
        </is>
      </c>
    </row>
    <row r="5546">
      <c r="I5546" s="62">
        <f>I5545+1</f>
        <v/>
      </c>
      <c r="J5546" s="62" t="inlineStr">
        <is>
          <t>F1</t>
        </is>
      </c>
    </row>
    <row r="5547">
      <c r="I5547" s="62">
        <f>I5546+1</f>
        <v/>
      </c>
      <c r="J5547" s="62" t="inlineStr">
        <is>
          <t>F1</t>
        </is>
      </c>
    </row>
    <row r="5548">
      <c r="I5548" s="62">
        <f>I5547+1</f>
        <v/>
      </c>
      <c r="J5548" s="62" t="inlineStr">
        <is>
          <t>F1</t>
        </is>
      </c>
    </row>
    <row r="5549">
      <c r="I5549" s="62">
        <f>I5548+1</f>
        <v/>
      </c>
      <c r="J5549" s="62" t="inlineStr">
        <is>
          <t>F1</t>
        </is>
      </c>
    </row>
    <row r="5550">
      <c r="I5550" s="62">
        <f>I5549+1</f>
        <v/>
      </c>
      <c r="J5550" s="62" t="inlineStr">
        <is>
          <t>F1</t>
        </is>
      </c>
    </row>
    <row r="5551">
      <c r="I5551" s="62">
        <f>I5550+1</f>
        <v/>
      </c>
      <c r="J5551" s="62" t="inlineStr">
        <is>
          <t>F1</t>
        </is>
      </c>
    </row>
    <row r="5552">
      <c r="I5552" s="62">
        <f>I5551+1</f>
        <v/>
      </c>
      <c r="J5552" s="62" t="inlineStr">
        <is>
          <t>F1</t>
        </is>
      </c>
    </row>
    <row r="5553">
      <c r="I5553" s="62">
        <f>I5552+1</f>
        <v/>
      </c>
      <c r="J5553" s="62" t="inlineStr">
        <is>
          <t>F1</t>
        </is>
      </c>
    </row>
    <row r="5554">
      <c r="I5554" s="62">
        <f>I5553+1</f>
        <v/>
      </c>
      <c r="J5554" s="62" t="inlineStr">
        <is>
          <t>F1</t>
        </is>
      </c>
    </row>
    <row r="5555">
      <c r="I5555" s="62">
        <f>I5554+1</f>
        <v/>
      </c>
      <c r="J5555" s="62" t="inlineStr">
        <is>
          <t>F1</t>
        </is>
      </c>
    </row>
    <row r="5556">
      <c r="I5556" s="62">
        <f>I5555+1</f>
        <v/>
      </c>
      <c r="J5556" s="62" t="inlineStr">
        <is>
          <t>F1</t>
        </is>
      </c>
    </row>
    <row r="5557">
      <c r="I5557" s="62">
        <f>I5556+1</f>
        <v/>
      </c>
      <c r="J5557" s="62" t="inlineStr">
        <is>
          <t>F1</t>
        </is>
      </c>
    </row>
    <row r="5558">
      <c r="I5558" s="62">
        <f>I5557+1</f>
        <v/>
      </c>
      <c r="J5558" s="62" t="inlineStr">
        <is>
          <t>F1</t>
        </is>
      </c>
    </row>
    <row r="5559">
      <c r="I5559" s="62">
        <f>I5558+1</f>
        <v/>
      </c>
      <c r="J5559" s="62" t="inlineStr">
        <is>
          <t>F1</t>
        </is>
      </c>
    </row>
    <row r="5560">
      <c r="I5560" s="62">
        <f>I5559+1</f>
        <v/>
      </c>
      <c r="J5560" s="62" t="inlineStr">
        <is>
          <t>F1</t>
        </is>
      </c>
    </row>
    <row r="5561">
      <c r="I5561" s="62">
        <f>I5560+1</f>
        <v/>
      </c>
      <c r="J5561" s="62" t="inlineStr">
        <is>
          <t>F1</t>
        </is>
      </c>
    </row>
    <row r="5562">
      <c r="I5562" s="62">
        <f>I5561+1</f>
        <v/>
      </c>
      <c r="J5562" s="62" t="inlineStr">
        <is>
          <t>F1</t>
        </is>
      </c>
    </row>
    <row r="5563">
      <c r="I5563" s="62">
        <f>I5562+1</f>
        <v/>
      </c>
      <c r="J5563" s="62" t="inlineStr">
        <is>
          <t>F1</t>
        </is>
      </c>
    </row>
    <row r="5564">
      <c r="I5564" s="62">
        <f>I5563+1</f>
        <v/>
      </c>
      <c r="J5564" s="62" t="inlineStr">
        <is>
          <t>F1</t>
        </is>
      </c>
    </row>
    <row r="5565">
      <c r="I5565" s="62">
        <f>I5564+1</f>
        <v/>
      </c>
      <c r="J5565" s="62" t="inlineStr">
        <is>
          <t>F1</t>
        </is>
      </c>
    </row>
    <row r="5566">
      <c r="I5566" s="62">
        <f>I5565+1</f>
        <v/>
      </c>
      <c r="J5566" s="62" t="inlineStr">
        <is>
          <t>F1</t>
        </is>
      </c>
    </row>
    <row r="5567">
      <c r="I5567" s="62">
        <f>I5566+1</f>
        <v/>
      </c>
      <c r="J5567" s="62" t="inlineStr">
        <is>
          <t>F1</t>
        </is>
      </c>
    </row>
    <row r="5568">
      <c r="I5568" s="62">
        <f>I5567+1</f>
        <v/>
      </c>
      <c r="J5568" s="62" t="inlineStr">
        <is>
          <t>F1</t>
        </is>
      </c>
    </row>
    <row r="5569">
      <c r="I5569" s="62">
        <f>I5568+1</f>
        <v/>
      </c>
      <c r="J5569" s="62" t="inlineStr">
        <is>
          <t>F1</t>
        </is>
      </c>
    </row>
    <row r="5570">
      <c r="I5570" s="62">
        <f>I5569+1</f>
        <v/>
      </c>
      <c r="J5570" s="62" t="inlineStr">
        <is>
          <t>F1</t>
        </is>
      </c>
    </row>
    <row r="5571">
      <c r="I5571" s="62">
        <f>I5570+1</f>
        <v/>
      </c>
      <c r="J5571" s="62" t="inlineStr">
        <is>
          <t>F1</t>
        </is>
      </c>
    </row>
    <row r="5572">
      <c r="I5572" s="62">
        <f>I5571+1</f>
        <v/>
      </c>
      <c r="J5572" s="62" t="inlineStr">
        <is>
          <t>F1</t>
        </is>
      </c>
    </row>
    <row r="5573">
      <c r="I5573" s="62">
        <f>I5572+1</f>
        <v/>
      </c>
      <c r="J5573" s="62" t="inlineStr">
        <is>
          <t>F1</t>
        </is>
      </c>
    </row>
    <row r="5574">
      <c r="I5574" s="62">
        <f>I5573+1</f>
        <v/>
      </c>
      <c r="J5574" s="62" t="inlineStr">
        <is>
          <t>F1</t>
        </is>
      </c>
    </row>
    <row r="5575">
      <c r="I5575" s="62">
        <f>I5574+1</f>
        <v/>
      </c>
      <c r="J5575" s="62" t="inlineStr">
        <is>
          <t>F1</t>
        </is>
      </c>
    </row>
    <row r="5576">
      <c r="I5576" s="62">
        <f>I5575+1</f>
        <v/>
      </c>
      <c r="J5576" s="62" t="inlineStr">
        <is>
          <t>F1</t>
        </is>
      </c>
    </row>
    <row r="5577">
      <c r="I5577" s="62">
        <f>I5576+1</f>
        <v/>
      </c>
      <c r="J5577" s="62" t="inlineStr">
        <is>
          <t>F1</t>
        </is>
      </c>
    </row>
    <row r="5578">
      <c r="I5578" s="62">
        <f>I5577+1</f>
        <v/>
      </c>
      <c r="J5578" s="62" t="inlineStr">
        <is>
          <t>F1</t>
        </is>
      </c>
    </row>
    <row r="5579">
      <c r="I5579" s="62">
        <f>I5578+1</f>
        <v/>
      </c>
      <c r="J5579" s="62" t="inlineStr">
        <is>
          <t>F1</t>
        </is>
      </c>
    </row>
    <row r="5580">
      <c r="I5580" s="62">
        <f>I5579+1</f>
        <v/>
      </c>
      <c r="J5580" s="62" t="inlineStr">
        <is>
          <t>F1</t>
        </is>
      </c>
    </row>
    <row r="5581">
      <c r="I5581" s="62">
        <f>I5580+1</f>
        <v/>
      </c>
      <c r="J5581" s="62" t="inlineStr">
        <is>
          <t>F1</t>
        </is>
      </c>
    </row>
    <row r="5582">
      <c r="I5582" s="62">
        <f>I5581+1</f>
        <v/>
      </c>
      <c r="J5582" s="62" t="inlineStr">
        <is>
          <t>F1</t>
        </is>
      </c>
    </row>
    <row r="5583">
      <c r="I5583" s="62">
        <f>I5582+1</f>
        <v/>
      </c>
      <c r="J5583" s="62" t="inlineStr">
        <is>
          <t>F1</t>
        </is>
      </c>
    </row>
    <row r="5584">
      <c r="I5584" s="62">
        <f>I5583+1</f>
        <v/>
      </c>
      <c r="J5584" s="62" t="inlineStr">
        <is>
          <t>F1</t>
        </is>
      </c>
    </row>
    <row r="5585">
      <c r="I5585" s="62">
        <f>I5584+1</f>
        <v/>
      </c>
      <c r="J5585" s="62" t="inlineStr">
        <is>
          <t>F1</t>
        </is>
      </c>
    </row>
    <row r="5586">
      <c r="I5586" s="62">
        <f>I5585+1</f>
        <v/>
      </c>
      <c r="J5586" s="62" t="inlineStr">
        <is>
          <t>F1</t>
        </is>
      </c>
    </row>
    <row r="5587">
      <c r="I5587" s="62">
        <f>I5586+1</f>
        <v/>
      </c>
      <c r="J5587" s="62" t="inlineStr">
        <is>
          <t>F1</t>
        </is>
      </c>
    </row>
    <row r="5588">
      <c r="I5588" s="62">
        <f>I5587+1</f>
        <v/>
      </c>
      <c r="J5588" s="62" t="inlineStr">
        <is>
          <t>F1</t>
        </is>
      </c>
    </row>
    <row r="5589">
      <c r="I5589" s="62">
        <f>I5588+1</f>
        <v/>
      </c>
      <c r="J5589" s="62" t="inlineStr">
        <is>
          <t>F1</t>
        </is>
      </c>
    </row>
    <row r="5590">
      <c r="I5590" s="62">
        <f>I5589+1</f>
        <v/>
      </c>
      <c r="J5590" s="62" t="inlineStr">
        <is>
          <t>F1</t>
        </is>
      </c>
    </row>
    <row r="5591">
      <c r="I5591" s="62">
        <f>I5590+1</f>
        <v/>
      </c>
      <c r="J5591" s="62" t="inlineStr">
        <is>
          <t>F1</t>
        </is>
      </c>
    </row>
    <row r="5592">
      <c r="I5592" s="62">
        <f>I5591+1</f>
        <v/>
      </c>
      <c r="J5592" s="62" t="inlineStr">
        <is>
          <t>F1</t>
        </is>
      </c>
    </row>
    <row r="5593">
      <c r="I5593" s="62">
        <f>I5592+1</f>
        <v/>
      </c>
      <c r="J5593" s="62" t="inlineStr">
        <is>
          <t>F1</t>
        </is>
      </c>
    </row>
    <row r="5594">
      <c r="I5594" s="62">
        <f>I5593+1</f>
        <v/>
      </c>
      <c r="J5594" s="62" t="inlineStr">
        <is>
          <t>F1</t>
        </is>
      </c>
    </row>
    <row r="5595">
      <c r="I5595" s="62">
        <f>I5594+1</f>
        <v/>
      </c>
      <c r="J5595" s="62" t="inlineStr">
        <is>
          <t>F1</t>
        </is>
      </c>
    </row>
    <row r="5596">
      <c r="I5596" s="62">
        <f>I5595+1</f>
        <v/>
      </c>
      <c r="J5596" s="62" t="inlineStr">
        <is>
          <t>F1</t>
        </is>
      </c>
    </row>
    <row r="5597">
      <c r="I5597" s="62">
        <f>I5596+1</f>
        <v/>
      </c>
      <c r="J5597" s="62" t="inlineStr">
        <is>
          <t>F1</t>
        </is>
      </c>
    </row>
    <row r="5598">
      <c r="I5598" s="62">
        <f>I5597+1</f>
        <v/>
      </c>
      <c r="J5598" s="62" t="inlineStr">
        <is>
          <t>F1</t>
        </is>
      </c>
    </row>
    <row r="5599">
      <c r="I5599" s="62">
        <f>I5598+1</f>
        <v/>
      </c>
      <c r="J5599" s="62" t="inlineStr">
        <is>
          <t>F1</t>
        </is>
      </c>
    </row>
    <row r="5600">
      <c r="I5600" s="62">
        <f>I5599+1</f>
        <v/>
      </c>
      <c r="J5600" s="62" t="inlineStr">
        <is>
          <t>F1</t>
        </is>
      </c>
    </row>
    <row r="5601">
      <c r="I5601" s="62">
        <f>I5600+1</f>
        <v/>
      </c>
      <c r="J5601" s="62" t="inlineStr">
        <is>
          <t>F1</t>
        </is>
      </c>
    </row>
    <row r="5602">
      <c r="I5602" s="62">
        <f>I5601+1</f>
        <v/>
      </c>
      <c r="J5602" s="62" t="inlineStr">
        <is>
          <t>F1</t>
        </is>
      </c>
    </row>
    <row r="5603">
      <c r="I5603" s="62">
        <f>I5602+1</f>
        <v/>
      </c>
      <c r="J5603" s="62" t="inlineStr">
        <is>
          <t>F1</t>
        </is>
      </c>
    </row>
    <row r="5604">
      <c r="I5604" s="62">
        <f>I5603+1</f>
        <v/>
      </c>
      <c r="J5604" s="62" t="inlineStr">
        <is>
          <t>F1</t>
        </is>
      </c>
    </row>
    <row r="5605">
      <c r="I5605" s="62">
        <f>I5604+1</f>
        <v/>
      </c>
      <c r="J5605" s="62" t="inlineStr">
        <is>
          <t>F1</t>
        </is>
      </c>
    </row>
    <row r="5606">
      <c r="I5606" s="62">
        <f>I5605+1</f>
        <v/>
      </c>
      <c r="J5606" s="62" t="inlineStr">
        <is>
          <t>F1</t>
        </is>
      </c>
    </row>
    <row r="5607">
      <c r="I5607" s="62">
        <f>I5606+1</f>
        <v/>
      </c>
      <c r="J5607" s="62" t="inlineStr">
        <is>
          <t>F1</t>
        </is>
      </c>
    </row>
    <row r="5608">
      <c r="I5608" s="62">
        <f>I5607+1</f>
        <v/>
      </c>
      <c r="J5608" s="62" t="inlineStr">
        <is>
          <t>F1</t>
        </is>
      </c>
    </row>
    <row r="5609">
      <c r="I5609" s="62">
        <f>I5608+1</f>
        <v/>
      </c>
      <c r="J5609" s="62" t="inlineStr">
        <is>
          <t>F1</t>
        </is>
      </c>
    </row>
    <row r="5610">
      <c r="I5610" s="62">
        <f>I5609+1</f>
        <v/>
      </c>
      <c r="J5610" s="62" t="inlineStr">
        <is>
          <t>F1</t>
        </is>
      </c>
    </row>
    <row r="5611">
      <c r="I5611" s="62">
        <f>I5610+1</f>
        <v/>
      </c>
      <c r="J5611" s="62" t="inlineStr">
        <is>
          <t>F1</t>
        </is>
      </c>
    </row>
    <row r="5612">
      <c r="I5612" s="62">
        <f>I5611+1</f>
        <v/>
      </c>
      <c r="J5612" s="62" t="inlineStr">
        <is>
          <t>F1</t>
        </is>
      </c>
    </row>
    <row r="5613">
      <c r="I5613" s="62">
        <f>I5612+1</f>
        <v/>
      </c>
      <c r="J5613" s="62" t="inlineStr">
        <is>
          <t>F1</t>
        </is>
      </c>
    </row>
    <row r="5614">
      <c r="I5614" s="62">
        <f>I5613+1</f>
        <v/>
      </c>
      <c r="J5614" s="62" t="inlineStr">
        <is>
          <t>F1</t>
        </is>
      </c>
    </row>
    <row r="5615">
      <c r="I5615" s="62">
        <f>I5614+1</f>
        <v/>
      </c>
      <c r="J5615" s="62" t="inlineStr">
        <is>
          <t>F1</t>
        </is>
      </c>
    </row>
    <row r="5616">
      <c r="I5616" s="62">
        <f>I5615+1</f>
        <v/>
      </c>
      <c r="J5616" s="62" t="inlineStr">
        <is>
          <t>F1</t>
        </is>
      </c>
    </row>
    <row r="5617">
      <c r="I5617" s="62">
        <f>I5616+1</f>
        <v/>
      </c>
      <c r="J5617" s="62" t="inlineStr">
        <is>
          <t>F1</t>
        </is>
      </c>
    </row>
    <row r="5618">
      <c r="I5618" s="62">
        <f>I5617+1</f>
        <v/>
      </c>
      <c r="J5618" s="62" t="inlineStr">
        <is>
          <t>F1</t>
        </is>
      </c>
    </row>
    <row r="5619">
      <c r="I5619" s="62">
        <f>I5618+1</f>
        <v/>
      </c>
      <c r="J5619" s="62" t="inlineStr">
        <is>
          <t>F1</t>
        </is>
      </c>
    </row>
    <row r="5620">
      <c r="I5620" s="62">
        <f>I5619+1</f>
        <v/>
      </c>
      <c r="J5620" s="62" t="inlineStr">
        <is>
          <t>F1</t>
        </is>
      </c>
    </row>
    <row r="5621">
      <c r="I5621" s="62">
        <f>I5620+1</f>
        <v/>
      </c>
      <c r="J5621" s="62" t="inlineStr">
        <is>
          <t>F1</t>
        </is>
      </c>
    </row>
    <row r="5622">
      <c r="I5622" s="62">
        <f>I5621+1</f>
        <v/>
      </c>
      <c r="J5622" s="62" t="inlineStr">
        <is>
          <t>F1</t>
        </is>
      </c>
    </row>
    <row r="5623">
      <c r="I5623" s="62">
        <f>I5622+1</f>
        <v/>
      </c>
      <c r="J5623" s="62" t="inlineStr">
        <is>
          <t>F1</t>
        </is>
      </c>
    </row>
    <row r="5624">
      <c r="I5624" s="62">
        <f>I5623+1</f>
        <v/>
      </c>
      <c r="J5624" s="62" t="inlineStr">
        <is>
          <t>F1</t>
        </is>
      </c>
    </row>
    <row r="5625">
      <c r="I5625" s="62">
        <f>I5624+1</f>
        <v/>
      </c>
      <c r="J5625" s="62" t="inlineStr">
        <is>
          <t>F1</t>
        </is>
      </c>
    </row>
    <row r="5626">
      <c r="I5626" s="62">
        <f>I5625+1</f>
        <v/>
      </c>
      <c r="J5626" s="62" t="inlineStr">
        <is>
          <t>F1</t>
        </is>
      </c>
    </row>
    <row r="5627">
      <c r="I5627" s="62">
        <f>I5626+1</f>
        <v/>
      </c>
      <c r="J5627" s="62" t="inlineStr">
        <is>
          <t>F1</t>
        </is>
      </c>
    </row>
    <row r="5628">
      <c r="I5628" s="62">
        <f>I5627+1</f>
        <v/>
      </c>
      <c r="J5628" s="62" t="inlineStr">
        <is>
          <t>F1</t>
        </is>
      </c>
    </row>
    <row r="5629">
      <c r="I5629" s="62">
        <f>I5628+1</f>
        <v/>
      </c>
      <c r="J5629" s="62" t="inlineStr">
        <is>
          <t>F1</t>
        </is>
      </c>
    </row>
    <row r="5630">
      <c r="I5630" s="62">
        <f>I5629+1</f>
        <v/>
      </c>
      <c r="J5630" s="62" t="inlineStr">
        <is>
          <t>F1</t>
        </is>
      </c>
    </row>
    <row r="5631">
      <c r="I5631" s="62">
        <f>I5630+1</f>
        <v/>
      </c>
      <c r="J5631" s="62" t="inlineStr">
        <is>
          <t>F1</t>
        </is>
      </c>
    </row>
    <row r="5632">
      <c r="I5632" s="62">
        <f>I5631+1</f>
        <v/>
      </c>
      <c r="J5632" s="62" t="inlineStr">
        <is>
          <t>F1</t>
        </is>
      </c>
    </row>
    <row r="5633">
      <c r="I5633" s="62">
        <f>I5632+1</f>
        <v/>
      </c>
      <c r="J5633" s="62" t="inlineStr">
        <is>
          <t>F1</t>
        </is>
      </c>
    </row>
    <row r="5634">
      <c r="I5634" s="62">
        <f>I5633+1</f>
        <v/>
      </c>
      <c r="J5634" s="62" t="inlineStr">
        <is>
          <t>F1</t>
        </is>
      </c>
    </row>
    <row r="5635">
      <c r="I5635" s="62">
        <f>I5634+1</f>
        <v/>
      </c>
      <c r="J5635" s="62" t="inlineStr">
        <is>
          <t>F1</t>
        </is>
      </c>
    </row>
    <row r="5636">
      <c r="I5636" s="62">
        <f>I5635+1</f>
        <v/>
      </c>
      <c r="J5636" s="62" t="inlineStr">
        <is>
          <t>F1</t>
        </is>
      </c>
    </row>
    <row r="5637">
      <c r="I5637" s="62">
        <f>I5636+1</f>
        <v/>
      </c>
      <c r="J5637" s="62" t="inlineStr">
        <is>
          <t>F1</t>
        </is>
      </c>
    </row>
    <row r="5638">
      <c r="I5638" s="62">
        <f>I5637+1</f>
        <v/>
      </c>
      <c r="J5638" s="62" t="inlineStr">
        <is>
          <t>F1</t>
        </is>
      </c>
    </row>
    <row r="5639">
      <c r="I5639" s="62">
        <f>I5638+1</f>
        <v/>
      </c>
      <c r="J5639" s="62" t="inlineStr">
        <is>
          <t>F1</t>
        </is>
      </c>
    </row>
    <row r="5640">
      <c r="I5640" s="62">
        <f>I5639+1</f>
        <v/>
      </c>
      <c r="J5640" s="62" t="inlineStr">
        <is>
          <t>F1</t>
        </is>
      </c>
    </row>
    <row r="5641">
      <c r="I5641" s="62">
        <f>I5640+1</f>
        <v/>
      </c>
      <c r="J5641" s="62" t="inlineStr">
        <is>
          <t>F1</t>
        </is>
      </c>
    </row>
    <row r="5642">
      <c r="I5642" s="62">
        <f>I5641+1</f>
        <v/>
      </c>
      <c r="J5642" s="62" t="inlineStr">
        <is>
          <t>F1</t>
        </is>
      </c>
    </row>
    <row r="5643">
      <c r="I5643" s="62">
        <f>I5642+1</f>
        <v/>
      </c>
      <c r="J5643" s="62" t="inlineStr">
        <is>
          <t>F1</t>
        </is>
      </c>
    </row>
    <row r="5644">
      <c r="I5644" s="62">
        <f>I5643+1</f>
        <v/>
      </c>
      <c r="J5644" s="62" t="inlineStr">
        <is>
          <t>F1</t>
        </is>
      </c>
    </row>
    <row r="5645">
      <c r="I5645" s="62">
        <f>I5644+1</f>
        <v/>
      </c>
      <c r="J5645" s="62" t="inlineStr">
        <is>
          <t>F1</t>
        </is>
      </c>
    </row>
    <row r="5646">
      <c r="I5646" s="62">
        <f>I5645+1</f>
        <v/>
      </c>
      <c r="J5646" s="62" t="inlineStr">
        <is>
          <t>F1</t>
        </is>
      </c>
    </row>
    <row r="5647">
      <c r="I5647" s="62">
        <f>I5646+1</f>
        <v/>
      </c>
      <c r="J5647" s="62" t="inlineStr">
        <is>
          <t>F1</t>
        </is>
      </c>
    </row>
    <row r="5648">
      <c r="I5648" s="62">
        <f>I5647+1</f>
        <v/>
      </c>
      <c r="J5648" s="62" t="inlineStr">
        <is>
          <t>F1</t>
        </is>
      </c>
    </row>
    <row r="5649">
      <c r="I5649" s="62">
        <f>I5648+1</f>
        <v/>
      </c>
      <c r="J5649" s="62" t="inlineStr">
        <is>
          <t>F1</t>
        </is>
      </c>
    </row>
    <row r="5650">
      <c r="I5650" s="62">
        <f>I5649+1</f>
        <v/>
      </c>
      <c r="J5650" s="62" t="inlineStr">
        <is>
          <t>F1</t>
        </is>
      </c>
    </row>
    <row r="5651">
      <c r="I5651" s="62">
        <f>I5650+1</f>
        <v/>
      </c>
      <c r="J5651" s="62" t="inlineStr">
        <is>
          <t>F1</t>
        </is>
      </c>
    </row>
    <row r="5652">
      <c r="I5652" s="62">
        <f>I5651+1</f>
        <v/>
      </c>
      <c r="J5652" s="62" t="inlineStr">
        <is>
          <t>F1</t>
        </is>
      </c>
    </row>
    <row r="5653">
      <c r="I5653" s="62">
        <f>I5652+1</f>
        <v/>
      </c>
      <c r="J5653" s="62" t="inlineStr">
        <is>
          <t>F1</t>
        </is>
      </c>
    </row>
    <row r="5654">
      <c r="I5654" s="62">
        <f>I5653+1</f>
        <v/>
      </c>
      <c r="J5654" s="62" t="inlineStr">
        <is>
          <t>F1</t>
        </is>
      </c>
    </row>
    <row r="5655">
      <c r="I5655" s="62">
        <f>I5654+1</f>
        <v/>
      </c>
      <c r="J5655" s="62" t="inlineStr">
        <is>
          <t>F1</t>
        </is>
      </c>
    </row>
    <row r="5656">
      <c r="I5656" s="62">
        <f>I5655+1</f>
        <v/>
      </c>
      <c r="J5656" s="62" t="inlineStr">
        <is>
          <t>F1</t>
        </is>
      </c>
    </row>
    <row r="5657">
      <c r="I5657" s="62">
        <f>I5656+1</f>
        <v/>
      </c>
      <c r="J5657" s="62" t="inlineStr">
        <is>
          <t>F1</t>
        </is>
      </c>
    </row>
    <row r="5658">
      <c r="I5658" s="62">
        <f>I5657+1</f>
        <v/>
      </c>
      <c r="J5658" s="62" t="inlineStr">
        <is>
          <t>F1</t>
        </is>
      </c>
    </row>
    <row r="5659">
      <c r="I5659" s="62">
        <f>I5658+1</f>
        <v/>
      </c>
      <c r="J5659" s="62" t="inlineStr">
        <is>
          <t>F1</t>
        </is>
      </c>
    </row>
    <row r="5660">
      <c r="I5660" s="62">
        <f>I5659+1</f>
        <v/>
      </c>
      <c r="J5660" s="62" t="inlineStr">
        <is>
          <t>F1</t>
        </is>
      </c>
    </row>
    <row r="5661">
      <c r="I5661" s="62">
        <f>I5660+1</f>
        <v/>
      </c>
      <c r="J5661" s="62" t="inlineStr">
        <is>
          <t>F1</t>
        </is>
      </c>
    </row>
    <row r="5662">
      <c r="I5662" s="62">
        <f>I5661+1</f>
        <v/>
      </c>
      <c r="J5662" s="62" t="inlineStr">
        <is>
          <t>F1</t>
        </is>
      </c>
    </row>
    <row r="5663">
      <c r="I5663" s="62">
        <f>I5662+1</f>
        <v/>
      </c>
      <c r="J5663" s="62" t="inlineStr">
        <is>
          <t>F1</t>
        </is>
      </c>
    </row>
    <row r="5664">
      <c r="I5664" s="62">
        <f>I5663+1</f>
        <v/>
      </c>
      <c r="J5664" s="62" t="inlineStr">
        <is>
          <t>F1</t>
        </is>
      </c>
    </row>
    <row r="5665">
      <c r="I5665" s="62">
        <f>I5664+1</f>
        <v/>
      </c>
      <c r="J5665" s="62" t="inlineStr">
        <is>
          <t>F1</t>
        </is>
      </c>
    </row>
    <row r="5666">
      <c r="I5666" s="62">
        <f>I5665+1</f>
        <v/>
      </c>
      <c r="J5666" s="62" t="inlineStr">
        <is>
          <t>F1</t>
        </is>
      </c>
    </row>
    <row r="5667">
      <c r="I5667" s="62">
        <f>I5666+1</f>
        <v/>
      </c>
      <c r="J5667" s="62" t="inlineStr">
        <is>
          <t>F1</t>
        </is>
      </c>
    </row>
    <row r="5668">
      <c r="I5668" s="62">
        <f>I5667+1</f>
        <v/>
      </c>
      <c r="J5668" s="62" t="inlineStr">
        <is>
          <t>F1</t>
        </is>
      </c>
    </row>
    <row r="5669">
      <c r="I5669" s="62">
        <f>I5668+1</f>
        <v/>
      </c>
      <c r="J5669" s="62" t="inlineStr">
        <is>
          <t>F1</t>
        </is>
      </c>
    </row>
    <row r="5670">
      <c r="I5670" s="62">
        <f>I5669+1</f>
        <v/>
      </c>
      <c r="J5670" s="62" t="inlineStr">
        <is>
          <t>F1</t>
        </is>
      </c>
    </row>
    <row r="5671">
      <c r="I5671" s="62">
        <f>I5670+1</f>
        <v/>
      </c>
      <c r="J5671" s="62" t="inlineStr">
        <is>
          <t>F1</t>
        </is>
      </c>
    </row>
    <row r="5672">
      <c r="I5672" s="62">
        <f>I5671+1</f>
        <v/>
      </c>
      <c r="J5672" s="62" t="inlineStr">
        <is>
          <t>F1</t>
        </is>
      </c>
    </row>
    <row r="5673">
      <c r="I5673" s="62">
        <f>I5672+1</f>
        <v/>
      </c>
      <c r="J5673" s="62" t="inlineStr">
        <is>
          <t>F1</t>
        </is>
      </c>
    </row>
    <row r="5674">
      <c r="I5674" s="62">
        <f>I5673+1</f>
        <v/>
      </c>
      <c r="J5674" s="62" t="inlineStr">
        <is>
          <t>F1</t>
        </is>
      </c>
    </row>
    <row r="5675">
      <c r="I5675" s="62">
        <f>I5674+1</f>
        <v/>
      </c>
      <c r="J5675" s="62" t="inlineStr">
        <is>
          <t>F1</t>
        </is>
      </c>
    </row>
    <row r="5676">
      <c r="I5676" s="62">
        <f>I5675+1</f>
        <v/>
      </c>
      <c r="J5676" s="62" t="inlineStr">
        <is>
          <t>F1</t>
        </is>
      </c>
    </row>
    <row r="5677">
      <c r="I5677" s="62">
        <f>I5676+1</f>
        <v/>
      </c>
      <c r="J5677" s="62" t="inlineStr">
        <is>
          <t>F1</t>
        </is>
      </c>
    </row>
    <row r="5678">
      <c r="I5678" s="62">
        <f>I5677+1</f>
        <v/>
      </c>
      <c r="J5678" s="62" t="inlineStr">
        <is>
          <t>F1</t>
        </is>
      </c>
    </row>
    <row r="5679">
      <c r="I5679" s="62">
        <f>I5678+1</f>
        <v/>
      </c>
      <c r="J5679" s="62" t="inlineStr">
        <is>
          <t>F1</t>
        </is>
      </c>
    </row>
    <row r="5680">
      <c r="I5680" s="62">
        <f>I5679+1</f>
        <v/>
      </c>
      <c r="J5680" s="62" t="inlineStr">
        <is>
          <t>F1</t>
        </is>
      </c>
    </row>
    <row r="5681">
      <c r="I5681" s="62">
        <f>I5680+1</f>
        <v/>
      </c>
      <c r="J5681" s="62" t="inlineStr">
        <is>
          <t>F1</t>
        </is>
      </c>
    </row>
    <row r="5682">
      <c r="I5682" s="62">
        <f>I5681+1</f>
        <v/>
      </c>
      <c r="J5682" s="62" t="inlineStr">
        <is>
          <t>F1</t>
        </is>
      </c>
    </row>
    <row r="5683">
      <c r="I5683" s="62">
        <f>I5682+1</f>
        <v/>
      </c>
      <c r="J5683" s="62" t="inlineStr">
        <is>
          <t>F1</t>
        </is>
      </c>
    </row>
    <row r="5684">
      <c r="I5684" s="62">
        <f>I5683+1</f>
        <v/>
      </c>
      <c r="J5684" s="62" t="inlineStr">
        <is>
          <t>F1</t>
        </is>
      </c>
    </row>
    <row r="5685">
      <c r="I5685" s="62">
        <f>I5684+1</f>
        <v/>
      </c>
      <c r="J5685" s="62" t="inlineStr">
        <is>
          <t>F1</t>
        </is>
      </c>
    </row>
    <row r="5686">
      <c r="I5686" s="62">
        <f>I5685+1</f>
        <v/>
      </c>
      <c r="J5686" s="62" t="inlineStr">
        <is>
          <t>F1</t>
        </is>
      </c>
    </row>
    <row r="5687">
      <c r="I5687" s="62">
        <f>I5686+1</f>
        <v/>
      </c>
      <c r="J5687" s="62" t="inlineStr">
        <is>
          <t>F1</t>
        </is>
      </c>
    </row>
    <row r="5688">
      <c r="I5688" s="62">
        <f>I5687+1</f>
        <v/>
      </c>
      <c r="J5688" s="62" t="inlineStr">
        <is>
          <t>F1</t>
        </is>
      </c>
    </row>
    <row r="5689">
      <c r="I5689" s="62">
        <f>I5688+1</f>
        <v/>
      </c>
      <c r="J5689" s="62" t="inlineStr">
        <is>
          <t>F1</t>
        </is>
      </c>
    </row>
    <row r="5690">
      <c r="I5690" s="62">
        <f>I5689+1</f>
        <v/>
      </c>
      <c r="J5690" s="62" t="inlineStr">
        <is>
          <t>F1</t>
        </is>
      </c>
    </row>
    <row r="5691">
      <c r="I5691" s="62">
        <f>I5690+1</f>
        <v/>
      </c>
      <c r="J5691" s="62" t="inlineStr">
        <is>
          <t>F1</t>
        </is>
      </c>
    </row>
    <row r="5692">
      <c r="I5692" s="62">
        <f>I5691+1</f>
        <v/>
      </c>
      <c r="J5692" s="62" t="inlineStr">
        <is>
          <t>F1</t>
        </is>
      </c>
    </row>
    <row r="5693">
      <c r="I5693" s="62">
        <f>I5692+1</f>
        <v/>
      </c>
      <c r="J5693" s="62" t="inlineStr">
        <is>
          <t>F1</t>
        </is>
      </c>
    </row>
    <row r="5694">
      <c r="I5694" s="62">
        <f>I5693+1</f>
        <v/>
      </c>
      <c r="J5694" s="62" t="inlineStr">
        <is>
          <t>F1</t>
        </is>
      </c>
    </row>
    <row r="5695">
      <c r="I5695" s="62">
        <f>I5694+1</f>
        <v/>
      </c>
      <c r="J5695" s="62" t="inlineStr">
        <is>
          <t>F1</t>
        </is>
      </c>
    </row>
    <row r="5696">
      <c r="I5696" s="62">
        <f>I5695+1</f>
        <v/>
      </c>
      <c r="J5696" s="62" t="inlineStr">
        <is>
          <t>F1</t>
        </is>
      </c>
    </row>
    <row r="5697">
      <c r="I5697" s="62">
        <f>I5696+1</f>
        <v/>
      </c>
      <c r="J5697" s="62" t="inlineStr">
        <is>
          <t>F1</t>
        </is>
      </c>
    </row>
    <row r="5698">
      <c r="I5698" s="62">
        <f>I5697+1</f>
        <v/>
      </c>
      <c r="J5698" s="62" t="inlineStr">
        <is>
          <t>F1</t>
        </is>
      </c>
    </row>
    <row r="5699">
      <c r="I5699" s="62">
        <f>I5698+1</f>
        <v/>
      </c>
      <c r="J5699" s="62" t="inlineStr">
        <is>
          <t>F1</t>
        </is>
      </c>
    </row>
    <row r="5700">
      <c r="I5700" s="62">
        <f>I5699+1</f>
        <v/>
      </c>
      <c r="J5700" s="62" t="inlineStr">
        <is>
          <t>F1</t>
        </is>
      </c>
    </row>
    <row r="5701">
      <c r="I5701" s="62">
        <f>I5700+1</f>
        <v/>
      </c>
      <c r="J5701" s="62" t="inlineStr">
        <is>
          <t>F1</t>
        </is>
      </c>
    </row>
    <row r="5702">
      <c r="I5702" s="62">
        <f>I5701+1</f>
        <v/>
      </c>
      <c r="J5702" s="62" t="inlineStr">
        <is>
          <t>F1</t>
        </is>
      </c>
    </row>
    <row r="5703">
      <c r="I5703" s="62">
        <f>I5702+1</f>
        <v/>
      </c>
      <c r="J5703" s="62" t="inlineStr">
        <is>
          <t>F1</t>
        </is>
      </c>
    </row>
    <row r="5704">
      <c r="I5704" s="62">
        <f>I5703+1</f>
        <v/>
      </c>
      <c r="J5704" s="62" t="inlineStr">
        <is>
          <t>F1</t>
        </is>
      </c>
    </row>
    <row r="5705">
      <c r="I5705" s="62">
        <f>I5704+1</f>
        <v/>
      </c>
      <c r="J5705" s="62" t="inlineStr">
        <is>
          <t>F1</t>
        </is>
      </c>
    </row>
    <row r="5706">
      <c r="I5706" s="62">
        <f>I5705+1</f>
        <v/>
      </c>
      <c r="J5706" s="62" t="inlineStr">
        <is>
          <t>F1</t>
        </is>
      </c>
    </row>
    <row r="5707">
      <c r="I5707" s="62">
        <f>I5706+1</f>
        <v/>
      </c>
      <c r="J5707" s="62" t="inlineStr">
        <is>
          <t>F1</t>
        </is>
      </c>
    </row>
    <row r="5708">
      <c r="I5708" s="62">
        <f>I5707+1</f>
        <v/>
      </c>
      <c r="J5708" s="62" t="inlineStr">
        <is>
          <t>F1</t>
        </is>
      </c>
    </row>
    <row r="5709">
      <c r="I5709" s="62">
        <f>I5708+1</f>
        <v/>
      </c>
      <c r="J5709" s="62" t="inlineStr">
        <is>
          <t>F1</t>
        </is>
      </c>
    </row>
    <row r="5710">
      <c r="I5710" s="62">
        <f>I5709+1</f>
        <v/>
      </c>
      <c r="J5710" s="62" t="inlineStr">
        <is>
          <t>F1</t>
        </is>
      </c>
    </row>
    <row r="5711">
      <c r="I5711" s="62">
        <f>I5710+1</f>
        <v/>
      </c>
      <c r="J5711" s="62" t="inlineStr">
        <is>
          <t>F1</t>
        </is>
      </c>
    </row>
    <row r="5712">
      <c r="I5712" s="62">
        <f>I5711+1</f>
        <v/>
      </c>
      <c r="J5712" s="62" t="inlineStr">
        <is>
          <t>F1</t>
        </is>
      </c>
    </row>
    <row r="5713">
      <c r="I5713" s="62">
        <f>I5712+1</f>
        <v/>
      </c>
      <c r="J5713" s="62" t="inlineStr">
        <is>
          <t>F1</t>
        </is>
      </c>
    </row>
    <row r="5714">
      <c r="I5714" s="62">
        <f>I5713+1</f>
        <v/>
      </c>
      <c r="J5714" s="62" t="inlineStr">
        <is>
          <t>F1</t>
        </is>
      </c>
    </row>
    <row r="5715">
      <c r="I5715" s="62">
        <f>I5714+1</f>
        <v/>
      </c>
      <c r="J5715" s="62" t="inlineStr">
        <is>
          <t>F1</t>
        </is>
      </c>
    </row>
    <row r="5716">
      <c r="I5716" s="62">
        <f>I5715+1</f>
        <v/>
      </c>
      <c r="J5716" s="62" t="inlineStr">
        <is>
          <t>F1</t>
        </is>
      </c>
    </row>
    <row r="5717">
      <c r="I5717" s="62">
        <f>I5716+1</f>
        <v/>
      </c>
      <c r="J5717" s="62" t="inlineStr">
        <is>
          <t>F1</t>
        </is>
      </c>
    </row>
    <row r="5718">
      <c r="I5718" s="62">
        <f>I5717+1</f>
        <v/>
      </c>
      <c r="J5718" s="62" t="inlineStr">
        <is>
          <t>F1</t>
        </is>
      </c>
    </row>
    <row r="5719">
      <c r="I5719" s="62">
        <f>I5718+1</f>
        <v/>
      </c>
      <c r="J5719" s="62" t="inlineStr">
        <is>
          <t>F1</t>
        </is>
      </c>
    </row>
    <row r="5720">
      <c r="I5720" s="62">
        <f>I5719+1</f>
        <v/>
      </c>
      <c r="J5720" s="62" t="inlineStr">
        <is>
          <t>F1</t>
        </is>
      </c>
    </row>
    <row r="5721">
      <c r="I5721" s="62">
        <f>I5720+1</f>
        <v/>
      </c>
      <c r="J5721" s="62" t="inlineStr">
        <is>
          <t>F1</t>
        </is>
      </c>
    </row>
    <row r="5722">
      <c r="I5722" s="62">
        <f>I5721+1</f>
        <v/>
      </c>
      <c r="J5722" s="62" t="inlineStr">
        <is>
          <t>F1</t>
        </is>
      </c>
    </row>
    <row r="5723">
      <c r="I5723" s="62">
        <f>I5722+1</f>
        <v/>
      </c>
      <c r="J5723" s="62" t="inlineStr">
        <is>
          <t>F1</t>
        </is>
      </c>
    </row>
    <row r="5724">
      <c r="I5724" s="62">
        <f>I5723+1</f>
        <v/>
      </c>
      <c r="J5724" s="62" t="inlineStr">
        <is>
          <t>F1</t>
        </is>
      </c>
    </row>
    <row r="5725">
      <c r="I5725" s="62">
        <f>I5724+1</f>
        <v/>
      </c>
      <c r="J5725" s="62" t="inlineStr">
        <is>
          <t>F1</t>
        </is>
      </c>
    </row>
    <row r="5726">
      <c r="I5726" s="62">
        <f>I5725+1</f>
        <v/>
      </c>
      <c r="J5726" s="62" t="inlineStr">
        <is>
          <t>F1</t>
        </is>
      </c>
    </row>
    <row r="5727">
      <c r="I5727" s="62">
        <f>I5726+1</f>
        <v/>
      </c>
      <c r="J5727" s="62" t="inlineStr">
        <is>
          <t>F1</t>
        </is>
      </c>
    </row>
    <row r="5728">
      <c r="I5728" s="62">
        <f>I5727+1</f>
        <v/>
      </c>
      <c r="J5728" s="62" t="inlineStr">
        <is>
          <t>F1</t>
        </is>
      </c>
    </row>
    <row r="5729">
      <c r="I5729" s="62">
        <f>I5728+1</f>
        <v/>
      </c>
      <c r="J5729" s="62" t="inlineStr">
        <is>
          <t>F1</t>
        </is>
      </c>
    </row>
    <row r="5730">
      <c r="I5730" s="62">
        <f>I5729+1</f>
        <v/>
      </c>
      <c r="J5730" s="62" t="inlineStr">
        <is>
          <t>F1</t>
        </is>
      </c>
    </row>
    <row r="5731">
      <c r="I5731" s="62">
        <f>I5730+1</f>
        <v/>
      </c>
      <c r="J5731" s="62" t="inlineStr">
        <is>
          <t>F1</t>
        </is>
      </c>
    </row>
    <row r="5732">
      <c r="I5732" s="62">
        <f>I5731+1</f>
        <v/>
      </c>
      <c r="J5732" s="62" t="inlineStr">
        <is>
          <t>F1</t>
        </is>
      </c>
    </row>
    <row r="5733">
      <c r="I5733" s="62">
        <f>I5732+1</f>
        <v/>
      </c>
      <c r="J5733" s="62" t="inlineStr">
        <is>
          <t>F1</t>
        </is>
      </c>
    </row>
    <row r="5734">
      <c r="I5734" s="62">
        <f>I5733+1</f>
        <v/>
      </c>
      <c r="J5734" s="62" t="inlineStr">
        <is>
          <t>F1</t>
        </is>
      </c>
    </row>
    <row r="5735">
      <c r="I5735" s="62">
        <f>I5734+1</f>
        <v/>
      </c>
      <c r="J5735" s="62" t="inlineStr">
        <is>
          <t>F1</t>
        </is>
      </c>
    </row>
    <row r="5736">
      <c r="I5736" s="62">
        <f>I5735+1</f>
        <v/>
      </c>
      <c r="J5736" s="62" t="inlineStr">
        <is>
          <t>F1</t>
        </is>
      </c>
    </row>
    <row r="5737">
      <c r="I5737" s="62">
        <f>I5736+1</f>
        <v/>
      </c>
      <c r="J5737" s="62" t="inlineStr">
        <is>
          <t>F1</t>
        </is>
      </c>
    </row>
    <row r="5738">
      <c r="I5738" s="62">
        <f>I5737+1</f>
        <v/>
      </c>
      <c r="J5738" s="62" t="inlineStr">
        <is>
          <t>F1</t>
        </is>
      </c>
    </row>
    <row r="5739">
      <c r="I5739" s="62">
        <f>I5738+1</f>
        <v/>
      </c>
      <c r="J5739" s="62" t="inlineStr">
        <is>
          <t>F1</t>
        </is>
      </c>
    </row>
    <row r="5740">
      <c r="I5740" s="62">
        <f>I5739+1</f>
        <v/>
      </c>
      <c r="J5740" s="62" t="inlineStr">
        <is>
          <t>F1</t>
        </is>
      </c>
    </row>
    <row r="5741">
      <c r="I5741" s="62">
        <f>I5740+1</f>
        <v/>
      </c>
      <c r="J5741" s="62" t="inlineStr">
        <is>
          <t>F1</t>
        </is>
      </c>
    </row>
    <row r="5742">
      <c r="I5742" s="62">
        <f>I5741+1</f>
        <v/>
      </c>
      <c r="J5742" s="62" t="inlineStr">
        <is>
          <t>F1</t>
        </is>
      </c>
    </row>
    <row r="5743">
      <c r="I5743" s="62">
        <f>I5742+1</f>
        <v/>
      </c>
      <c r="J5743" s="62" t="inlineStr">
        <is>
          <t>F1</t>
        </is>
      </c>
    </row>
    <row r="5744">
      <c r="I5744" s="62">
        <f>I5743+1</f>
        <v/>
      </c>
      <c r="J5744" s="62" t="inlineStr">
        <is>
          <t>F1</t>
        </is>
      </c>
    </row>
    <row r="5745">
      <c r="I5745" s="62">
        <f>I5744+1</f>
        <v/>
      </c>
      <c r="J5745" s="62" t="inlineStr">
        <is>
          <t>F1</t>
        </is>
      </c>
    </row>
    <row r="5746">
      <c r="I5746" s="62">
        <f>I5745+1</f>
        <v/>
      </c>
      <c r="J5746" s="62" t="inlineStr">
        <is>
          <t>F1</t>
        </is>
      </c>
    </row>
    <row r="5747">
      <c r="I5747" s="62">
        <f>I5746+1</f>
        <v/>
      </c>
      <c r="J5747" s="62" t="inlineStr">
        <is>
          <t>F1</t>
        </is>
      </c>
    </row>
    <row r="5748">
      <c r="I5748" s="62">
        <f>I5747+1</f>
        <v/>
      </c>
      <c r="J5748" s="62" t="inlineStr">
        <is>
          <t>F1</t>
        </is>
      </c>
    </row>
    <row r="5749">
      <c r="I5749" s="62">
        <f>I5748+1</f>
        <v/>
      </c>
      <c r="J5749" s="62" t="inlineStr">
        <is>
          <t>F1</t>
        </is>
      </c>
    </row>
    <row r="5750">
      <c r="I5750" s="62">
        <f>I5749+1</f>
        <v/>
      </c>
      <c r="J5750" s="62" t="inlineStr">
        <is>
          <t>F1</t>
        </is>
      </c>
    </row>
    <row r="5751">
      <c r="I5751" s="62">
        <f>I5750+1</f>
        <v/>
      </c>
      <c r="J5751" s="62" t="inlineStr">
        <is>
          <t>F1</t>
        </is>
      </c>
    </row>
    <row r="5752">
      <c r="I5752" s="62">
        <f>I5751+1</f>
        <v/>
      </c>
      <c r="J5752" s="62" t="inlineStr">
        <is>
          <t>F1</t>
        </is>
      </c>
    </row>
    <row r="5753">
      <c r="I5753" s="62">
        <f>I5752+1</f>
        <v/>
      </c>
      <c r="J5753" s="62" t="inlineStr">
        <is>
          <t>F1</t>
        </is>
      </c>
    </row>
    <row r="5754">
      <c r="I5754" s="62">
        <f>I5753+1</f>
        <v/>
      </c>
      <c r="J5754" s="62" t="inlineStr">
        <is>
          <t>F1</t>
        </is>
      </c>
    </row>
    <row r="5755">
      <c r="I5755" s="62">
        <f>I5754+1</f>
        <v/>
      </c>
      <c r="J5755" s="62" t="inlineStr">
        <is>
          <t>F1</t>
        </is>
      </c>
    </row>
    <row r="5756">
      <c r="I5756" s="62">
        <f>I5755+1</f>
        <v/>
      </c>
      <c r="J5756" s="62" t="inlineStr">
        <is>
          <t>F1</t>
        </is>
      </c>
    </row>
    <row r="5757">
      <c r="I5757" s="62">
        <f>I5756+1</f>
        <v/>
      </c>
      <c r="J5757" s="62" t="inlineStr">
        <is>
          <t>F1</t>
        </is>
      </c>
    </row>
    <row r="5758">
      <c r="I5758" s="62">
        <f>I5757+1</f>
        <v/>
      </c>
      <c r="J5758" s="62" t="inlineStr">
        <is>
          <t>F1</t>
        </is>
      </c>
    </row>
    <row r="5759">
      <c r="I5759" s="62">
        <f>I5758+1</f>
        <v/>
      </c>
      <c r="J5759" s="62" t="inlineStr">
        <is>
          <t>F1</t>
        </is>
      </c>
    </row>
    <row r="5760">
      <c r="I5760" s="62">
        <f>I5759+1</f>
        <v/>
      </c>
      <c r="J5760" s="62" t="inlineStr">
        <is>
          <t>F1</t>
        </is>
      </c>
    </row>
    <row r="5761">
      <c r="I5761" s="62">
        <f>I5760+1</f>
        <v/>
      </c>
      <c r="J5761" s="62" t="inlineStr">
        <is>
          <t>F1</t>
        </is>
      </c>
    </row>
    <row r="5762">
      <c r="I5762" s="62">
        <f>I5761+1</f>
        <v/>
      </c>
      <c r="J5762" s="62" t="inlineStr">
        <is>
          <t>F1</t>
        </is>
      </c>
    </row>
    <row r="5763">
      <c r="I5763" s="62">
        <f>I5762+1</f>
        <v/>
      </c>
      <c r="J5763" s="62" t="inlineStr">
        <is>
          <t>F1</t>
        </is>
      </c>
    </row>
    <row r="5764">
      <c r="I5764" s="62">
        <f>I5763+1</f>
        <v/>
      </c>
      <c r="J5764" s="62" t="inlineStr">
        <is>
          <t>F1</t>
        </is>
      </c>
    </row>
    <row r="5765">
      <c r="I5765" s="62">
        <f>I5764+1</f>
        <v/>
      </c>
      <c r="J5765" s="62" t="inlineStr">
        <is>
          <t>F1</t>
        </is>
      </c>
    </row>
    <row r="5766">
      <c r="I5766" s="62">
        <f>I5765+1</f>
        <v/>
      </c>
      <c r="J5766" s="62" t="inlineStr">
        <is>
          <t>F1</t>
        </is>
      </c>
    </row>
    <row r="5767">
      <c r="I5767" s="62">
        <f>I5766+1</f>
        <v/>
      </c>
      <c r="J5767" s="62" t="inlineStr">
        <is>
          <t>F1</t>
        </is>
      </c>
    </row>
    <row r="5768">
      <c r="I5768" s="62">
        <f>I5767+1</f>
        <v/>
      </c>
      <c r="J5768" s="62" t="inlineStr">
        <is>
          <t>F1</t>
        </is>
      </c>
    </row>
    <row r="5769">
      <c r="I5769" s="62">
        <f>I5768+1</f>
        <v/>
      </c>
      <c r="J5769" s="62" t="inlineStr">
        <is>
          <t>F1</t>
        </is>
      </c>
    </row>
    <row r="5770">
      <c r="I5770" s="62">
        <f>I5769+1</f>
        <v/>
      </c>
      <c r="J5770" s="62" t="inlineStr">
        <is>
          <t>F1</t>
        </is>
      </c>
    </row>
    <row r="5771">
      <c r="I5771" s="62">
        <f>I5770+1</f>
        <v/>
      </c>
      <c r="J5771" s="62" t="inlineStr">
        <is>
          <t>F1</t>
        </is>
      </c>
    </row>
    <row r="5772">
      <c r="I5772" s="62">
        <f>I5771+1</f>
        <v/>
      </c>
      <c r="J5772" s="62" t="inlineStr">
        <is>
          <t>F1</t>
        </is>
      </c>
    </row>
    <row r="5773">
      <c r="I5773" s="62">
        <f>I5772+1</f>
        <v/>
      </c>
      <c r="J5773" s="62" t="inlineStr">
        <is>
          <t>F1</t>
        </is>
      </c>
    </row>
    <row r="5774">
      <c r="I5774" s="62">
        <f>I5773+1</f>
        <v/>
      </c>
      <c r="J5774" s="62" t="inlineStr">
        <is>
          <t>F1</t>
        </is>
      </c>
    </row>
    <row r="5775">
      <c r="I5775" s="62">
        <f>I5774+1</f>
        <v/>
      </c>
      <c r="J5775" s="62" t="inlineStr">
        <is>
          <t>F1</t>
        </is>
      </c>
    </row>
    <row r="5776">
      <c r="I5776" s="62">
        <f>I5775+1</f>
        <v/>
      </c>
      <c r="J5776" s="62" t="inlineStr">
        <is>
          <t>F1</t>
        </is>
      </c>
    </row>
    <row r="5777">
      <c r="I5777" s="62">
        <f>I5776+1</f>
        <v/>
      </c>
      <c r="J5777" s="62" t="inlineStr">
        <is>
          <t>F1</t>
        </is>
      </c>
    </row>
    <row r="5778">
      <c r="I5778" s="62">
        <f>I5777+1</f>
        <v/>
      </c>
      <c r="J5778" s="62" t="inlineStr">
        <is>
          <t>F1</t>
        </is>
      </c>
    </row>
    <row r="5779">
      <c r="I5779" s="62">
        <f>I5778+1</f>
        <v/>
      </c>
      <c r="J5779" s="62" t="inlineStr">
        <is>
          <t>F1</t>
        </is>
      </c>
    </row>
    <row r="5780">
      <c r="I5780" s="62">
        <f>I5779+1</f>
        <v/>
      </c>
      <c r="J5780" s="62" t="inlineStr">
        <is>
          <t>F1</t>
        </is>
      </c>
    </row>
    <row r="5781">
      <c r="I5781" s="62">
        <f>I5780+1</f>
        <v/>
      </c>
      <c r="J5781" s="62" t="inlineStr">
        <is>
          <t>F1</t>
        </is>
      </c>
    </row>
    <row r="5782">
      <c r="I5782" s="62">
        <f>I5781+1</f>
        <v/>
      </c>
      <c r="J5782" s="62" t="inlineStr">
        <is>
          <t>F1</t>
        </is>
      </c>
    </row>
    <row r="5783">
      <c r="I5783" s="62">
        <f>I5782+1</f>
        <v/>
      </c>
      <c r="J5783" s="62" t="inlineStr">
        <is>
          <t>F1</t>
        </is>
      </c>
    </row>
    <row r="5784">
      <c r="I5784" s="62">
        <f>I5783+1</f>
        <v/>
      </c>
      <c r="J5784" s="62" t="inlineStr">
        <is>
          <t>F1</t>
        </is>
      </c>
    </row>
    <row r="5785">
      <c r="I5785" s="62">
        <f>I5784+1</f>
        <v/>
      </c>
      <c r="J5785" s="62" t="inlineStr">
        <is>
          <t>F1</t>
        </is>
      </c>
    </row>
    <row r="5786">
      <c r="I5786" s="62">
        <f>I5785+1</f>
        <v/>
      </c>
      <c r="J5786" s="62" t="inlineStr">
        <is>
          <t>F1</t>
        </is>
      </c>
    </row>
    <row r="5787">
      <c r="I5787" s="62">
        <f>I5786+1</f>
        <v/>
      </c>
      <c r="J5787" s="62" t="inlineStr">
        <is>
          <t>F1</t>
        </is>
      </c>
    </row>
    <row r="5788">
      <c r="I5788" s="62">
        <f>I5787+1</f>
        <v/>
      </c>
      <c r="J5788" s="62" t="inlineStr">
        <is>
          <t>F1</t>
        </is>
      </c>
    </row>
    <row r="5789">
      <c r="I5789" s="62">
        <f>I5788+1</f>
        <v/>
      </c>
      <c r="J5789" s="62" t="inlineStr">
        <is>
          <t>F1</t>
        </is>
      </c>
    </row>
    <row r="5790">
      <c r="I5790" s="62">
        <f>I5789+1</f>
        <v/>
      </c>
      <c r="J5790" s="62" t="inlineStr">
        <is>
          <t>F1</t>
        </is>
      </c>
    </row>
    <row r="5791">
      <c r="I5791" s="62">
        <f>I5790+1</f>
        <v/>
      </c>
      <c r="J5791" s="62" t="inlineStr">
        <is>
          <t>F1</t>
        </is>
      </c>
    </row>
    <row r="5792">
      <c r="I5792" s="62">
        <f>I5791+1</f>
        <v/>
      </c>
      <c r="J5792" s="62" t="inlineStr">
        <is>
          <t>F1</t>
        </is>
      </c>
    </row>
    <row r="5793">
      <c r="I5793" s="62">
        <f>I5792+1</f>
        <v/>
      </c>
      <c r="J5793" s="62" t="inlineStr">
        <is>
          <t>F1</t>
        </is>
      </c>
    </row>
    <row r="5794">
      <c r="I5794" s="62">
        <f>I5793+1</f>
        <v/>
      </c>
      <c r="J5794" s="62" t="inlineStr">
        <is>
          <t>F1</t>
        </is>
      </c>
    </row>
    <row r="5795">
      <c r="I5795" s="62">
        <f>I5794+1</f>
        <v/>
      </c>
      <c r="J5795" s="62" t="inlineStr">
        <is>
          <t>F1</t>
        </is>
      </c>
    </row>
    <row r="5796">
      <c r="I5796" s="62">
        <f>I5795+1</f>
        <v/>
      </c>
      <c r="J5796" s="62" t="inlineStr">
        <is>
          <t>F1</t>
        </is>
      </c>
    </row>
    <row r="5797">
      <c r="I5797" s="62">
        <f>I5796+1</f>
        <v/>
      </c>
      <c r="J5797" s="62" t="inlineStr">
        <is>
          <t>F1</t>
        </is>
      </c>
    </row>
    <row r="5798">
      <c r="I5798" s="62">
        <f>I5797+1</f>
        <v/>
      </c>
      <c r="J5798" s="62" t="inlineStr">
        <is>
          <t>F1</t>
        </is>
      </c>
    </row>
    <row r="5799">
      <c r="I5799" s="62">
        <f>I5798+1</f>
        <v/>
      </c>
      <c r="J5799" s="62" t="inlineStr">
        <is>
          <t>F1</t>
        </is>
      </c>
    </row>
    <row r="5800">
      <c r="I5800" s="62">
        <f>I5799+1</f>
        <v/>
      </c>
      <c r="J5800" s="62" t="inlineStr">
        <is>
          <t>F1</t>
        </is>
      </c>
    </row>
    <row r="5801">
      <c r="I5801" s="62">
        <f>I5800+1</f>
        <v/>
      </c>
      <c r="J5801" s="62" t="inlineStr">
        <is>
          <t>F1</t>
        </is>
      </c>
    </row>
    <row r="5802">
      <c r="I5802" s="62">
        <f>I5801+1</f>
        <v/>
      </c>
      <c r="J5802" s="62" t="inlineStr">
        <is>
          <t>F1</t>
        </is>
      </c>
    </row>
    <row r="5803">
      <c r="I5803" s="62">
        <f>I5802+1</f>
        <v/>
      </c>
      <c r="J5803" s="62" t="inlineStr">
        <is>
          <t>F1</t>
        </is>
      </c>
    </row>
    <row r="5804">
      <c r="I5804" s="62">
        <f>I5803+1</f>
        <v/>
      </c>
      <c r="J5804" s="62" t="inlineStr">
        <is>
          <t>F1</t>
        </is>
      </c>
    </row>
    <row r="5805">
      <c r="I5805" s="62">
        <f>I5804+1</f>
        <v/>
      </c>
      <c r="J5805" s="62" t="inlineStr">
        <is>
          <t>F1</t>
        </is>
      </c>
    </row>
    <row r="5806">
      <c r="I5806" s="62">
        <f>I5805+1</f>
        <v/>
      </c>
      <c r="J5806" s="62" t="inlineStr">
        <is>
          <t>F1</t>
        </is>
      </c>
    </row>
    <row r="5807">
      <c r="I5807" s="62">
        <f>I5806+1</f>
        <v/>
      </c>
      <c r="J5807" s="62" t="inlineStr">
        <is>
          <t>F1</t>
        </is>
      </c>
    </row>
    <row r="5808">
      <c r="I5808" s="62">
        <f>I5807+1</f>
        <v/>
      </c>
      <c r="J5808" s="62" t="inlineStr">
        <is>
          <t>F1</t>
        </is>
      </c>
    </row>
    <row r="5809">
      <c r="I5809" s="62">
        <f>I5808+1</f>
        <v/>
      </c>
      <c r="J5809" s="62" t="inlineStr">
        <is>
          <t>F1</t>
        </is>
      </c>
    </row>
    <row r="5810">
      <c r="I5810" s="62">
        <f>I5809+1</f>
        <v/>
      </c>
      <c r="J5810" s="62" t="inlineStr">
        <is>
          <t>F1</t>
        </is>
      </c>
    </row>
    <row r="5811">
      <c r="I5811" s="62">
        <f>I5810+1</f>
        <v/>
      </c>
      <c r="J5811" s="62" t="inlineStr">
        <is>
          <t>F1</t>
        </is>
      </c>
    </row>
    <row r="5812">
      <c r="I5812" s="62">
        <f>I5811+1</f>
        <v/>
      </c>
      <c r="J5812" s="62" t="inlineStr">
        <is>
          <t>F1</t>
        </is>
      </c>
    </row>
    <row r="5813">
      <c r="I5813" s="62">
        <f>I5812+1</f>
        <v/>
      </c>
      <c r="J5813" s="62" t="inlineStr">
        <is>
          <t>F1</t>
        </is>
      </c>
    </row>
    <row r="5814">
      <c r="I5814" s="62">
        <f>I5813+1</f>
        <v/>
      </c>
      <c r="J5814" s="62" t="inlineStr">
        <is>
          <t>F1</t>
        </is>
      </c>
    </row>
    <row r="5815">
      <c r="I5815" s="62">
        <f>I5814+1</f>
        <v/>
      </c>
      <c r="J5815" s="62" t="inlineStr">
        <is>
          <t>F1</t>
        </is>
      </c>
    </row>
    <row r="5816">
      <c r="I5816" s="62">
        <f>I5815+1</f>
        <v/>
      </c>
      <c r="J5816" s="62" t="inlineStr">
        <is>
          <t>F1</t>
        </is>
      </c>
    </row>
    <row r="5817">
      <c r="I5817" s="62">
        <f>I5816+1</f>
        <v/>
      </c>
      <c r="J5817" s="62" t="inlineStr">
        <is>
          <t>F1</t>
        </is>
      </c>
    </row>
    <row r="5818">
      <c r="I5818" s="62">
        <f>I5817+1</f>
        <v/>
      </c>
      <c r="J5818" s="62" t="inlineStr">
        <is>
          <t>F1</t>
        </is>
      </c>
    </row>
    <row r="5819">
      <c r="I5819" s="62">
        <f>I5818+1</f>
        <v/>
      </c>
      <c r="J5819" s="62" t="inlineStr">
        <is>
          <t>F1</t>
        </is>
      </c>
    </row>
    <row r="5820">
      <c r="I5820" s="62">
        <f>I5819+1</f>
        <v/>
      </c>
      <c r="J5820" s="62" t="inlineStr">
        <is>
          <t>F1</t>
        </is>
      </c>
    </row>
    <row r="5821">
      <c r="I5821" s="62">
        <f>I5820+1</f>
        <v/>
      </c>
      <c r="J5821" s="62" t="inlineStr">
        <is>
          <t>F1</t>
        </is>
      </c>
    </row>
    <row r="5822">
      <c r="I5822" s="62">
        <f>I5821+1</f>
        <v/>
      </c>
      <c r="J5822" s="62" t="inlineStr">
        <is>
          <t>F1</t>
        </is>
      </c>
    </row>
    <row r="5823">
      <c r="I5823" s="62">
        <f>I5822+1</f>
        <v/>
      </c>
      <c r="J5823" s="62" t="inlineStr">
        <is>
          <t>F1</t>
        </is>
      </c>
    </row>
    <row r="5824">
      <c r="I5824" s="62">
        <f>I5823+1</f>
        <v/>
      </c>
      <c r="J5824" s="62" t="inlineStr">
        <is>
          <t>F1</t>
        </is>
      </c>
    </row>
    <row r="5825">
      <c r="I5825" s="62">
        <f>I5824+1</f>
        <v/>
      </c>
      <c r="J5825" s="62" t="inlineStr">
        <is>
          <t>F1</t>
        </is>
      </c>
    </row>
    <row r="5826">
      <c r="I5826" s="62">
        <f>I5825+1</f>
        <v/>
      </c>
      <c r="J5826" s="62" t="inlineStr">
        <is>
          <t>F1</t>
        </is>
      </c>
    </row>
    <row r="5827">
      <c r="I5827" s="62">
        <f>I5826+1</f>
        <v/>
      </c>
      <c r="J5827" s="62" t="inlineStr">
        <is>
          <t>F1</t>
        </is>
      </c>
    </row>
    <row r="5828">
      <c r="I5828" s="62">
        <f>I5827+1</f>
        <v/>
      </c>
      <c r="J5828" s="62" t="inlineStr">
        <is>
          <t>F1</t>
        </is>
      </c>
    </row>
    <row r="5829">
      <c r="I5829" s="62">
        <f>I5828+1</f>
        <v/>
      </c>
      <c r="J5829" s="62" t="inlineStr">
        <is>
          <t>F1</t>
        </is>
      </c>
    </row>
    <row r="5830">
      <c r="I5830" s="62">
        <f>I5829+1</f>
        <v/>
      </c>
      <c r="J5830" s="62" t="inlineStr">
        <is>
          <t>F1</t>
        </is>
      </c>
    </row>
    <row r="5831">
      <c r="I5831" s="62">
        <f>I5830+1</f>
        <v/>
      </c>
      <c r="J5831" s="62" t="inlineStr">
        <is>
          <t>F1</t>
        </is>
      </c>
    </row>
    <row r="5832">
      <c r="I5832" s="62">
        <f>I5831+1</f>
        <v/>
      </c>
      <c r="J5832" s="62" t="inlineStr">
        <is>
          <t>F1</t>
        </is>
      </c>
    </row>
    <row r="5833">
      <c r="I5833" s="62">
        <f>I5832+1</f>
        <v/>
      </c>
      <c r="J5833" s="62" t="inlineStr">
        <is>
          <t>F1</t>
        </is>
      </c>
    </row>
    <row r="5834">
      <c r="I5834" s="62">
        <f>I5833+1</f>
        <v/>
      </c>
      <c r="J5834" s="62" t="inlineStr">
        <is>
          <t>F1</t>
        </is>
      </c>
    </row>
    <row r="5835">
      <c r="I5835" s="62">
        <f>I5834+1</f>
        <v/>
      </c>
      <c r="J5835" s="62" t="inlineStr">
        <is>
          <t>F1</t>
        </is>
      </c>
    </row>
    <row r="5836">
      <c r="I5836" s="62">
        <f>I5835+1</f>
        <v/>
      </c>
      <c r="J5836" s="62" t="inlineStr">
        <is>
          <t>F1</t>
        </is>
      </c>
    </row>
    <row r="5837">
      <c r="I5837" s="62">
        <f>I5836+1</f>
        <v/>
      </c>
      <c r="J5837" s="62" t="inlineStr">
        <is>
          <t>F1</t>
        </is>
      </c>
    </row>
    <row r="5838">
      <c r="I5838" s="62">
        <f>I5837+1</f>
        <v/>
      </c>
      <c r="J5838" s="62" t="inlineStr">
        <is>
          <t>F1</t>
        </is>
      </c>
    </row>
    <row r="5839">
      <c r="I5839" s="62">
        <f>I5838+1</f>
        <v/>
      </c>
      <c r="J5839" s="62" t="inlineStr">
        <is>
          <t>F1</t>
        </is>
      </c>
    </row>
    <row r="5840">
      <c r="I5840" s="62">
        <f>I5839+1</f>
        <v/>
      </c>
      <c r="J5840" s="62" t="inlineStr">
        <is>
          <t>F1</t>
        </is>
      </c>
    </row>
    <row r="5841">
      <c r="I5841" s="62">
        <f>I5840+1</f>
        <v/>
      </c>
      <c r="J5841" s="62" t="inlineStr">
        <is>
          <t>F1</t>
        </is>
      </c>
    </row>
    <row r="5842">
      <c r="I5842" s="62">
        <f>I5841+1</f>
        <v/>
      </c>
      <c r="J5842" s="62" t="inlineStr">
        <is>
          <t>F2</t>
        </is>
      </c>
    </row>
    <row r="5843">
      <c r="I5843" s="62">
        <f>I5842+1</f>
        <v/>
      </c>
      <c r="J5843" s="62" t="inlineStr">
        <is>
          <t>F2</t>
        </is>
      </c>
    </row>
    <row r="5844">
      <c r="I5844" s="62">
        <f>I5843+1</f>
        <v/>
      </c>
      <c r="J5844" s="62" t="inlineStr">
        <is>
          <t>F2</t>
        </is>
      </c>
    </row>
    <row r="5845">
      <c r="I5845" s="62">
        <f>I5844+1</f>
        <v/>
      </c>
      <c r="J5845" s="62" t="inlineStr">
        <is>
          <t>F2</t>
        </is>
      </c>
    </row>
    <row r="5846">
      <c r="I5846" s="62">
        <f>I5845+1</f>
        <v/>
      </c>
      <c r="J5846" s="62" t="inlineStr">
        <is>
          <t>F2</t>
        </is>
      </c>
    </row>
    <row r="5847">
      <c r="I5847" s="62">
        <f>I5846+1</f>
        <v/>
      </c>
      <c r="J5847" s="62" t="inlineStr">
        <is>
          <t>F2</t>
        </is>
      </c>
    </row>
    <row r="5848">
      <c r="I5848" s="62">
        <f>I5847+1</f>
        <v/>
      </c>
      <c r="J5848" s="62" t="inlineStr">
        <is>
          <t>F2</t>
        </is>
      </c>
    </row>
    <row r="5849">
      <c r="I5849" s="62">
        <f>I5848+1</f>
        <v/>
      </c>
      <c r="J5849" s="62" t="inlineStr">
        <is>
          <t>F2</t>
        </is>
      </c>
    </row>
    <row r="5850">
      <c r="I5850" s="62">
        <f>I5849+1</f>
        <v/>
      </c>
      <c r="J5850" s="62" t="inlineStr">
        <is>
          <t>F2</t>
        </is>
      </c>
    </row>
    <row r="5851">
      <c r="I5851" s="62">
        <f>I5850+1</f>
        <v/>
      </c>
      <c r="J5851" s="62" t="inlineStr">
        <is>
          <t>F2</t>
        </is>
      </c>
    </row>
    <row r="5852">
      <c r="I5852" s="62">
        <f>I5851+1</f>
        <v/>
      </c>
      <c r="J5852" s="62" t="inlineStr">
        <is>
          <t>F2</t>
        </is>
      </c>
    </row>
    <row r="5853">
      <c r="I5853" s="62">
        <f>I5852+1</f>
        <v/>
      </c>
      <c r="J5853" s="62" t="inlineStr">
        <is>
          <t>F2</t>
        </is>
      </c>
    </row>
    <row r="5854">
      <c r="I5854" s="62">
        <f>I5853+1</f>
        <v/>
      </c>
      <c r="J5854" s="62" t="inlineStr">
        <is>
          <t>F2</t>
        </is>
      </c>
    </row>
    <row r="5855">
      <c r="I5855" s="62">
        <f>I5854+1</f>
        <v/>
      </c>
      <c r="J5855" s="62" t="inlineStr">
        <is>
          <t>F2</t>
        </is>
      </c>
    </row>
    <row r="5856">
      <c r="I5856" s="62">
        <f>I5855+1</f>
        <v/>
      </c>
      <c r="J5856" s="62" t="inlineStr">
        <is>
          <t>F2</t>
        </is>
      </c>
    </row>
    <row r="5857">
      <c r="I5857" s="62">
        <f>I5856+1</f>
        <v/>
      </c>
      <c r="J5857" s="62" t="inlineStr">
        <is>
          <t>F2</t>
        </is>
      </c>
    </row>
    <row r="5858">
      <c r="I5858" s="62">
        <f>I5857+1</f>
        <v/>
      </c>
      <c r="J5858" s="62" t="inlineStr">
        <is>
          <t>F2</t>
        </is>
      </c>
    </row>
    <row r="5859">
      <c r="I5859" s="62">
        <f>I5858+1</f>
        <v/>
      </c>
      <c r="J5859" s="62" t="inlineStr">
        <is>
          <t>F2</t>
        </is>
      </c>
    </row>
    <row r="5860">
      <c r="I5860" s="62">
        <f>I5859+1</f>
        <v/>
      </c>
      <c r="J5860" s="62" t="inlineStr">
        <is>
          <t>F2</t>
        </is>
      </c>
    </row>
    <row r="5861">
      <c r="I5861" s="62">
        <f>I5860+1</f>
        <v/>
      </c>
      <c r="J5861" s="62" t="inlineStr">
        <is>
          <t>F2</t>
        </is>
      </c>
    </row>
    <row r="5862">
      <c r="I5862" s="62">
        <f>I5861+1</f>
        <v/>
      </c>
      <c r="J5862" s="62" t="inlineStr">
        <is>
          <t>F2</t>
        </is>
      </c>
    </row>
    <row r="5863">
      <c r="I5863" s="62">
        <f>I5862+1</f>
        <v/>
      </c>
      <c r="J5863" s="62" t="inlineStr">
        <is>
          <t>F2</t>
        </is>
      </c>
    </row>
    <row r="5864">
      <c r="I5864" s="62">
        <f>I5863+1</f>
        <v/>
      </c>
      <c r="J5864" s="62" t="inlineStr">
        <is>
          <t>F2</t>
        </is>
      </c>
    </row>
    <row r="5865">
      <c r="I5865" s="62">
        <f>I5864+1</f>
        <v/>
      </c>
      <c r="J5865" s="62" t="inlineStr">
        <is>
          <t>F2</t>
        </is>
      </c>
    </row>
    <row r="5866">
      <c r="I5866" s="62">
        <f>I5865+1</f>
        <v/>
      </c>
      <c r="J5866" s="62" t="inlineStr">
        <is>
          <t>F2</t>
        </is>
      </c>
    </row>
    <row r="5867">
      <c r="I5867" s="62">
        <f>I5866+1</f>
        <v/>
      </c>
      <c r="J5867" s="62" t="inlineStr">
        <is>
          <t>F2</t>
        </is>
      </c>
    </row>
    <row r="5868">
      <c r="I5868" s="62">
        <f>I5867+1</f>
        <v/>
      </c>
      <c r="J5868" s="62" t="inlineStr">
        <is>
          <t>F2</t>
        </is>
      </c>
    </row>
    <row r="5869">
      <c r="I5869" s="62">
        <f>I5868+1</f>
        <v/>
      </c>
      <c r="J5869" s="62" t="inlineStr">
        <is>
          <t>F2</t>
        </is>
      </c>
    </row>
    <row r="5870">
      <c r="I5870" s="62">
        <f>I5869+1</f>
        <v/>
      </c>
      <c r="J5870" s="62" t="inlineStr">
        <is>
          <t>F2</t>
        </is>
      </c>
    </row>
    <row r="5871">
      <c r="I5871" s="62">
        <f>I5870+1</f>
        <v/>
      </c>
      <c r="J5871" s="62" t="inlineStr">
        <is>
          <t>F2</t>
        </is>
      </c>
    </row>
    <row r="5872">
      <c r="I5872" s="62">
        <f>I5871+1</f>
        <v/>
      </c>
      <c r="J5872" s="62" t="inlineStr">
        <is>
          <t>F2</t>
        </is>
      </c>
    </row>
    <row r="5873">
      <c r="I5873" s="62">
        <f>I5872+1</f>
        <v/>
      </c>
      <c r="J5873" s="62" t="inlineStr">
        <is>
          <t>F2</t>
        </is>
      </c>
    </row>
    <row r="5874">
      <c r="I5874" s="62">
        <f>I5873+1</f>
        <v/>
      </c>
      <c r="J5874" s="62" t="inlineStr">
        <is>
          <t>F2</t>
        </is>
      </c>
    </row>
    <row r="5875">
      <c r="I5875" s="62">
        <f>I5874+1</f>
        <v/>
      </c>
      <c r="J5875" s="62" t="inlineStr">
        <is>
          <t>F2</t>
        </is>
      </c>
    </row>
    <row r="5876">
      <c r="I5876" s="62">
        <f>I5875+1</f>
        <v/>
      </c>
      <c r="J5876" s="62" t="inlineStr">
        <is>
          <t>F2</t>
        </is>
      </c>
    </row>
    <row r="5877">
      <c r="I5877" s="62">
        <f>I5876+1</f>
        <v/>
      </c>
      <c r="J5877" s="62" t="inlineStr">
        <is>
          <t>F2</t>
        </is>
      </c>
    </row>
    <row r="5878">
      <c r="I5878" s="62">
        <f>I5877+1</f>
        <v/>
      </c>
      <c r="J5878" s="62" t="inlineStr">
        <is>
          <t>F2</t>
        </is>
      </c>
    </row>
    <row r="5879">
      <c r="I5879" s="62">
        <f>I5878+1</f>
        <v/>
      </c>
      <c r="J5879" s="62" t="inlineStr">
        <is>
          <t>F2</t>
        </is>
      </c>
    </row>
    <row r="5880">
      <c r="I5880" s="62">
        <f>I5879+1</f>
        <v/>
      </c>
      <c r="J5880" s="62" t="inlineStr">
        <is>
          <t>F2</t>
        </is>
      </c>
    </row>
    <row r="5881">
      <c r="I5881" s="62">
        <f>I5880+1</f>
        <v/>
      </c>
      <c r="J5881" s="62" t="inlineStr">
        <is>
          <t>F2</t>
        </is>
      </c>
    </row>
    <row r="5882">
      <c r="I5882" s="62">
        <f>I5881+1</f>
        <v/>
      </c>
      <c r="J5882" s="62" t="inlineStr">
        <is>
          <t>F2</t>
        </is>
      </c>
    </row>
    <row r="5883">
      <c r="I5883" s="62">
        <f>I5882+1</f>
        <v/>
      </c>
      <c r="J5883" s="62" t="inlineStr">
        <is>
          <t>F2</t>
        </is>
      </c>
    </row>
    <row r="5884">
      <c r="I5884" s="62">
        <f>I5883+1</f>
        <v/>
      </c>
      <c r="J5884" s="62" t="inlineStr">
        <is>
          <t>F2</t>
        </is>
      </c>
    </row>
    <row r="5885">
      <c r="I5885" s="62">
        <f>I5884+1</f>
        <v/>
      </c>
      <c r="J5885" s="62" t="inlineStr">
        <is>
          <t>F2</t>
        </is>
      </c>
    </row>
    <row r="5886">
      <c r="I5886" s="62">
        <f>I5885+1</f>
        <v/>
      </c>
      <c r="J5886" s="62" t="inlineStr">
        <is>
          <t>F2</t>
        </is>
      </c>
    </row>
    <row r="5887">
      <c r="I5887" s="62">
        <f>I5886+1</f>
        <v/>
      </c>
      <c r="J5887" s="62" t="inlineStr">
        <is>
          <t>F2</t>
        </is>
      </c>
    </row>
    <row r="5888">
      <c r="I5888" s="62">
        <f>I5887+1</f>
        <v/>
      </c>
      <c r="J5888" s="62" t="inlineStr">
        <is>
          <t>F2</t>
        </is>
      </c>
    </row>
    <row r="5889">
      <c r="I5889" s="62">
        <f>I5888+1</f>
        <v/>
      </c>
      <c r="J5889" s="62" t="inlineStr">
        <is>
          <t>F2</t>
        </is>
      </c>
    </row>
    <row r="5890">
      <c r="I5890" s="62">
        <f>I5889+1</f>
        <v/>
      </c>
      <c r="J5890" s="62" t="inlineStr">
        <is>
          <t>F2</t>
        </is>
      </c>
    </row>
    <row r="5891">
      <c r="I5891" s="62">
        <f>I5890+1</f>
        <v/>
      </c>
      <c r="J5891" s="62" t="inlineStr">
        <is>
          <t>F2</t>
        </is>
      </c>
    </row>
    <row r="5892">
      <c r="I5892" s="62">
        <f>I5891+1</f>
        <v/>
      </c>
      <c r="J5892" s="62" t="inlineStr">
        <is>
          <t>F2</t>
        </is>
      </c>
    </row>
    <row r="5893">
      <c r="I5893" s="62">
        <f>I5892+1</f>
        <v/>
      </c>
      <c r="J5893" s="62" t="inlineStr">
        <is>
          <t>F2</t>
        </is>
      </c>
    </row>
    <row r="5894">
      <c r="I5894" s="62">
        <f>I5893+1</f>
        <v/>
      </c>
      <c r="J5894" s="62" t="inlineStr">
        <is>
          <t>F2</t>
        </is>
      </c>
    </row>
    <row r="5895">
      <c r="I5895" s="62">
        <f>I5894+1</f>
        <v/>
      </c>
      <c r="J5895" s="62" t="inlineStr">
        <is>
          <t>F2</t>
        </is>
      </c>
    </row>
    <row r="5896">
      <c r="I5896" s="62">
        <f>I5895+1</f>
        <v/>
      </c>
      <c r="J5896" s="62" t="inlineStr">
        <is>
          <t>F2</t>
        </is>
      </c>
    </row>
    <row r="5897">
      <c r="I5897" s="62">
        <f>I5896+1</f>
        <v/>
      </c>
      <c r="J5897" s="62" t="inlineStr">
        <is>
          <t>F2</t>
        </is>
      </c>
    </row>
    <row r="5898">
      <c r="I5898" s="62">
        <f>I5897+1</f>
        <v/>
      </c>
      <c r="J5898" s="62" t="inlineStr">
        <is>
          <t>F2</t>
        </is>
      </c>
    </row>
    <row r="5899">
      <c r="I5899" s="62">
        <f>I5898+1</f>
        <v/>
      </c>
      <c r="J5899" s="62" t="inlineStr">
        <is>
          <t>F2</t>
        </is>
      </c>
    </row>
    <row r="5900">
      <c r="I5900" s="62">
        <f>I5899+1</f>
        <v/>
      </c>
      <c r="J5900" s="62" t="inlineStr">
        <is>
          <t>F2</t>
        </is>
      </c>
    </row>
    <row r="5901">
      <c r="I5901" s="62">
        <f>I5900+1</f>
        <v/>
      </c>
      <c r="J5901" s="62" t="inlineStr">
        <is>
          <t>F2</t>
        </is>
      </c>
    </row>
    <row r="5902">
      <c r="I5902" s="62">
        <f>I5901+1</f>
        <v/>
      </c>
      <c r="J5902" s="62" t="inlineStr">
        <is>
          <t>F2</t>
        </is>
      </c>
    </row>
    <row r="5903">
      <c r="I5903" s="62">
        <f>I5902+1</f>
        <v/>
      </c>
      <c r="J5903" s="62" t="inlineStr">
        <is>
          <t>F2</t>
        </is>
      </c>
    </row>
    <row r="5904">
      <c r="I5904" s="62">
        <f>I5903+1</f>
        <v/>
      </c>
      <c r="J5904" s="62" t="inlineStr">
        <is>
          <t>F2</t>
        </is>
      </c>
    </row>
    <row r="5905">
      <c r="I5905" s="62">
        <f>I5904+1</f>
        <v/>
      </c>
      <c r="J5905" s="62" t="inlineStr">
        <is>
          <t>F2</t>
        </is>
      </c>
    </row>
    <row r="5906">
      <c r="I5906" s="62">
        <f>I5905+1</f>
        <v/>
      </c>
      <c r="J5906" s="62" t="inlineStr">
        <is>
          <t>F2</t>
        </is>
      </c>
    </row>
    <row r="5907">
      <c r="I5907" s="62">
        <f>I5906+1</f>
        <v/>
      </c>
      <c r="J5907" s="62" t="inlineStr">
        <is>
          <t>F2</t>
        </is>
      </c>
    </row>
    <row r="5908">
      <c r="I5908" s="62">
        <f>I5907+1</f>
        <v/>
      </c>
      <c r="J5908" s="62" t="inlineStr">
        <is>
          <t>F2</t>
        </is>
      </c>
    </row>
    <row r="5909">
      <c r="I5909" s="62">
        <f>I5908+1</f>
        <v/>
      </c>
      <c r="J5909" s="62" t="inlineStr">
        <is>
          <t>F2</t>
        </is>
      </c>
    </row>
    <row r="5910">
      <c r="I5910" s="62">
        <f>I5909+1</f>
        <v/>
      </c>
      <c r="J5910" s="62" t="inlineStr">
        <is>
          <t>F2</t>
        </is>
      </c>
    </row>
    <row r="5911">
      <c r="I5911" s="62">
        <f>I5910+1</f>
        <v/>
      </c>
      <c r="J5911" s="62" t="inlineStr">
        <is>
          <t>F2</t>
        </is>
      </c>
    </row>
    <row r="5912">
      <c r="I5912" s="62">
        <f>I5911+1</f>
        <v/>
      </c>
      <c r="J5912" s="62" t="inlineStr">
        <is>
          <t>F2</t>
        </is>
      </c>
    </row>
    <row r="5913">
      <c r="I5913" s="62">
        <f>I5912+1</f>
        <v/>
      </c>
      <c r="J5913" s="62" t="inlineStr">
        <is>
          <t>F2</t>
        </is>
      </c>
    </row>
    <row r="5914">
      <c r="I5914" s="62">
        <f>I5913+1</f>
        <v/>
      </c>
      <c r="J5914" s="62" t="inlineStr">
        <is>
          <t>F2</t>
        </is>
      </c>
    </row>
    <row r="5915">
      <c r="I5915" s="62">
        <f>I5914+1</f>
        <v/>
      </c>
      <c r="J5915" s="62" t="inlineStr">
        <is>
          <t>F2</t>
        </is>
      </c>
    </row>
    <row r="5916">
      <c r="I5916" s="62">
        <f>I5915+1</f>
        <v/>
      </c>
      <c r="J5916" s="62" t="inlineStr">
        <is>
          <t>F2</t>
        </is>
      </c>
    </row>
    <row r="5917">
      <c r="I5917" s="62">
        <f>I5916+1</f>
        <v/>
      </c>
      <c r="J5917" s="62" t="inlineStr">
        <is>
          <t>F2</t>
        </is>
      </c>
    </row>
    <row r="5918">
      <c r="I5918" s="62">
        <f>I5917+1</f>
        <v/>
      </c>
      <c r="J5918" s="62" t="inlineStr">
        <is>
          <t>F2</t>
        </is>
      </c>
    </row>
    <row r="5919">
      <c r="I5919" s="62">
        <f>I5918+1</f>
        <v/>
      </c>
      <c r="J5919" s="62" t="inlineStr">
        <is>
          <t>F2</t>
        </is>
      </c>
    </row>
    <row r="5920">
      <c r="I5920" s="62">
        <f>I5919+1</f>
        <v/>
      </c>
      <c r="J5920" s="62" t="inlineStr">
        <is>
          <t>F2</t>
        </is>
      </c>
    </row>
    <row r="5921">
      <c r="I5921" s="62">
        <f>I5920+1</f>
        <v/>
      </c>
      <c r="J5921" s="62" t="inlineStr">
        <is>
          <t>F2</t>
        </is>
      </c>
    </row>
    <row r="5922">
      <c r="I5922" s="62">
        <f>I5921+1</f>
        <v/>
      </c>
      <c r="J5922" s="62" t="inlineStr">
        <is>
          <t>F2</t>
        </is>
      </c>
    </row>
    <row r="5923">
      <c r="I5923" s="62">
        <f>I5922+1</f>
        <v/>
      </c>
      <c r="J5923" s="62" t="inlineStr">
        <is>
          <t>F2</t>
        </is>
      </c>
    </row>
    <row r="5924">
      <c r="I5924" s="62">
        <f>I5923+1</f>
        <v/>
      </c>
      <c r="J5924" s="62" t="inlineStr">
        <is>
          <t>F2</t>
        </is>
      </c>
    </row>
    <row r="5925">
      <c r="I5925" s="62">
        <f>I5924+1</f>
        <v/>
      </c>
      <c r="J5925" s="62" t="inlineStr">
        <is>
          <t>F2</t>
        </is>
      </c>
    </row>
    <row r="5926">
      <c r="I5926" s="62">
        <f>I5925+1</f>
        <v/>
      </c>
      <c r="J5926" s="62" t="inlineStr">
        <is>
          <t>F2</t>
        </is>
      </c>
    </row>
    <row r="5927">
      <c r="I5927" s="62">
        <f>I5926+1</f>
        <v/>
      </c>
      <c r="J5927" s="62" t="inlineStr">
        <is>
          <t>F2</t>
        </is>
      </c>
    </row>
    <row r="5928">
      <c r="I5928" s="62">
        <f>I5927+1</f>
        <v/>
      </c>
      <c r="J5928" s="62" t="inlineStr">
        <is>
          <t>F2</t>
        </is>
      </c>
    </row>
    <row r="5929">
      <c r="I5929" s="62">
        <f>I5928+1</f>
        <v/>
      </c>
      <c r="J5929" s="62" t="inlineStr">
        <is>
          <t>F2</t>
        </is>
      </c>
    </row>
    <row r="5930">
      <c r="I5930" s="62">
        <f>I5929+1</f>
        <v/>
      </c>
      <c r="J5930" s="62" t="inlineStr">
        <is>
          <t>F2</t>
        </is>
      </c>
    </row>
    <row r="5931">
      <c r="I5931" s="62">
        <f>I5930+1</f>
        <v/>
      </c>
      <c r="J5931" s="62" t="inlineStr">
        <is>
          <t>F2</t>
        </is>
      </c>
    </row>
    <row r="5932">
      <c r="I5932" s="62">
        <f>I5931+1</f>
        <v/>
      </c>
      <c r="J5932" s="62" t="inlineStr">
        <is>
          <t>F2</t>
        </is>
      </c>
    </row>
    <row r="5933">
      <c r="I5933" s="62">
        <f>I5932+1</f>
        <v/>
      </c>
      <c r="J5933" s="62" t="inlineStr">
        <is>
          <t>F2</t>
        </is>
      </c>
    </row>
    <row r="5934">
      <c r="I5934" s="62">
        <f>I5933+1</f>
        <v/>
      </c>
      <c r="J5934" s="62" t="inlineStr">
        <is>
          <t>F2</t>
        </is>
      </c>
    </row>
    <row r="5935">
      <c r="I5935" s="62">
        <f>I5934+1</f>
        <v/>
      </c>
      <c r="J5935" s="62" t="inlineStr">
        <is>
          <t>F2</t>
        </is>
      </c>
    </row>
    <row r="5936">
      <c r="I5936" s="62">
        <f>I5935+1</f>
        <v/>
      </c>
      <c r="J5936" s="62" t="inlineStr">
        <is>
          <t>F2</t>
        </is>
      </c>
    </row>
    <row r="5937">
      <c r="I5937" s="62">
        <f>I5936+1</f>
        <v/>
      </c>
      <c r="J5937" s="62" t="inlineStr">
        <is>
          <t>F2</t>
        </is>
      </c>
    </row>
    <row r="5938">
      <c r="I5938" s="62">
        <f>I5937+1</f>
        <v/>
      </c>
      <c r="J5938" s="62" t="inlineStr">
        <is>
          <t>F2</t>
        </is>
      </c>
    </row>
    <row r="5939">
      <c r="I5939" s="62">
        <f>I5938+1</f>
        <v/>
      </c>
      <c r="J5939" s="62" t="inlineStr">
        <is>
          <t>F2</t>
        </is>
      </c>
    </row>
    <row r="5940">
      <c r="I5940" s="62">
        <f>I5939+1</f>
        <v/>
      </c>
      <c r="J5940" s="62" t="inlineStr">
        <is>
          <t>F2</t>
        </is>
      </c>
    </row>
    <row r="5941">
      <c r="I5941" s="62">
        <f>I5940+1</f>
        <v/>
      </c>
      <c r="J5941" s="62" t="inlineStr">
        <is>
          <t>F2</t>
        </is>
      </c>
    </row>
    <row r="5942">
      <c r="I5942" s="62">
        <f>I5941+1</f>
        <v/>
      </c>
      <c r="J5942" s="62" t="inlineStr">
        <is>
          <t>F2</t>
        </is>
      </c>
    </row>
    <row r="5943">
      <c r="I5943" s="62">
        <f>I5942+1</f>
        <v/>
      </c>
      <c r="J5943" s="62" t="inlineStr">
        <is>
          <t>F2</t>
        </is>
      </c>
    </row>
    <row r="5944">
      <c r="I5944" s="62">
        <f>I5943+1</f>
        <v/>
      </c>
      <c r="J5944" s="62" t="inlineStr">
        <is>
          <t>F2</t>
        </is>
      </c>
    </row>
    <row r="5945">
      <c r="I5945" s="62">
        <f>I5944+1</f>
        <v/>
      </c>
      <c r="J5945" s="62" t="inlineStr">
        <is>
          <t>F2</t>
        </is>
      </c>
    </row>
    <row r="5946">
      <c r="I5946" s="62">
        <f>I5945+1</f>
        <v/>
      </c>
      <c r="J5946" s="62" t="inlineStr">
        <is>
          <t>F2</t>
        </is>
      </c>
    </row>
    <row r="5947">
      <c r="I5947" s="62">
        <f>I5946+1</f>
        <v/>
      </c>
      <c r="J5947" s="62" t="inlineStr">
        <is>
          <t>F2</t>
        </is>
      </c>
    </row>
    <row r="5948">
      <c r="I5948" s="62">
        <f>I5947+1</f>
        <v/>
      </c>
      <c r="J5948" s="62" t="inlineStr">
        <is>
          <t>F2</t>
        </is>
      </c>
    </row>
    <row r="5949">
      <c r="I5949" s="62">
        <f>I5948+1</f>
        <v/>
      </c>
      <c r="J5949" s="62" t="inlineStr">
        <is>
          <t>F2</t>
        </is>
      </c>
    </row>
    <row r="5950">
      <c r="I5950" s="62">
        <f>I5949+1</f>
        <v/>
      </c>
      <c r="J5950" s="62" t="inlineStr">
        <is>
          <t>F2</t>
        </is>
      </c>
    </row>
    <row r="5951">
      <c r="I5951" s="62">
        <f>I5950+1</f>
        <v/>
      </c>
      <c r="J5951" s="62" t="inlineStr">
        <is>
          <t>F2</t>
        </is>
      </c>
    </row>
    <row r="5952">
      <c r="I5952" s="62">
        <f>I5951+1</f>
        <v/>
      </c>
      <c r="J5952" s="62" t="inlineStr">
        <is>
          <t>F2</t>
        </is>
      </c>
    </row>
    <row r="5953">
      <c r="I5953" s="62">
        <f>I5952+1</f>
        <v/>
      </c>
      <c r="J5953" s="62" t="inlineStr">
        <is>
          <t>F2</t>
        </is>
      </c>
    </row>
    <row r="5954">
      <c r="I5954" s="62">
        <f>I5953+1</f>
        <v/>
      </c>
      <c r="J5954" s="62" t="inlineStr">
        <is>
          <t>F2</t>
        </is>
      </c>
    </row>
    <row r="5955">
      <c r="I5955" s="62">
        <f>I5954+1</f>
        <v/>
      </c>
      <c r="J5955" s="62" t="inlineStr">
        <is>
          <t>F2</t>
        </is>
      </c>
    </row>
    <row r="5956">
      <c r="I5956" s="62">
        <f>I5955+1</f>
        <v/>
      </c>
      <c r="J5956" s="62" t="inlineStr">
        <is>
          <t>F2</t>
        </is>
      </c>
    </row>
    <row r="5957">
      <c r="I5957" s="62">
        <f>I5956+1</f>
        <v/>
      </c>
      <c r="J5957" s="62" t="inlineStr">
        <is>
          <t>F2</t>
        </is>
      </c>
    </row>
    <row r="5958">
      <c r="I5958" s="62">
        <f>I5957+1</f>
        <v/>
      </c>
      <c r="J5958" s="62" t="inlineStr">
        <is>
          <t>F2</t>
        </is>
      </c>
    </row>
    <row r="5959">
      <c r="I5959" s="62">
        <f>I5958+1</f>
        <v/>
      </c>
      <c r="J5959" s="62" t="inlineStr">
        <is>
          <t>F2</t>
        </is>
      </c>
    </row>
    <row r="5960">
      <c r="I5960" s="62">
        <f>I5959+1</f>
        <v/>
      </c>
      <c r="J5960" s="62" t="inlineStr">
        <is>
          <t>F2</t>
        </is>
      </c>
    </row>
    <row r="5961">
      <c r="I5961" s="62">
        <f>I5960+1</f>
        <v/>
      </c>
      <c r="J5961" s="62" t="inlineStr">
        <is>
          <t>F2</t>
        </is>
      </c>
    </row>
    <row r="5962">
      <c r="I5962" s="62">
        <f>I5961+1</f>
        <v/>
      </c>
      <c r="J5962" s="62" t="inlineStr">
        <is>
          <t>F2</t>
        </is>
      </c>
    </row>
    <row r="5963">
      <c r="I5963" s="62">
        <f>I5962+1</f>
        <v/>
      </c>
      <c r="J5963" s="62" t="inlineStr">
        <is>
          <t>F2</t>
        </is>
      </c>
    </row>
    <row r="5964">
      <c r="I5964" s="62">
        <f>I5963+1</f>
        <v/>
      </c>
      <c r="J5964" s="62" t="inlineStr">
        <is>
          <t>F2</t>
        </is>
      </c>
    </row>
    <row r="5965">
      <c r="I5965" s="62">
        <f>I5964+1</f>
        <v/>
      </c>
      <c r="J5965" s="62" t="inlineStr">
        <is>
          <t>F2</t>
        </is>
      </c>
    </row>
    <row r="5966">
      <c r="I5966" s="62">
        <f>I5965+1</f>
        <v/>
      </c>
      <c r="J5966" s="62" t="inlineStr">
        <is>
          <t>F2</t>
        </is>
      </c>
    </row>
    <row r="5967">
      <c r="I5967" s="62">
        <f>I5966+1</f>
        <v/>
      </c>
      <c r="J5967" s="62" t="inlineStr">
        <is>
          <t>F2</t>
        </is>
      </c>
    </row>
    <row r="5968">
      <c r="I5968" s="62">
        <f>I5967+1</f>
        <v/>
      </c>
      <c r="J5968" s="62" t="inlineStr">
        <is>
          <t>F2</t>
        </is>
      </c>
    </row>
    <row r="5969">
      <c r="I5969" s="62">
        <f>I5968+1</f>
        <v/>
      </c>
      <c r="J5969" s="62" t="inlineStr">
        <is>
          <t>F2</t>
        </is>
      </c>
    </row>
    <row r="5970">
      <c r="I5970" s="62">
        <f>I5969+1</f>
        <v/>
      </c>
      <c r="J5970" s="62" t="inlineStr">
        <is>
          <t>F2</t>
        </is>
      </c>
    </row>
    <row r="5971">
      <c r="I5971" s="62">
        <f>I5970+1</f>
        <v/>
      </c>
      <c r="J5971" s="62" t="inlineStr">
        <is>
          <t>F2</t>
        </is>
      </c>
    </row>
    <row r="5972">
      <c r="I5972" s="62">
        <f>I5971+1</f>
        <v/>
      </c>
      <c r="J5972" s="62" t="inlineStr">
        <is>
          <t>F2</t>
        </is>
      </c>
    </row>
    <row r="5973">
      <c r="I5973" s="62">
        <f>I5972+1</f>
        <v/>
      </c>
      <c r="J5973" s="62" t="inlineStr">
        <is>
          <t>F2</t>
        </is>
      </c>
    </row>
    <row r="5974">
      <c r="I5974" s="62">
        <f>I5973+1</f>
        <v/>
      </c>
      <c r="J5974" s="62" t="inlineStr">
        <is>
          <t>F2</t>
        </is>
      </c>
    </row>
    <row r="5975">
      <c r="I5975" s="62">
        <f>I5974+1</f>
        <v/>
      </c>
      <c r="J5975" s="62" t="inlineStr">
        <is>
          <t>F2</t>
        </is>
      </c>
    </row>
    <row r="5976">
      <c r="I5976" s="62">
        <f>I5975+1</f>
        <v/>
      </c>
      <c r="J5976" s="62" t="inlineStr">
        <is>
          <t>F2</t>
        </is>
      </c>
    </row>
    <row r="5977">
      <c r="I5977" s="62">
        <f>I5976+1</f>
        <v/>
      </c>
      <c r="J5977" s="62" t="inlineStr">
        <is>
          <t>F2</t>
        </is>
      </c>
    </row>
    <row r="5978">
      <c r="I5978" s="62">
        <f>I5977+1</f>
        <v/>
      </c>
      <c r="J5978" s="62" t="inlineStr">
        <is>
          <t>F2</t>
        </is>
      </c>
    </row>
    <row r="5979">
      <c r="I5979" s="62">
        <f>I5978+1</f>
        <v/>
      </c>
      <c r="J5979" s="62" t="inlineStr">
        <is>
          <t>F2</t>
        </is>
      </c>
    </row>
    <row r="5980">
      <c r="I5980" s="62">
        <f>I5979+1</f>
        <v/>
      </c>
      <c r="J5980" s="62" t="inlineStr">
        <is>
          <t>F2</t>
        </is>
      </c>
    </row>
    <row r="5981">
      <c r="I5981" s="62">
        <f>I5980+1</f>
        <v/>
      </c>
      <c r="J5981" s="62" t="inlineStr">
        <is>
          <t>F2</t>
        </is>
      </c>
    </row>
    <row r="5982">
      <c r="I5982" s="62">
        <f>I5981+1</f>
        <v/>
      </c>
      <c r="J5982" s="62" t="inlineStr">
        <is>
          <t>F2</t>
        </is>
      </c>
    </row>
    <row r="5983">
      <c r="I5983" s="62">
        <f>I5982+1</f>
        <v/>
      </c>
      <c r="J5983" s="62" t="inlineStr">
        <is>
          <t>F2</t>
        </is>
      </c>
    </row>
    <row r="5984">
      <c r="I5984" s="62">
        <f>I5983+1</f>
        <v/>
      </c>
      <c r="J5984" s="62" t="inlineStr">
        <is>
          <t>F2</t>
        </is>
      </c>
    </row>
    <row r="5985">
      <c r="I5985" s="62">
        <f>I5984+1</f>
        <v/>
      </c>
      <c r="J5985" s="62" t="inlineStr">
        <is>
          <t>F2</t>
        </is>
      </c>
    </row>
    <row r="5986">
      <c r="I5986" s="62">
        <f>I5985+1</f>
        <v/>
      </c>
      <c r="J5986" s="62" t="inlineStr">
        <is>
          <t>F2</t>
        </is>
      </c>
    </row>
    <row r="5987">
      <c r="I5987" s="62">
        <f>I5986+1</f>
        <v/>
      </c>
      <c r="J5987" s="62" t="inlineStr">
        <is>
          <t>F2</t>
        </is>
      </c>
    </row>
    <row r="5988">
      <c r="I5988" s="62">
        <f>I5987+1</f>
        <v/>
      </c>
      <c r="J5988" s="62" t="inlineStr">
        <is>
          <t>F2</t>
        </is>
      </c>
    </row>
    <row r="5989">
      <c r="I5989" s="62">
        <f>I5988+1</f>
        <v/>
      </c>
      <c r="J5989" s="62" t="inlineStr">
        <is>
          <t>F2</t>
        </is>
      </c>
    </row>
    <row r="5990">
      <c r="I5990" s="62">
        <f>I5989+1</f>
        <v/>
      </c>
      <c r="J5990" s="62" t="inlineStr">
        <is>
          <t>F2</t>
        </is>
      </c>
    </row>
    <row r="5991">
      <c r="I5991" s="62">
        <f>I5990+1</f>
        <v/>
      </c>
      <c r="J5991" s="62" t="inlineStr">
        <is>
          <t>F2</t>
        </is>
      </c>
    </row>
    <row r="5992">
      <c r="I5992" s="62">
        <f>I5991+1</f>
        <v/>
      </c>
      <c r="J5992" s="62" t="inlineStr">
        <is>
          <t>F2</t>
        </is>
      </c>
    </row>
    <row r="5993">
      <c r="I5993" s="62">
        <f>I5992+1</f>
        <v/>
      </c>
      <c r="J5993" s="62" t="inlineStr">
        <is>
          <t>F2</t>
        </is>
      </c>
    </row>
    <row r="5994">
      <c r="I5994" s="62">
        <f>I5993+1</f>
        <v/>
      </c>
      <c r="J5994" s="62" t="inlineStr">
        <is>
          <t>F2</t>
        </is>
      </c>
    </row>
    <row r="5995">
      <c r="I5995" s="62">
        <f>I5994+1</f>
        <v/>
      </c>
      <c r="J5995" s="62" t="inlineStr">
        <is>
          <t>F2</t>
        </is>
      </c>
    </row>
    <row r="5996">
      <c r="I5996" s="62">
        <f>I5995+1</f>
        <v/>
      </c>
      <c r="J5996" s="62" t="inlineStr">
        <is>
          <t>F2</t>
        </is>
      </c>
    </row>
    <row r="5997">
      <c r="I5997" s="62">
        <f>I5996+1</f>
        <v/>
      </c>
      <c r="J5997" s="62" t="inlineStr">
        <is>
          <t>F2</t>
        </is>
      </c>
    </row>
    <row r="5998">
      <c r="I5998" s="62">
        <f>I5997+1</f>
        <v/>
      </c>
      <c r="J5998" s="62" t="inlineStr">
        <is>
          <t>F2</t>
        </is>
      </c>
    </row>
    <row r="5999">
      <c r="I5999" s="62">
        <f>I5998+1</f>
        <v/>
      </c>
      <c r="J5999" s="62" t="inlineStr">
        <is>
          <t>F2</t>
        </is>
      </c>
    </row>
    <row r="6000">
      <c r="I6000" s="62">
        <f>I5999+1</f>
        <v/>
      </c>
      <c r="J6000" s="62" t="inlineStr">
        <is>
          <t>F2</t>
        </is>
      </c>
    </row>
    <row r="6001">
      <c r="I6001" s="62">
        <f>I6000+1</f>
        <v/>
      </c>
      <c r="J6001" s="62" t="inlineStr">
        <is>
          <t>F2</t>
        </is>
      </c>
    </row>
    <row r="6002">
      <c r="I6002" s="62">
        <f>I6001+1</f>
        <v/>
      </c>
      <c r="J6002" s="62" t="inlineStr">
        <is>
          <t>F2</t>
        </is>
      </c>
    </row>
    <row r="6003">
      <c r="I6003" s="62">
        <f>I6002+1</f>
        <v/>
      </c>
      <c r="J6003" s="62" t="inlineStr">
        <is>
          <t>F2</t>
        </is>
      </c>
    </row>
    <row r="6004">
      <c r="I6004" s="62">
        <f>I6003+1</f>
        <v/>
      </c>
      <c r="J6004" s="62" t="inlineStr">
        <is>
          <t>F2</t>
        </is>
      </c>
    </row>
    <row r="6005">
      <c r="I6005" s="62">
        <f>I6004+1</f>
        <v/>
      </c>
      <c r="J6005" s="62" t="inlineStr">
        <is>
          <t>F2</t>
        </is>
      </c>
    </row>
    <row r="6006">
      <c r="I6006" s="62">
        <f>I6005+1</f>
        <v/>
      </c>
      <c r="J6006" s="62" t="inlineStr">
        <is>
          <t>F2</t>
        </is>
      </c>
    </row>
    <row r="6007">
      <c r="I6007" s="62">
        <f>I6006+1</f>
        <v/>
      </c>
      <c r="J6007" s="62" t="inlineStr">
        <is>
          <t>F2</t>
        </is>
      </c>
    </row>
    <row r="6008">
      <c r="I6008" s="62">
        <f>I6007+1</f>
        <v/>
      </c>
      <c r="J6008" s="62" t="inlineStr">
        <is>
          <t>F2</t>
        </is>
      </c>
    </row>
    <row r="6009">
      <c r="I6009" s="62">
        <f>I6008+1</f>
        <v/>
      </c>
      <c r="J6009" s="62" t="inlineStr">
        <is>
          <t>F2</t>
        </is>
      </c>
    </row>
    <row r="6010">
      <c r="I6010" s="62">
        <f>I6009+1</f>
        <v/>
      </c>
      <c r="J6010" s="62" t="inlineStr">
        <is>
          <t>F2</t>
        </is>
      </c>
    </row>
    <row r="6011">
      <c r="I6011" s="62">
        <f>I6010+1</f>
        <v/>
      </c>
      <c r="J6011" s="62" t="inlineStr">
        <is>
          <t>F2</t>
        </is>
      </c>
    </row>
    <row r="6012">
      <c r="I6012" s="62">
        <f>I6011+1</f>
        <v/>
      </c>
      <c r="J6012" s="62" t="inlineStr">
        <is>
          <t>F2</t>
        </is>
      </c>
    </row>
    <row r="6013">
      <c r="I6013" s="62">
        <f>I6012+1</f>
        <v/>
      </c>
      <c r="J6013" s="62" t="inlineStr">
        <is>
          <t>F2</t>
        </is>
      </c>
    </row>
    <row r="6014">
      <c r="I6014" s="62">
        <f>I6013+1</f>
        <v/>
      </c>
      <c r="J6014" s="62" t="inlineStr">
        <is>
          <t>F2</t>
        </is>
      </c>
    </row>
    <row r="6015">
      <c r="I6015" s="62">
        <f>I6014+1</f>
        <v/>
      </c>
      <c r="J6015" s="62" t="inlineStr">
        <is>
          <t>F2</t>
        </is>
      </c>
    </row>
    <row r="6016">
      <c r="I6016" s="62">
        <f>I6015+1</f>
        <v/>
      </c>
      <c r="J6016" s="62" t="inlineStr">
        <is>
          <t>F2</t>
        </is>
      </c>
    </row>
    <row r="6017">
      <c r="I6017" s="62">
        <f>I6016+1</f>
        <v/>
      </c>
      <c r="J6017" s="62" t="inlineStr">
        <is>
          <t>F2</t>
        </is>
      </c>
    </row>
    <row r="6018">
      <c r="I6018" s="62">
        <f>I6017+1</f>
        <v/>
      </c>
      <c r="J6018" s="62" t="inlineStr">
        <is>
          <t>F2</t>
        </is>
      </c>
    </row>
    <row r="6019">
      <c r="I6019" s="62">
        <f>I6018+1</f>
        <v/>
      </c>
      <c r="J6019" s="62" t="inlineStr">
        <is>
          <t>F2</t>
        </is>
      </c>
    </row>
    <row r="6020">
      <c r="I6020" s="62">
        <f>I6019+1</f>
        <v/>
      </c>
      <c r="J6020" s="62" t="inlineStr">
        <is>
          <t>F2</t>
        </is>
      </c>
    </row>
    <row r="6021">
      <c r="I6021" s="62">
        <f>I6020+1</f>
        <v/>
      </c>
      <c r="J6021" s="62" t="inlineStr">
        <is>
          <t>F2</t>
        </is>
      </c>
    </row>
    <row r="6022">
      <c r="I6022" s="62">
        <f>I6021+1</f>
        <v/>
      </c>
      <c r="J6022" s="62" t="inlineStr">
        <is>
          <t>F2</t>
        </is>
      </c>
    </row>
    <row r="6023">
      <c r="I6023" s="62">
        <f>I6022+1</f>
        <v/>
      </c>
      <c r="J6023" s="62" t="inlineStr">
        <is>
          <t>F2</t>
        </is>
      </c>
    </row>
    <row r="6024">
      <c r="I6024" s="62">
        <f>I6023+1</f>
        <v/>
      </c>
      <c r="J6024" s="62" t="inlineStr">
        <is>
          <t>F2</t>
        </is>
      </c>
    </row>
    <row r="6025">
      <c r="I6025" s="62">
        <f>I6024+1</f>
        <v/>
      </c>
      <c r="J6025" s="62" t="inlineStr">
        <is>
          <t>F2</t>
        </is>
      </c>
    </row>
    <row r="6026">
      <c r="I6026" s="62">
        <f>I6025+1</f>
        <v/>
      </c>
      <c r="J6026" s="62" t="inlineStr">
        <is>
          <t>F2</t>
        </is>
      </c>
    </row>
    <row r="6027">
      <c r="I6027" s="62">
        <f>I6026+1</f>
        <v/>
      </c>
      <c r="J6027" s="62" t="inlineStr">
        <is>
          <t>F2</t>
        </is>
      </c>
    </row>
    <row r="6028">
      <c r="I6028" s="62">
        <f>I6027+1</f>
        <v/>
      </c>
      <c r="J6028" s="62" t="inlineStr">
        <is>
          <t>F2</t>
        </is>
      </c>
    </row>
    <row r="6029">
      <c r="I6029" s="62">
        <f>I6028+1</f>
        <v/>
      </c>
      <c r="J6029" s="62" t="inlineStr">
        <is>
          <t>F2</t>
        </is>
      </c>
    </row>
    <row r="6030">
      <c r="I6030" s="62">
        <f>I6029+1</f>
        <v/>
      </c>
      <c r="J6030" s="62" t="inlineStr">
        <is>
          <t>F2</t>
        </is>
      </c>
    </row>
    <row r="6031">
      <c r="I6031" s="62">
        <f>I6030+1</f>
        <v/>
      </c>
      <c r="J6031" s="62" t="inlineStr">
        <is>
          <t>F2</t>
        </is>
      </c>
    </row>
    <row r="6032">
      <c r="I6032" s="62">
        <f>I6031+1</f>
        <v/>
      </c>
      <c r="J6032" s="62" t="inlineStr">
        <is>
          <t>F2</t>
        </is>
      </c>
    </row>
    <row r="6033">
      <c r="I6033" s="62">
        <f>I6032+1</f>
        <v/>
      </c>
      <c r="J6033" s="62" t="inlineStr">
        <is>
          <t>F2</t>
        </is>
      </c>
    </row>
    <row r="6034">
      <c r="I6034" s="62">
        <f>I6033+1</f>
        <v/>
      </c>
      <c r="J6034" s="62" t="inlineStr">
        <is>
          <t>F2</t>
        </is>
      </c>
    </row>
    <row r="6035">
      <c r="I6035" s="62">
        <f>I6034+1</f>
        <v/>
      </c>
      <c r="J6035" s="62" t="inlineStr">
        <is>
          <t>F2</t>
        </is>
      </c>
    </row>
    <row r="6036">
      <c r="I6036" s="62">
        <f>I6035+1</f>
        <v/>
      </c>
      <c r="J6036" s="62" t="inlineStr">
        <is>
          <t>F2</t>
        </is>
      </c>
    </row>
    <row r="6037">
      <c r="I6037" s="62">
        <f>I6036+1</f>
        <v/>
      </c>
      <c r="J6037" s="62" t="inlineStr">
        <is>
          <t>F2</t>
        </is>
      </c>
    </row>
    <row r="6038">
      <c r="I6038" s="62">
        <f>I6037+1</f>
        <v/>
      </c>
      <c r="J6038" s="62" t="inlineStr">
        <is>
          <t>F2</t>
        </is>
      </c>
    </row>
    <row r="6039">
      <c r="I6039" s="62">
        <f>I6038+1</f>
        <v/>
      </c>
      <c r="J6039" s="62" t="inlineStr">
        <is>
          <t>F2</t>
        </is>
      </c>
    </row>
    <row r="6040">
      <c r="I6040" s="62">
        <f>I6039+1</f>
        <v/>
      </c>
      <c r="J6040" s="62" t="inlineStr">
        <is>
          <t>F2</t>
        </is>
      </c>
    </row>
    <row r="6041">
      <c r="I6041" s="62">
        <f>I6040+1</f>
        <v/>
      </c>
      <c r="J6041" s="62" t="inlineStr">
        <is>
          <t>F2</t>
        </is>
      </c>
    </row>
    <row r="6042">
      <c r="I6042" s="62">
        <f>I6041+1</f>
        <v/>
      </c>
      <c r="J6042" s="62" t="inlineStr">
        <is>
          <t>F2</t>
        </is>
      </c>
    </row>
    <row r="6043">
      <c r="I6043" s="62">
        <f>I6042+1</f>
        <v/>
      </c>
      <c r="J6043" s="62" t="inlineStr">
        <is>
          <t>F2</t>
        </is>
      </c>
    </row>
    <row r="6044">
      <c r="I6044" s="62">
        <f>I6043+1</f>
        <v/>
      </c>
      <c r="J6044" s="62" t="inlineStr">
        <is>
          <t>F2</t>
        </is>
      </c>
    </row>
    <row r="6045">
      <c r="I6045" s="62">
        <f>I6044+1</f>
        <v/>
      </c>
      <c r="J6045" s="62" t="inlineStr">
        <is>
          <t>F2</t>
        </is>
      </c>
    </row>
    <row r="6046">
      <c r="I6046" s="62">
        <f>I6045+1</f>
        <v/>
      </c>
      <c r="J6046" s="62" t="inlineStr">
        <is>
          <t>F2</t>
        </is>
      </c>
    </row>
    <row r="6047">
      <c r="I6047" s="62">
        <f>I6046+1</f>
        <v/>
      </c>
      <c r="J6047" s="62" t="inlineStr">
        <is>
          <t>F2</t>
        </is>
      </c>
    </row>
    <row r="6048">
      <c r="I6048" s="62">
        <f>I6047+1</f>
        <v/>
      </c>
      <c r="J6048" s="62" t="inlineStr">
        <is>
          <t>F2</t>
        </is>
      </c>
    </row>
    <row r="6049">
      <c r="I6049" s="62">
        <f>I6048+1</f>
        <v/>
      </c>
      <c r="J6049" s="62" t="inlineStr">
        <is>
          <t>F2</t>
        </is>
      </c>
    </row>
    <row r="6050">
      <c r="I6050" s="62">
        <f>I6049+1</f>
        <v/>
      </c>
      <c r="J6050" s="62" t="inlineStr">
        <is>
          <t>F2</t>
        </is>
      </c>
    </row>
    <row r="6051">
      <c r="I6051" s="62">
        <f>I6050+1</f>
        <v/>
      </c>
      <c r="J6051" s="62" t="inlineStr">
        <is>
          <t>F2</t>
        </is>
      </c>
    </row>
    <row r="6052">
      <c r="I6052" s="62">
        <f>I6051+1</f>
        <v/>
      </c>
      <c r="J6052" s="62" t="inlineStr">
        <is>
          <t>F2</t>
        </is>
      </c>
    </row>
    <row r="6053">
      <c r="I6053" s="62">
        <f>I6052+1</f>
        <v/>
      </c>
      <c r="J6053" s="62" t="inlineStr">
        <is>
          <t>F2</t>
        </is>
      </c>
    </row>
    <row r="6054">
      <c r="I6054" s="62">
        <f>I6053+1</f>
        <v/>
      </c>
      <c r="J6054" s="62" t="inlineStr">
        <is>
          <t>F2</t>
        </is>
      </c>
    </row>
    <row r="6055">
      <c r="I6055" s="62">
        <f>I6054+1</f>
        <v/>
      </c>
      <c r="J6055" s="62" t="inlineStr">
        <is>
          <t>F2</t>
        </is>
      </c>
    </row>
    <row r="6056">
      <c r="I6056" s="62">
        <f>I6055+1</f>
        <v/>
      </c>
      <c r="J6056" s="62" t="inlineStr">
        <is>
          <t>F2</t>
        </is>
      </c>
    </row>
    <row r="6057">
      <c r="I6057" s="62">
        <f>I6056+1</f>
        <v/>
      </c>
      <c r="J6057" s="62" t="inlineStr">
        <is>
          <t>F2</t>
        </is>
      </c>
    </row>
    <row r="6058">
      <c r="I6058" s="62">
        <f>I6057+1</f>
        <v/>
      </c>
      <c r="J6058" s="62" t="inlineStr">
        <is>
          <t>F2</t>
        </is>
      </c>
    </row>
    <row r="6059">
      <c r="I6059" s="62">
        <f>I6058+1</f>
        <v/>
      </c>
      <c r="J6059" s="62" t="inlineStr">
        <is>
          <t>F2</t>
        </is>
      </c>
    </row>
    <row r="6060">
      <c r="I6060" s="62">
        <f>I6059+1</f>
        <v/>
      </c>
      <c r="J6060" s="62" t="inlineStr">
        <is>
          <t>F2</t>
        </is>
      </c>
    </row>
    <row r="6061">
      <c r="I6061" s="62">
        <f>I6060+1</f>
        <v/>
      </c>
      <c r="J6061" s="62" t="inlineStr">
        <is>
          <t>F2</t>
        </is>
      </c>
    </row>
    <row r="6062">
      <c r="I6062" s="62">
        <f>I6061+1</f>
        <v/>
      </c>
      <c r="J6062" s="62" t="inlineStr">
        <is>
          <t>F2</t>
        </is>
      </c>
    </row>
    <row r="6063">
      <c r="I6063" s="62">
        <f>I6062+1</f>
        <v/>
      </c>
      <c r="J6063" s="62" t="inlineStr">
        <is>
          <t>F2</t>
        </is>
      </c>
    </row>
    <row r="6064">
      <c r="I6064" s="62">
        <f>I6063+1</f>
        <v/>
      </c>
      <c r="J6064" s="62" t="inlineStr">
        <is>
          <t>F2</t>
        </is>
      </c>
    </row>
    <row r="6065">
      <c r="I6065" s="62">
        <f>I6064+1</f>
        <v/>
      </c>
      <c r="J6065" s="62" t="inlineStr">
        <is>
          <t>F2</t>
        </is>
      </c>
    </row>
    <row r="6066">
      <c r="I6066" s="62">
        <f>I6065+1</f>
        <v/>
      </c>
      <c r="J6066" s="62" t="inlineStr">
        <is>
          <t>F2</t>
        </is>
      </c>
    </row>
    <row r="6067">
      <c r="I6067" s="62">
        <f>I6066+1</f>
        <v/>
      </c>
      <c r="J6067" s="62" t="inlineStr">
        <is>
          <t>F2</t>
        </is>
      </c>
    </row>
    <row r="6068">
      <c r="I6068" s="62">
        <f>I6067+1</f>
        <v/>
      </c>
      <c r="J6068" s="62" t="inlineStr">
        <is>
          <t>F2</t>
        </is>
      </c>
    </row>
    <row r="6069">
      <c r="I6069" s="62">
        <f>I6068+1</f>
        <v/>
      </c>
      <c r="J6069" s="62" t="inlineStr">
        <is>
          <t>F2</t>
        </is>
      </c>
    </row>
    <row r="6070">
      <c r="I6070" s="62">
        <f>I6069+1</f>
        <v/>
      </c>
      <c r="J6070" s="62" t="inlineStr">
        <is>
          <t>F2</t>
        </is>
      </c>
    </row>
    <row r="6071">
      <c r="I6071" s="62">
        <f>I6070+1</f>
        <v/>
      </c>
      <c r="J6071" s="62" t="inlineStr">
        <is>
          <t>F2</t>
        </is>
      </c>
    </row>
    <row r="6072">
      <c r="I6072" s="62">
        <f>I6071+1</f>
        <v/>
      </c>
      <c r="J6072" s="62" t="inlineStr">
        <is>
          <t>F2</t>
        </is>
      </c>
    </row>
    <row r="6073">
      <c r="I6073" s="62">
        <f>I6072+1</f>
        <v/>
      </c>
      <c r="J6073" s="62" t="inlineStr">
        <is>
          <t>F2</t>
        </is>
      </c>
    </row>
    <row r="6074">
      <c r="I6074" s="62">
        <f>I6073+1</f>
        <v/>
      </c>
      <c r="J6074" s="62" t="inlineStr">
        <is>
          <t>F2</t>
        </is>
      </c>
    </row>
    <row r="6075">
      <c r="I6075" s="62">
        <f>I6074+1</f>
        <v/>
      </c>
      <c r="J6075" s="62" t="inlineStr">
        <is>
          <t>F2</t>
        </is>
      </c>
    </row>
    <row r="6076">
      <c r="I6076" s="62">
        <f>I6075+1</f>
        <v/>
      </c>
      <c r="J6076" s="62" t="inlineStr">
        <is>
          <t>F2</t>
        </is>
      </c>
    </row>
    <row r="6077">
      <c r="I6077" s="62">
        <f>I6076+1</f>
        <v/>
      </c>
      <c r="J6077" s="62" t="inlineStr">
        <is>
          <t>F2</t>
        </is>
      </c>
    </row>
    <row r="6078">
      <c r="I6078" s="62">
        <f>I6077+1</f>
        <v/>
      </c>
      <c r="J6078" s="62" t="inlineStr">
        <is>
          <t>F2</t>
        </is>
      </c>
    </row>
    <row r="6079">
      <c r="I6079" s="62">
        <f>I6078+1</f>
        <v/>
      </c>
      <c r="J6079" s="62" t="inlineStr">
        <is>
          <t>F2</t>
        </is>
      </c>
    </row>
    <row r="6080">
      <c r="I6080" s="62">
        <f>I6079+1</f>
        <v/>
      </c>
      <c r="J6080" s="62" t="inlineStr">
        <is>
          <t>F2</t>
        </is>
      </c>
    </row>
    <row r="6081">
      <c r="I6081" s="62">
        <f>I6080+1</f>
        <v/>
      </c>
      <c r="J6081" s="62" t="inlineStr">
        <is>
          <t>F2</t>
        </is>
      </c>
    </row>
    <row r="6082">
      <c r="I6082" s="62">
        <f>I6081+1</f>
        <v/>
      </c>
      <c r="J6082" s="62" t="inlineStr">
        <is>
          <t>F2</t>
        </is>
      </c>
    </row>
    <row r="6083">
      <c r="I6083" s="62">
        <f>I6082+1</f>
        <v/>
      </c>
      <c r="J6083" s="62" t="inlineStr">
        <is>
          <t>F2</t>
        </is>
      </c>
    </row>
    <row r="6084">
      <c r="I6084" s="62">
        <f>I6083+1</f>
        <v/>
      </c>
      <c r="J6084" s="62" t="inlineStr">
        <is>
          <t>F2</t>
        </is>
      </c>
    </row>
    <row r="6085">
      <c r="I6085" s="62">
        <f>I6084+1</f>
        <v/>
      </c>
      <c r="J6085" s="62" t="inlineStr">
        <is>
          <t>F2</t>
        </is>
      </c>
    </row>
    <row r="6086">
      <c r="I6086" s="62">
        <f>I6085+1</f>
        <v/>
      </c>
      <c r="J6086" s="62" t="inlineStr">
        <is>
          <t>F2</t>
        </is>
      </c>
    </row>
    <row r="6087">
      <c r="I6087" s="62">
        <f>I6086+1</f>
        <v/>
      </c>
      <c r="J6087" s="62" t="inlineStr">
        <is>
          <t>F2</t>
        </is>
      </c>
    </row>
    <row r="6088">
      <c r="I6088" s="62">
        <f>I6087+1</f>
        <v/>
      </c>
      <c r="J6088" s="62" t="inlineStr">
        <is>
          <t>F2</t>
        </is>
      </c>
    </row>
    <row r="6089">
      <c r="I6089" s="62">
        <f>I6088+1</f>
        <v/>
      </c>
      <c r="J6089" s="62" t="inlineStr">
        <is>
          <t>F2</t>
        </is>
      </c>
    </row>
    <row r="6090">
      <c r="I6090" s="62">
        <f>I6089+1</f>
        <v/>
      </c>
      <c r="J6090" s="62" t="inlineStr">
        <is>
          <t>F2</t>
        </is>
      </c>
    </row>
    <row r="6091">
      <c r="I6091" s="62">
        <f>I6090+1</f>
        <v/>
      </c>
      <c r="J6091" s="62" t="inlineStr">
        <is>
          <t>F2</t>
        </is>
      </c>
    </row>
    <row r="6092">
      <c r="I6092" s="62">
        <f>I6091+1</f>
        <v/>
      </c>
      <c r="J6092" s="62" t="inlineStr">
        <is>
          <t>F2</t>
        </is>
      </c>
    </row>
    <row r="6093">
      <c r="I6093" s="62">
        <f>I6092+1</f>
        <v/>
      </c>
      <c r="J6093" s="62" t="inlineStr">
        <is>
          <t>F2</t>
        </is>
      </c>
    </row>
    <row r="6094">
      <c r="I6094" s="62">
        <f>I6093+1</f>
        <v/>
      </c>
      <c r="J6094" s="62" t="inlineStr">
        <is>
          <t>F2</t>
        </is>
      </c>
    </row>
    <row r="6095">
      <c r="I6095" s="62">
        <f>I6094+1</f>
        <v/>
      </c>
      <c r="J6095" s="62" t="inlineStr">
        <is>
          <t>F2</t>
        </is>
      </c>
    </row>
    <row r="6096">
      <c r="I6096" s="62">
        <f>I6095+1</f>
        <v/>
      </c>
      <c r="J6096" s="62" t="inlineStr">
        <is>
          <t>F2</t>
        </is>
      </c>
    </row>
    <row r="6097">
      <c r="I6097" s="62">
        <f>I6096+1</f>
        <v/>
      </c>
      <c r="J6097" s="62" t="inlineStr">
        <is>
          <t>F2</t>
        </is>
      </c>
    </row>
    <row r="6098">
      <c r="I6098" s="62">
        <f>I6097+1</f>
        <v/>
      </c>
      <c r="J6098" s="62" t="inlineStr">
        <is>
          <t>F2</t>
        </is>
      </c>
    </row>
    <row r="6099">
      <c r="I6099" s="62">
        <f>I6098+1</f>
        <v/>
      </c>
      <c r="J6099" s="62" t="inlineStr">
        <is>
          <t>F2</t>
        </is>
      </c>
    </row>
    <row r="6100">
      <c r="I6100" s="62">
        <f>I6099+1</f>
        <v/>
      </c>
      <c r="J6100" s="62" t="inlineStr">
        <is>
          <t>F2</t>
        </is>
      </c>
    </row>
    <row r="6101">
      <c r="I6101" s="62">
        <f>I6100+1</f>
        <v/>
      </c>
      <c r="J6101" s="62" t="inlineStr">
        <is>
          <t>F2</t>
        </is>
      </c>
    </row>
    <row r="6102">
      <c r="I6102" s="62">
        <f>I6101+1</f>
        <v/>
      </c>
      <c r="J6102" s="62" t="inlineStr">
        <is>
          <t>F2</t>
        </is>
      </c>
    </row>
    <row r="6103">
      <c r="I6103" s="62">
        <f>I6102+1</f>
        <v/>
      </c>
      <c r="J6103" s="62" t="inlineStr">
        <is>
          <t>F2</t>
        </is>
      </c>
    </row>
    <row r="6104">
      <c r="I6104" s="62">
        <f>I6103+1</f>
        <v/>
      </c>
      <c r="J6104" s="62" t="inlineStr">
        <is>
          <t>F2</t>
        </is>
      </c>
    </row>
    <row r="6105">
      <c r="I6105" s="62">
        <f>I6104+1</f>
        <v/>
      </c>
      <c r="J6105" s="62" t="inlineStr">
        <is>
          <t>F2</t>
        </is>
      </c>
    </row>
    <row r="6106">
      <c r="I6106" s="62">
        <f>I6105+1</f>
        <v/>
      </c>
      <c r="J6106" s="62" t="inlineStr">
        <is>
          <t>F2</t>
        </is>
      </c>
    </row>
    <row r="6107">
      <c r="I6107" s="62">
        <f>I6106+1</f>
        <v/>
      </c>
      <c r="J6107" s="62" t="inlineStr">
        <is>
          <t>F2</t>
        </is>
      </c>
    </row>
    <row r="6108">
      <c r="I6108" s="62">
        <f>I6107+1</f>
        <v/>
      </c>
      <c r="J6108" s="62" t="inlineStr">
        <is>
          <t>F2</t>
        </is>
      </c>
    </row>
    <row r="6109">
      <c r="I6109" s="62">
        <f>I6108+1</f>
        <v/>
      </c>
      <c r="J6109" s="62" t="inlineStr">
        <is>
          <t>F2</t>
        </is>
      </c>
    </row>
    <row r="6110">
      <c r="I6110" s="62">
        <f>I6109+1</f>
        <v/>
      </c>
      <c r="J6110" s="62" t="inlineStr">
        <is>
          <t>F2</t>
        </is>
      </c>
    </row>
    <row r="6111">
      <c r="I6111" s="62">
        <f>I6110+1</f>
        <v/>
      </c>
      <c r="J6111" s="62" t="inlineStr">
        <is>
          <t>F2</t>
        </is>
      </c>
    </row>
    <row r="6112">
      <c r="I6112" s="62">
        <f>I6111+1</f>
        <v/>
      </c>
      <c r="J6112" s="62" t="inlineStr">
        <is>
          <t>F2</t>
        </is>
      </c>
    </row>
    <row r="6113">
      <c r="I6113" s="62">
        <f>I6112+1</f>
        <v/>
      </c>
      <c r="J6113" s="62" t="inlineStr">
        <is>
          <t>F2</t>
        </is>
      </c>
    </row>
    <row r="6114">
      <c r="I6114" s="62">
        <f>I6113+1</f>
        <v/>
      </c>
      <c r="J6114" s="62" t="inlineStr">
        <is>
          <t>F2</t>
        </is>
      </c>
    </row>
    <row r="6115">
      <c r="I6115" s="62">
        <f>I6114+1</f>
        <v/>
      </c>
      <c r="J6115" s="62" t="inlineStr">
        <is>
          <t>F2</t>
        </is>
      </c>
    </row>
    <row r="6116">
      <c r="I6116" s="62">
        <f>I6115+1</f>
        <v/>
      </c>
      <c r="J6116" s="62" t="inlineStr">
        <is>
          <t>F2</t>
        </is>
      </c>
    </row>
    <row r="6117">
      <c r="I6117" s="62">
        <f>I6116+1</f>
        <v/>
      </c>
      <c r="J6117" s="62" t="inlineStr">
        <is>
          <t>F2</t>
        </is>
      </c>
    </row>
    <row r="6118">
      <c r="I6118" s="62">
        <f>I6117+1</f>
        <v/>
      </c>
      <c r="J6118" s="62" t="inlineStr">
        <is>
          <t>F2</t>
        </is>
      </c>
    </row>
    <row r="6119">
      <c r="I6119" s="62">
        <f>I6118+1</f>
        <v/>
      </c>
      <c r="J6119" s="62" t="inlineStr">
        <is>
          <t>F2</t>
        </is>
      </c>
    </row>
    <row r="6120">
      <c r="I6120" s="62">
        <f>I6119+1</f>
        <v/>
      </c>
      <c r="J6120" s="62" t="inlineStr">
        <is>
          <t>F2</t>
        </is>
      </c>
    </row>
    <row r="6121">
      <c r="I6121" s="62">
        <f>I6120+1</f>
        <v/>
      </c>
      <c r="J6121" s="62" t="inlineStr">
        <is>
          <t>F2</t>
        </is>
      </c>
    </row>
    <row r="6122">
      <c r="I6122" s="62">
        <f>I6121+1</f>
        <v/>
      </c>
      <c r="J6122" s="62" t="inlineStr">
        <is>
          <t>F2</t>
        </is>
      </c>
    </row>
    <row r="6123">
      <c r="I6123" s="62">
        <f>I6122+1</f>
        <v/>
      </c>
      <c r="J6123" s="62" t="inlineStr">
        <is>
          <t>F2</t>
        </is>
      </c>
    </row>
    <row r="6124">
      <c r="I6124" s="62">
        <f>I6123+1</f>
        <v/>
      </c>
      <c r="J6124" s="62" t="inlineStr">
        <is>
          <t>F2</t>
        </is>
      </c>
    </row>
    <row r="6125">
      <c r="I6125" s="62">
        <f>I6124+1</f>
        <v/>
      </c>
      <c r="J6125" s="62" t="inlineStr">
        <is>
          <t>F2</t>
        </is>
      </c>
    </row>
    <row r="6126">
      <c r="I6126" s="62">
        <f>I6125+1</f>
        <v/>
      </c>
      <c r="J6126" s="62" t="inlineStr">
        <is>
          <t>F2</t>
        </is>
      </c>
    </row>
    <row r="6127">
      <c r="I6127" s="62">
        <f>I6126+1</f>
        <v/>
      </c>
      <c r="J6127" s="62" t="inlineStr">
        <is>
          <t>F2</t>
        </is>
      </c>
    </row>
    <row r="6128">
      <c r="I6128" s="62">
        <f>I6127+1</f>
        <v/>
      </c>
      <c r="J6128" s="62" t="inlineStr">
        <is>
          <t>F2</t>
        </is>
      </c>
    </row>
    <row r="6129">
      <c r="I6129" s="62">
        <f>I6128+1</f>
        <v/>
      </c>
      <c r="J6129" s="62" t="inlineStr">
        <is>
          <t>F2</t>
        </is>
      </c>
    </row>
    <row r="6130">
      <c r="I6130" s="62">
        <f>I6129+1</f>
        <v/>
      </c>
      <c r="J6130" s="62" t="inlineStr">
        <is>
          <t>F2</t>
        </is>
      </c>
    </row>
    <row r="6131">
      <c r="I6131" s="62">
        <f>I6130+1</f>
        <v/>
      </c>
      <c r="J6131" s="62" t="inlineStr">
        <is>
          <t>F2</t>
        </is>
      </c>
    </row>
    <row r="6132">
      <c r="I6132" s="62">
        <f>I6131+1</f>
        <v/>
      </c>
      <c r="J6132" s="62" t="inlineStr">
        <is>
          <t>F2</t>
        </is>
      </c>
    </row>
    <row r="6133">
      <c r="I6133" s="62">
        <f>I6132+1</f>
        <v/>
      </c>
      <c r="J6133" s="62" t="inlineStr">
        <is>
          <t>F2</t>
        </is>
      </c>
    </row>
    <row r="6134">
      <c r="I6134" s="62">
        <f>I6133+1</f>
        <v/>
      </c>
      <c r="J6134" s="62" t="inlineStr">
        <is>
          <t>F2</t>
        </is>
      </c>
    </row>
    <row r="6135">
      <c r="I6135" s="62">
        <f>I6134+1</f>
        <v/>
      </c>
      <c r="J6135" s="62" t="inlineStr">
        <is>
          <t>F2</t>
        </is>
      </c>
    </row>
    <row r="6136">
      <c r="I6136" s="62">
        <f>I6135+1</f>
        <v/>
      </c>
      <c r="J6136" s="62" t="inlineStr">
        <is>
          <t>F2</t>
        </is>
      </c>
    </row>
    <row r="6137">
      <c r="I6137" s="62">
        <f>I6136+1</f>
        <v/>
      </c>
      <c r="J6137" s="62" t="inlineStr">
        <is>
          <t>F2</t>
        </is>
      </c>
    </row>
    <row r="6138">
      <c r="I6138" s="62">
        <f>I6137+1</f>
        <v/>
      </c>
      <c r="J6138" s="62" t="inlineStr">
        <is>
          <t>F2</t>
        </is>
      </c>
    </row>
    <row r="6139">
      <c r="I6139" s="62">
        <f>I6138+1</f>
        <v/>
      </c>
      <c r="J6139" s="62" t="inlineStr">
        <is>
          <t>F2</t>
        </is>
      </c>
    </row>
    <row r="6140">
      <c r="I6140" s="62">
        <f>I6139+1</f>
        <v/>
      </c>
      <c r="J6140" s="62" t="inlineStr">
        <is>
          <t>F2</t>
        </is>
      </c>
    </row>
    <row r="6141">
      <c r="I6141" s="62">
        <f>I6140+1</f>
        <v/>
      </c>
      <c r="J6141" s="62" t="inlineStr">
        <is>
          <t>F2</t>
        </is>
      </c>
    </row>
    <row r="6142">
      <c r="I6142" s="62">
        <f>I6141+1</f>
        <v/>
      </c>
      <c r="J6142" s="62" t="inlineStr">
        <is>
          <t>F2</t>
        </is>
      </c>
    </row>
    <row r="6143">
      <c r="I6143" s="62">
        <f>I6142+1</f>
        <v/>
      </c>
      <c r="J6143" s="62" t="inlineStr">
        <is>
          <t>F2</t>
        </is>
      </c>
    </row>
    <row r="6144">
      <c r="I6144" s="62">
        <f>I6143+1</f>
        <v/>
      </c>
      <c r="J6144" s="62" t="inlineStr">
        <is>
          <t>F2</t>
        </is>
      </c>
    </row>
    <row r="6145">
      <c r="I6145" s="62">
        <f>I6144+1</f>
        <v/>
      </c>
      <c r="J6145" s="62" t="inlineStr">
        <is>
          <t>F2</t>
        </is>
      </c>
    </row>
    <row r="6146">
      <c r="I6146" s="62">
        <f>I6145+1</f>
        <v/>
      </c>
      <c r="J6146" s="62" t="inlineStr">
        <is>
          <t>F2</t>
        </is>
      </c>
    </row>
    <row r="6147">
      <c r="I6147" s="62">
        <f>I6146+1</f>
        <v/>
      </c>
      <c r="J6147" s="62" t="inlineStr">
        <is>
          <t>F2</t>
        </is>
      </c>
    </row>
    <row r="6148">
      <c r="I6148" s="62">
        <f>I6147+1</f>
        <v/>
      </c>
      <c r="J6148" s="62" t="inlineStr">
        <is>
          <t>F2</t>
        </is>
      </c>
    </row>
    <row r="6149">
      <c r="I6149" s="62">
        <f>I6148+1</f>
        <v/>
      </c>
      <c r="J6149" s="62" t="inlineStr">
        <is>
          <t>F2</t>
        </is>
      </c>
    </row>
    <row r="6150">
      <c r="I6150" s="62">
        <f>I6149+1</f>
        <v/>
      </c>
      <c r="J6150" s="62" t="inlineStr">
        <is>
          <t>F2</t>
        </is>
      </c>
    </row>
    <row r="6151">
      <c r="I6151" s="62">
        <f>I6150+1</f>
        <v/>
      </c>
      <c r="J6151" s="62" t="inlineStr">
        <is>
          <t>F2</t>
        </is>
      </c>
    </row>
    <row r="6152">
      <c r="I6152" s="62">
        <f>I6151+1</f>
        <v/>
      </c>
      <c r="J6152" s="62" t="inlineStr">
        <is>
          <t>F2</t>
        </is>
      </c>
    </row>
    <row r="6153">
      <c r="I6153" s="62">
        <f>I6152+1</f>
        <v/>
      </c>
      <c r="J6153" s="62" t="inlineStr">
        <is>
          <t>F2</t>
        </is>
      </c>
    </row>
    <row r="6154">
      <c r="I6154" s="62">
        <f>I6153+1</f>
        <v/>
      </c>
      <c r="J6154" s="62" t="inlineStr">
        <is>
          <t>F2</t>
        </is>
      </c>
    </row>
    <row r="6155">
      <c r="I6155" s="62">
        <f>I6154+1</f>
        <v/>
      </c>
      <c r="J6155" s="62" t="inlineStr">
        <is>
          <t>F2</t>
        </is>
      </c>
    </row>
    <row r="6156">
      <c r="I6156" s="62">
        <f>I6155+1</f>
        <v/>
      </c>
      <c r="J6156" s="62" t="inlineStr">
        <is>
          <t>F2</t>
        </is>
      </c>
    </row>
    <row r="6157">
      <c r="I6157" s="62">
        <f>I6156+1</f>
        <v/>
      </c>
      <c r="J6157" s="62" t="inlineStr">
        <is>
          <t>F2</t>
        </is>
      </c>
    </row>
    <row r="6158">
      <c r="I6158" s="62">
        <f>I6157+1</f>
        <v/>
      </c>
      <c r="J6158" s="62" t="inlineStr">
        <is>
          <t>F2</t>
        </is>
      </c>
    </row>
    <row r="6159">
      <c r="I6159" s="62">
        <f>I6158+1</f>
        <v/>
      </c>
      <c r="J6159" s="62" t="inlineStr">
        <is>
          <t>F2</t>
        </is>
      </c>
    </row>
    <row r="6160">
      <c r="I6160" s="62">
        <f>I6159+1</f>
        <v/>
      </c>
      <c r="J6160" s="62" t="inlineStr">
        <is>
          <t>F2</t>
        </is>
      </c>
    </row>
    <row r="6161">
      <c r="I6161" s="62">
        <f>I6160+1</f>
        <v/>
      </c>
      <c r="J6161" s="62" t="inlineStr">
        <is>
          <t>F2</t>
        </is>
      </c>
    </row>
    <row r="6162">
      <c r="I6162" s="62">
        <f>I6161+1</f>
        <v/>
      </c>
      <c r="J6162" s="62" t="inlineStr">
        <is>
          <t>F2</t>
        </is>
      </c>
    </row>
    <row r="6163">
      <c r="I6163" s="62">
        <f>I6162+1</f>
        <v/>
      </c>
      <c r="J6163" s="62" t="inlineStr">
        <is>
          <t>F2</t>
        </is>
      </c>
    </row>
    <row r="6164">
      <c r="I6164" s="62">
        <f>I6163+1</f>
        <v/>
      </c>
      <c r="J6164" s="62" t="inlineStr">
        <is>
          <t>F2</t>
        </is>
      </c>
    </row>
    <row r="6165">
      <c r="I6165" s="62">
        <f>I6164+1</f>
        <v/>
      </c>
      <c r="J6165" s="62" t="inlineStr">
        <is>
          <t>F2</t>
        </is>
      </c>
    </row>
    <row r="6166">
      <c r="I6166" s="62">
        <f>I6165+1</f>
        <v/>
      </c>
      <c r="J6166" s="62" t="inlineStr">
        <is>
          <t>F2</t>
        </is>
      </c>
    </row>
    <row r="6167">
      <c r="I6167" s="62">
        <f>I6166+1</f>
        <v/>
      </c>
      <c r="J6167" s="62" t="inlineStr">
        <is>
          <t>F2</t>
        </is>
      </c>
    </row>
    <row r="6168">
      <c r="I6168" s="62">
        <f>I6167+1</f>
        <v/>
      </c>
      <c r="J6168" s="62" t="inlineStr">
        <is>
          <t>F2</t>
        </is>
      </c>
    </row>
    <row r="6169">
      <c r="I6169" s="62">
        <f>I6168+1</f>
        <v/>
      </c>
      <c r="J6169" s="62" t="inlineStr">
        <is>
          <t>F2</t>
        </is>
      </c>
    </row>
    <row r="6170">
      <c r="I6170" s="62">
        <f>I6169+1</f>
        <v/>
      </c>
      <c r="J6170" s="62" t="inlineStr">
        <is>
          <t>F2</t>
        </is>
      </c>
    </row>
    <row r="6171">
      <c r="I6171" s="62">
        <f>I6170+1</f>
        <v/>
      </c>
      <c r="J6171" s="62" t="inlineStr">
        <is>
          <t>F2</t>
        </is>
      </c>
    </row>
    <row r="6172">
      <c r="I6172" s="62">
        <f>I6171+1</f>
        <v/>
      </c>
      <c r="J6172" s="62" t="inlineStr">
        <is>
          <t>F2</t>
        </is>
      </c>
    </row>
    <row r="6173">
      <c r="I6173" s="62">
        <f>I6172+1</f>
        <v/>
      </c>
      <c r="J6173" s="62" t="inlineStr">
        <is>
          <t>F2</t>
        </is>
      </c>
    </row>
    <row r="6174">
      <c r="I6174" s="62">
        <f>I6173+1</f>
        <v/>
      </c>
      <c r="J6174" s="62" t="inlineStr">
        <is>
          <t>F2</t>
        </is>
      </c>
    </row>
    <row r="6175">
      <c r="I6175" s="62">
        <f>I6174+1</f>
        <v/>
      </c>
      <c r="J6175" s="62" t="inlineStr">
        <is>
          <t>F2</t>
        </is>
      </c>
    </row>
    <row r="6176">
      <c r="I6176" s="62">
        <f>I6175+1</f>
        <v/>
      </c>
      <c r="J6176" s="62" t="inlineStr">
        <is>
          <t>F2</t>
        </is>
      </c>
    </row>
    <row r="6177">
      <c r="I6177" s="62">
        <f>I6176+1</f>
        <v/>
      </c>
      <c r="J6177" s="62" t="inlineStr">
        <is>
          <t>F2</t>
        </is>
      </c>
    </row>
    <row r="6178">
      <c r="I6178" s="62">
        <f>I6177+1</f>
        <v/>
      </c>
      <c r="J6178" s="62" t="inlineStr">
        <is>
          <t>F2</t>
        </is>
      </c>
    </row>
    <row r="6179">
      <c r="I6179" s="62">
        <f>I6178+1</f>
        <v/>
      </c>
      <c r="J6179" s="62" t="inlineStr">
        <is>
          <t>F2</t>
        </is>
      </c>
    </row>
    <row r="6180">
      <c r="I6180" s="62">
        <f>I6179+1</f>
        <v/>
      </c>
      <c r="J6180" s="62" t="inlineStr">
        <is>
          <t>F2</t>
        </is>
      </c>
    </row>
    <row r="6181">
      <c r="I6181" s="62">
        <f>I6180+1</f>
        <v/>
      </c>
      <c r="J6181" s="62" t="inlineStr">
        <is>
          <t>F2</t>
        </is>
      </c>
    </row>
    <row r="6182">
      <c r="I6182" s="62">
        <f>I6181+1</f>
        <v/>
      </c>
      <c r="J6182" s="62" t="inlineStr">
        <is>
          <t>F2</t>
        </is>
      </c>
    </row>
    <row r="6183">
      <c r="I6183" s="62">
        <f>I6182+1</f>
        <v/>
      </c>
      <c r="J6183" s="62" t="inlineStr">
        <is>
          <t>F2</t>
        </is>
      </c>
    </row>
    <row r="6184">
      <c r="I6184" s="62">
        <f>I6183+1</f>
        <v/>
      </c>
      <c r="J6184" s="62" t="inlineStr">
        <is>
          <t>F2</t>
        </is>
      </c>
    </row>
    <row r="6185">
      <c r="I6185" s="62">
        <f>I6184+1</f>
        <v/>
      </c>
      <c r="J6185" s="62" t="inlineStr">
        <is>
          <t>F2</t>
        </is>
      </c>
    </row>
    <row r="6186">
      <c r="I6186" s="62">
        <f>I6185+1</f>
        <v/>
      </c>
      <c r="J6186" s="62" t="inlineStr">
        <is>
          <t>F2</t>
        </is>
      </c>
    </row>
    <row r="6187">
      <c r="I6187" s="62">
        <f>I6186+1</f>
        <v/>
      </c>
      <c r="J6187" s="62" t="inlineStr">
        <is>
          <t>F2</t>
        </is>
      </c>
    </row>
    <row r="6188">
      <c r="I6188" s="62">
        <f>I6187+1</f>
        <v/>
      </c>
      <c r="J6188" s="62" t="inlineStr">
        <is>
          <t>F2</t>
        </is>
      </c>
    </row>
    <row r="6189">
      <c r="I6189" s="62">
        <f>I6188+1</f>
        <v/>
      </c>
      <c r="J6189" s="62" t="inlineStr">
        <is>
          <t>F2</t>
        </is>
      </c>
    </row>
    <row r="6190">
      <c r="I6190" s="62">
        <f>I6189+1</f>
        <v/>
      </c>
      <c r="J6190" s="62" t="inlineStr">
        <is>
          <t>F2</t>
        </is>
      </c>
    </row>
    <row r="6191">
      <c r="I6191" s="62">
        <f>I6190+1</f>
        <v/>
      </c>
      <c r="J6191" s="62" t="inlineStr">
        <is>
          <t>F2</t>
        </is>
      </c>
    </row>
    <row r="6192">
      <c r="I6192" s="62">
        <f>I6191+1</f>
        <v/>
      </c>
      <c r="J6192" s="62" t="inlineStr">
        <is>
          <t>F2</t>
        </is>
      </c>
    </row>
    <row r="6193">
      <c r="I6193" s="62">
        <f>I6192+1</f>
        <v/>
      </c>
      <c r="J6193" s="62" t="inlineStr">
        <is>
          <t>F2</t>
        </is>
      </c>
    </row>
    <row r="6194">
      <c r="I6194" s="62">
        <f>I6193+1</f>
        <v/>
      </c>
      <c r="J6194" s="62" t="inlineStr">
        <is>
          <t>F2</t>
        </is>
      </c>
    </row>
    <row r="6195">
      <c r="I6195" s="62">
        <f>I6194+1</f>
        <v/>
      </c>
      <c r="J6195" s="62" t="inlineStr">
        <is>
          <t>F2</t>
        </is>
      </c>
    </row>
    <row r="6196">
      <c r="I6196" s="62">
        <f>I6195+1</f>
        <v/>
      </c>
      <c r="J6196" s="62" t="inlineStr">
        <is>
          <t>F2</t>
        </is>
      </c>
    </row>
    <row r="6197">
      <c r="I6197" s="62">
        <f>I6196+1</f>
        <v/>
      </c>
      <c r="J6197" s="62" t="inlineStr">
        <is>
          <t>F2</t>
        </is>
      </c>
    </row>
    <row r="6198">
      <c r="I6198" s="62">
        <f>I6197+1</f>
        <v/>
      </c>
      <c r="J6198" s="62" t="inlineStr">
        <is>
          <t>F2</t>
        </is>
      </c>
    </row>
    <row r="6199">
      <c r="I6199" s="62">
        <f>I6198+1</f>
        <v/>
      </c>
      <c r="J6199" s="62" t="inlineStr">
        <is>
          <t>F2</t>
        </is>
      </c>
    </row>
    <row r="6200">
      <c r="I6200" s="62">
        <f>I6199+1</f>
        <v/>
      </c>
      <c r="J6200" s="62" t="inlineStr">
        <is>
          <t>F2</t>
        </is>
      </c>
    </row>
    <row r="6201">
      <c r="I6201" s="62">
        <f>I6200+1</f>
        <v/>
      </c>
      <c r="J6201" s="62" t="inlineStr">
        <is>
          <t>F2</t>
        </is>
      </c>
    </row>
    <row r="6202">
      <c r="I6202" s="62">
        <f>I6201+1</f>
        <v/>
      </c>
      <c r="J6202" s="62" t="inlineStr">
        <is>
          <t>F2</t>
        </is>
      </c>
    </row>
    <row r="6203">
      <c r="I6203" s="62">
        <f>I6202+1</f>
        <v/>
      </c>
      <c r="J6203" s="62" t="inlineStr">
        <is>
          <t>F2</t>
        </is>
      </c>
    </row>
    <row r="6204">
      <c r="I6204" s="62">
        <f>I6203+1</f>
        <v/>
      </c>
      <c r="J6204" s="62" t="inlineStr">
        <is>
          <t>F2</t>
        </is>
      </c>
    </row>
    <row r="6205">
      <c r="I6205" s="62">
        <f>I6204+1</f>
        <v/>
      </c>
      <c r="J6205" s="62" t="inlineStr">
        <is>
          <t>F2</t>
        </is>
      </c>
    </row>
    <row r="6206">
      <c r="I6206" s="62">
        <f>I6205+1</f>
        <v/>
      </c>
      <c r="J6206" s="62" t="inlineStr">
        <is>
          <t>F2</t>
        </is>
      </c>
    </row>
    <row r="6207">
      <c r="I6207" s="62">
        <f>I6206+1</f>
        <v/>
      </c>
      <c r="J6207" s="62" t="inlineStr">
        <is>
          <t>F3</t>
        </is>
      </c>
    </row>
    <row r="6208">
      <c r="I6208" s="62">
        <f>I6207+1</f>
        <v/>
      </c>
      <c r="J6208" s="62" t="inlineStr">
        <is>
          <t>F3</t>
        </is>
      </c>
    </row>
    <row r="6209">
      <c r="I6209" s="62">
        <f>I6208+1</f>
        <v/>
      </c>
      <c r="J6209" s="62" t="inlineStr">
        <is>
          <t>F3</t>
        </is>
      </c>
    </row>
    <row r="6210">
      <c r="I6210" s="62">
        <f>I6209+1</f>
        <v/>
      </c>
      <c r="J6210" s="62" t="inlineStr">
        <is>
          <t>F3</t>
        </is>
      </c>
    </row>
    <row r="6211">
      <c r="I6211" s="62">
        <f>I6210+1</f>
        <v/>
      </c>
      <c r="J6211" s="62" t="inlineStr">
        <is>
          <t>F3</t>
        </is>
      </c>
    </row>
    <row r="6212">
      <c r="I6212" s="62">
        <f>I6211+1</f>
        <v/>
      </c>
      <c r="J6212" s="62" t="inlineStr">
        <is>
          <t>F3</t>
        </is>
      </c>
    </row>
    <row r="6213">
      <c r="I6213" s="62">
        <f>I6212+1</f>
        <v/>
      </c>
      <c r="J6213" s="62" t="inlineStr">
        <is>
          <t>F3</t>
        </is>
      </c>
    </row>
    <row r="6214">
      <c r="I6214" s="62">
        <f>I6213+1</f>
        <v/>
      </c>
      <c r="J6214" s="62" t="inlineStr">
        <is>
          <t>F3</t>
        </is>
      </c>
    </row>
    <row r="6215">
      <c r="I6215" s="62">
        <f>I6214+1</f>
        <v/>
      </c>
      <c r="J6215" s="62" t="inlineStr">
        <is>
          <t>F3</t>
        </is>
      </c>
    </row>
    <row r="6216">
      <c r="I6216" s="62">
        <f>I6215+1</f>
        <v/>
      </c>
      <c r="J6216" s="62" t="inlineStr">
        <is>
          <t>F3</t>
        </is>
      </c>
    </row>
    <row r="6217">
      <c r="I6217" s="62">
        <f>I6216+1</f>
        <v/>
      </c>
      <c r="J6217" s="62" t="inlineStr">
        <is>
          <t>F3</t>
        </is>
      </c>
    </row>
    <row r="6218">
      <c r="I6218" s="62">
        <f>I6217+1</f>
        <v/>
      </c>
      <c r="J6218" s="62" t="inlineStr">
        <is>
          <t>F3</t>
        </is>
      </c>
    </row>
    <row r="6219">
      <c r="I6219" s="62">
        <f>I6218+1</f>
        <v/>
      </c>
      <c r="J6219" s="62" t="inlineStr">
        <is>
          <t>F3</t>
        </is>
      </c>
    </row>
    <row r="6220">
      <c r="I6220" s="62">
        <f>I6219+1</f>
        <v/>
      </c>
      <c r="J6220" s="62" t="inlineStr">
        <is>
          <t>F3</t>
        </is>
      </c>
    </row>
    <row r="6221">
      <c r="I6221" s="62">
        <f>I6220+1</f>
        <v/>
      </c>
      <c r="J6221" s="62" t="inlineStr">
        <is>
          <t>F3</t>
        </is>
      </c>
    </row>
    <row r="6222">
      <c r="I6222" s="62">
        <f>I6221+1</f>
        <v/>
      </c>
      <c r="J6222" s="62" t="inlineStr">
        <is>
          <t>F3</t>
        </is>
      </c>
    </row>
    <row r="6223">
      <c r="I6223" s="62">
        <f>I6222+1</f>
        <v/>
      </c>
      <c r="J6223" s="62" t="inlineStr">
        <is>
          <t>F3</t>
        </is>
      </c>
    </row>
    <row r="6224">
      <c r="I6224" s="62">
        <f>I6223+1</f>
        <v/>
      </c>
      <c r="J6224" s="62" t="inlineStr">
        <is>
          <t>F3</t>
        </is>
      </c>
    </row>
    <row r="6225">
      <c r="I6225" s="62">
        <f>I6224+1</f>
        <v/>
      </c>
      <c r="J6225" s="62" t="inlineStr">
        <is>
          <t>F3</t>
        </is>
      </c>
    </row>
    <row r="6226">
      <c r="I6226" s="62">
        <f>I6225+1</f>
        <v/>
      </c>
      <c r="J6226" s="62" t="inlineStr">
        <is>
          <t>F3</t>
        </is>
      </c>
    </row>
    <row r="6227">
      <c r="I6227" s="62">
        <f>I6226+1</f>
        <v/>
      </c>
      <c r="J6227" s="62" t="inlineStr">
        <is>
          <t>F3</t>
        </is>
      </c>
    </row>
    <row r="6228">
      <c r="I6228" s="62">
        <f>I6227+1</f>
        <v/>
      </c>
      <c r="J6228" s="62" t="inlineStr">
        <is>
          <t>F3</t>
        </is>
      </c>
    </row>
    <row r="6229">
      <c r="I6229" s="62">
        <f>I6228+1</f>
        <v/>
      </c>
      <c r="J6229" s="62" t="inlineStr">
        <is>
          <t>F3</t>
        </is>
      </c>
    </row>
    <row r="6230">
      <c r="I6230" s="62">
        <f>I6229+1</f>
        <v/>
      </c>
      <c r="J6230" s="62" t="inlineStr">
        <is>
          <t>F3</t>
        </is>
      </c>
    </row>
    <row r="6231">
      <c r="I6231" s="62">
        <f>I6230+1</f>
        <v/>
      </c>
      <c r="J6231" s="62" t="inlineStr">
        <is>
          <t>F3</t>
        </is>
      </c>
    </row>
    <row r="6232">
      <c r="I6232" s="62">
        <f>I6231+1</f>
        <v/>
      </c>
      <c r="J6232" s="62" t="inlineStr">
        <is>
          <t>F3</t>
        </is>
      </c>
    </row>
    <row r="6233">
      <c r="I6233" s="62">
        <f>I6232+1</f>
        <v/>
      </c>
      <c r="J6233" s="62" t="inlineStr">
        <is>
          <t>F3</t>
        </is>
      </c>
    </row>
    <row r="6234">
      <c r="I6234" s="62">
        <f>I6233+1</f>
        <v/>
      </c>
      <c r="J6234" s="62" t="inlineStr">
        <is>
          <t>F3</t>
        </is>
      </c>
    </row>
    <row r="6235">
      <c r="I6235" s="62">
        <f>I6234+1</f>
        <v/>
      </c>
      <c r="J6235" s="62" t="inlineStr">
        <is>
          <t>F3</t>
        </is>
      </c>
    </row>
    <row r="6236">
      <c r="I6236" s="62">
        <f>I6235+1</f>
        <v/>
      </c>
      <c r="J6236" s="62" t="inlineStr">
        <is>
          <t>F3</t>
        </is>
      </c>
    </row>
    <row r="6237">
      <c r="I6237" s="62">
        <f>I6236+1</f>
        <v/>
      </c>
      <c r="J6237" s="62" t="inlineStr">
        <is>
          <t>F3</t>
        </is>
      </c>
    </row>
    <row r="6238">
      <c r="I6238" s="62">
        <f>I6237+1</f>
        <v/>
      </c>
      <c r="J6238" s="62" t="inlineStr">
        <is>
          <t>F3</t>
        </is>
      </c>
    </row>
    <row r="6239">
      <c r="I6239" s="62">
        <f>I6238+1</f>
        <v/>
      </c>
      <c r="J6239" s="62" t="inlineStr">
        <is>
          <t>F3</t>
        </is>
      </c>
    </row>
    <row r="6240">
      <c r="I6240" s="62">
        <f>I6239+1</f>
        <v/>
      </c>
      <c r="J6240" s="62" t="inlineStr">
        <is>
          <t>F3</t>
        </is>
      </c>
    </row>
    <row r="6241">
      <c r="I6241" s="62">
        <f>I6240+1</f>
        <v/>
      </c>
      <c r="J6241" s="62" t="inlineStr">
        <is>
          <t>F3</t>
        </is>
      </c>
    </row>
    <row r="6242">
      <c r="I6242" s="62">
        <f>I6241+1</f>
        <v/>
      </c>
      <c r="J6242" s="62" t="inlineStr">
        <is>
          <t>F3</t>
        </is>
      </c>
    </row>
    <row r="6243">
      <c r="I6243" s="62">
        <f>I6242+1</f>
        <v/>
      </c>
      <c r="J6243" s="62" t="inlineStr">
        <is>
          <t>F3</t>
        </is>
      </c>
    </row>
    <row r="6244">
      <c r="I6244" s="62">
        <f>I6243+1</f>
        <v/>
      </c>
      <c r="J6244" s="62" t="inlineStr">
        <is>
          <t>F3</t>
        </is>
      </c>
    </row>
    <row r="6245">
      <c r="I6245" s="62">
        <f>I6244+1</f>
        <v/>
      </c>
      <c r="J6245" s="62" t="inlineStr">
        <is>
          <t>F3</t>
        </is>
      </c>
    </row>
    <row r="6246">
      <c r="I6246" s="62">
        <f>I6245+1</f>
        <v/>
      </c>
      <c r="J6246" s="62" t="inlineStr">
        <is>
          <t>F3</t>
        </is>
      </c>
    </row>
    <row r="6247">
      <c r="I6247" s="62">
        <f>I6246+1</f>
        <v/>
      </c>
      <c r="J6247" s="62" t="inlineStr">
        <is>
          <t>F3</t>
        </is>
      </c>
    </row>
    <row r="6248">
      <c r="I6248" s="62">
        <f>I6247+1</f>
        <v/>
      </c>
      <c r="J6248" s="62" t="inlineStr">
        <is>
          <t>F3</t>
        </is>
      </c>
    </row>
    <row r="6249">
      <c r="I6249" s="62">
        <f>I6248+1</f>
        <v/>
      </c>
      <c r="J6249" s="62" t="inlineStr">
        <is>
          <t>F3</t>
        </is>
      </c>
    </row>
    <row r="6250">
      <c r="I6250" s="62">
        <f>I6249+1</f>
        <v/>
      </c>
      <c r="J6250" s="62" t="inlineStr">
        <is>
          <t>F3</t>
        </is>
      </c>
    </row>
    <row r="6251">
      <c r="I6251" s="62">
        <f>I6250+1</f>
        <v/>
      </c>
      <c r="J6251" s="62" t="inlineStr">
        <is>
          <t>F3</t>
        </is>
      </c>
    </row>
    <row r="6252">
      <c r="I6252" s="62">
        <f>I6251+1</f>
        <v/>
      </c>
      <c r="J6252" s="62" t="inlineStr">
        <is>
          <t>F3</t>
        </is>
      </c>
    </row>
    <row r="6253">
      <c r="I6253" s="62">
        <f>I6252+1</f>
        <v/>
      </c>
      <c r="J6253" s="62" t="inlineStr">
        <is>
          <t>F3</t>
        </is>
      </c>
    </row>
    <row r="6254">
      <c r="I6254" s="62">
        <f>I6253+1</f>
        <v/>
      </c>
      <c r="J6254" s="62" t="inlineStr">
        <is>
          <t>F3</t>
        </is>
      </c>
    </row>
    <row r="6255">
      <c r="I6255" s="62">
        <f>I6254+1</f>
        <v/>
      </c>
      <c r="J6255" s="62" t="inlineStr">
        <is>
          <t>F3</t>
        </is>
      </c>
    </row>
    <row r="6256">
      <c r="I6256" s="62">
        <f>I6255+1</f>
        <v/>
      </c>
      <c r="J6256" s="62" t="inlineStr">
        <is>
          <t>F3</t>
        </is>
      </c>
    </row>
    <row r="6257">
      <c r="I6257" s="62">
        <f>I6256+1</f>
        <v/>
      </c>
      <c r="J6257" s="62" t="inlineStr">
        <is>
          <t>F3</t>
        </is>
      </c>
    </row>
    <row r="6258">
      <c r="I6258" s="62">
        <f>I6257+1</f>
        <v/>
      </c>
      <c r="J6258" s="62" t="inlineStr">
        <is>
          <t>F3</t>
        </is>
      </c>
    </row>
    <row r="6259">
      <c r="I6259" s="62">
        <f>I6258+1</f>
        <v/>
      </c>
      <c r="J6259" s="62" t="inlineStr">
        <is>
          <t>F3</t>
        </is>
      </c>
    </row>
    <row r="6260">
      <c r="I6260" s="62">
        <f>I6259+1</f>
        <v/>
      </c>
      <c r="J6260" s="62" t="inlineStr">
        <is>
          <t>F3</t>
        </is>
      </c>
    </row>
    <row r="6261">
      <c r="I6261" s="62">
        <f>I6260+1</f>
        <v/>
      </c>
      <c r="J6261" s="62" t="inlineStr">
        <is>
          <t>F3</t>
        </is>
      </c>
    </row>
    <row r="6262">
      <c r="I6262" s="62">
        <f>I6261+1</f>
        <v/>
      </c>
      <c r="J6262" s="62" t="inlineStr">
        <is>
          <t>F3</t>
        </is>
      </c>
    </row>
    <row r="6263">
      <c r="I6263" s="62">
        <f>I6262+1</f>
        <v/>
      </c>
      <c r="J6263" s="62" t="inlineStr">
        <is>
          <t>F3</t>
        </is>
      </c>
    </row>
    <row r="6264">
      <c r="I6264" s="62">
        <f>I6263+1</f>
        <v/>
      </c>
      <c r="J6264" s="62" t="inlineStr">
        <is>
          <t>F3</t>
        </is>
      </c>
    </row>
    <row r="6265">
      <c r="I6265" s="62">
        <f>I6264+1</f>
        <v/>
      </c>
      <c r="J6265" s="62" t="inlineStr">
        <is>
          <t>F3</t>
        </is>
      </c>
    </row>
    <row r="6266">
      <c r="I6266" s="62">
        <f>I6265+1</f>
        <v/>
      </c>
      <c r="J6266" s="62" t="inlineStr">
        <is>
          <t>F3</t>
        </is>
      </c>
    </row>
    <row r="6267">
      <c r="I6267" s="62">
        <f>I6266+1</f>
        <v/>
      </c>
      <c r="J6267" s="62" t="inlineStr">
        <is>
          <t>F3</t>
        </is>
      </c>
    </row>
    <row r="6268">
      <c r="I6268" s="62">
        <f>I6267+1</f>
        <v/>
      </c>
      <c r="J6268" s="62" t="inlineStr">
        <is>
          <t>F3</t>
        </is>
      </c>
    </row>
    <row r="6269">
      <c r="I6269" s="62">
        <f>I6268+1</f>
        <v/>
      </c>
      <c r="J6269" s="62" t="inlineStr">
        <is>
          <t>F3</t>
        </is>
      </c>
    </row>
    <row r="6270">
      <c r="I6270" s="62">
        <f>I6269+1</f>
        <v/>
      </c>
      <c r="J6270" s="62" t="inlineStr">
        <is>
          <t>F3</t>
        </is>
      </c>
    </row>
    <row r="6271">
      <c r="I6271" s="62">
        <f>I6270+1</f>
        <v/>
      </c>
      <c r="J6271" s="62" t="inlineStr">
        <is>
          <t>F3</t>
        </is>
      </c>
    </row>
    <row r="6272">
      <c r="I6272" s="62">
        <f>I6271+1</f>
        <v/>
      </c>
      <c r="J6272" s="62" t="inlineStr">
        <is>
          <t>F3</t>
        </is>
      </c>
    </row>
    <row r="6273">
      <c r="I6273" s="62">
        <f>I6272+1</f>
        <v/>
      </c>
      <c r="J6273" s="62" t="inlineStr">
        <is>
          <t>F3</t>
        </is>
      </c>
    </row>
    <row r="6274">
      <c r="I6274" s="62">
        <f>I6273+1</f>
        <v/>
      </c>
      <c r="J6274" s="62" t="inlineStr">
        <is>
          <t>F3</t>
        </is>
      </c>
    </row>
    <row r="6275">
      <c r="I6275" s="62">
        <f>I6274+1</f>
        <v/>
      </c>
      <c r="J6275" s="62" t="inlineStr">
        <is>
          <t>F3</t>
        </is>
      </c>
    </row>
    <row r="6276">
      <c r="I6276" s="62">
        <f>I6275+1</f>
        <v/>
      </c>
      <c r="J6276" s="62" t="inlineStr">
        <is>
          <t>F3</t>
        </is>
      </c>
    </row>
    <row r="6277">
      <c r="I6277" s="62">
        <f>I6276+1</f>
        <v/>
      </c>
      <c r="J6277" s="62" t="inlineStr">
        <is>
          <t>F3</t>
        </is>
      </c>
    </row>
    <row r="6278">
      <c r="I6278" s="62">
        <f>I6277+1</f>
        <v/>
      </c>
      <c r="J6278" s="62" t="inlineStr">
        <is>
          <t>F3</t>
        </is>
      </c>
    </row>
    <row r="6279">
      <c r="I6279" s="62">
        <f>I6278+1</f>
        <v/>
      </c>
      <c r="J6279" s="62" t="inlineStr">
        <is>
          <t>F3</t>
        </is>
      </c>
    </row>
    <row r="6280">
      <c r="I6280" s="62">
        <f>I6279+1</f>
        <v/>
      </c>
      <c r="J6280" s="62" t="inlineStr">
        <is>
          <t>F3</t>
        </is>
      </c>
    </row>
    <row r="6281">
      <c r="I6281" s="62">
        <f>I6280+1</f>
        <v/>
      </c>
      <c r="J6281" s="62" t="inlineStr">
        <is>
          <t>F3</t>
        </is>
      </c>
    </row>
    <row r="6282">
      <c r="I6282" s="62">
        <f>I6281+1</f>
        <v/>
      </c>
      <c r="J6282" s="62" t="inlineStr">
        <is>
          <t>F3</t>
        </is>
      </c>
    </row>
    <row r="6283">
      <c r="I6283" s="62">
        <f>I6282+1</f>
        <v/>
      </c>
      <c r="J6283" s="62" t="inlineStr">
        <is>
          <t>F3</t>
        </is>
      </c>
    </row>
    <row r="6284">
      <c r="I6284" s="62">
        <f>I6283+1</f>
        <v/>
      </c>
      <c r="J6284" s="62" t="inlineStr">
        <is>
          <t>F3</t>
        </is>
      </c>
    </row>
    <row r="6285">
      <c r="I6285" s="62">
        <f>I6284+1</f>
        <v/>
      </c>
      <c r="J6285" s="62" t="inlineStr">
        <is>
          <t>F3</t>
        </is>
      </c>
    </row>
    <row r="6286">
      <c r="I6286" s="62">
        <f>I6285+1</f>
        <v/>
      </c>
      <c r="J6286" s="62" t="inlineStr">
        <is>
          <t>F3</t>
        </is>
      </c>
    </row>
    <row r="6287">
      <c r="I6287" s="62">
        <f>I6286+1</f>
        <v/>
      </c>
      <c r="J6287" s="62" t="inlineStr">
        <is>
          <t>F3</t>
        </is>
      </c>
    </row>
    <row r="6288">
      <c r="I6288" s="62">
        <f>I6287+1</f>
        <v/>
      </c>
      <c r="J6288" s="62" t="inlineStr">
        <is>
          <t>F3</t>
        </is>
      </c>
    </row>
    <row r="6289">
      <c r="I6289" s="62">
        <f>I6288+1</f>
        <v/>
      </c>
      <c r="J6289" s="62" t="inlineStr">
        <is>
          <t>F3</t>
        </is>
      </c>
    </row>
    <row r="6290">
      <c r="I6290" s="62">
        <f>I6289+1</f>
        <v/>
      </c>
      <c r="J6290" s="62" t="inlineStr">
        <is>
          <t>F3</t>
        </is>
      </c>
    </row>
    <row r="6291">
      <c r="I6291" s="62">
        <f>I6290+1</f>
        <v/>
      </c>
      <c r="J6291" s="62" t="inlineStr">
        <is>
          <t>F3</t>
        </is>
      </c>
    </row>
    <row r="6292">
      <c r="I6292" s="62">
        <f>I6291+1</f>
        <v/>
      </c>
      <c r="J6292" s="62" t="inlineStr">
        <is>
          <t>F3</t>
        </is>
      </c>
    </row>
    <row r="6293">
      <c r="I6293" s="62">
        <f>I6292+1</f>
        <v/>
      </c>
      <c r="J6293" s="62" t="inlineStr">
        <is>
          <t>F3</t>
        </is>
      </c>
    </row>
    <row r="6294">
      <c r="I6294" s="62">
        <f>I6293+1</f>
        <v/>
      </c>
      <c r="J6294" s="62" t="inlineStr">
        <is>
          <t>F3</t>
        </is>
      </c>
    </row>
    <row r="6295">
      <c r="I6295" s="62">
        <f>I6294+1</f>
        <v/>
      </c>
      <c r="J6295" s="62" t="inlineStr">
        <is>
          <t>F3</t>
        </is>
      </c>
    </row>
    <row r="6296">
      <c r="I6296" s="62">
        <f>I6295+1</f>
        <v/>
      </c>
      <c r="J6296" s="62" t="inlineStr">
        <is>
          <t>F3</t>
        </is>
      </c>
    </row>
    <row r="6297">
      <c r="I6297" s="62">
        <f>I6296+1</f>
        <v/>
      </c>
      <c r="J6297" s="62" t="inlineStr">
        <is>
          <t>F3</t>
        </is>
      </c>
    </row>
    <row r="6298">
      <c r="I6298" s="62">
        <f>I6297+1</f>
        <v/>
      </c>
      <c r="J6298" s="62" t="inlineStr">
        <is>
          <t>F3</t>
        </is>
      </c>
    </row>
    <row r="6299">
      <c r="I6299" s="62">
        <f>I6298+1</f>
        <v/>
      </c>
      <c r="J6299" s="62" t="inlineStr">
        <is>
          <t>F3</t>
        </is>
      </c>
    </row>
    <row r="6300">
      <c r="I6300" s="62">
        <f>I6299+1</f>
        <v/>
      </c>
      <c r="J6300" s="62" t="inlineStr">
        <is>
          <t>F3</t>
        </is>
      </c>
    </row>
    <row r="6301">
      <c r="I6301" s="62">
        <f>I6300+1</f>
        <v/>
      </c>
      <c r="J6301" s="62" t="inlineStr">
        <is>
          <t>F3</t>
        </is>
      </c>
    </row>
    <row r="6302">
      <c r="I6302" s="62">
        <f>I6301+1</f>
        <v/>
      </c>
      <c r="J6302" s="62" t="inlineStr">
        <is>
          <t>F3</t>
        </is>
      </c>
    </row>
    <row r="6303">
      <c r="I6303" s="62">
        <f>I6302+1</f>
        <v/>
      </c>
      <c r="J6303" s="62" t="inlineStr">
        <is>
          <t>F3</t>
        </is>
      </c>
    </row>
    <row r="6304">
      <c r="I6304" s="62">
        <f>I6303+1</f>
        <v/>
      </c>
      <c r="J6304" s="62" t="inlineStr">
        <is>
          <t>F3</t>
        </is>
      </c>
    </row>
    <row r="6305">
      <c r="I6305" s="62">
        <f>I6304+1</f>
        <v/>
      </c>
      <c r="J6305" s="62" t="inlineStr">
        <is>
          <t>F3</t>
        </is>
      </c>
    </row>
    <row r="6306">
      <c r="I6306" s="62">
        <f>I6305+1</f>
        <v/>
      </c>
      <c r="J6306" s="62" t="inlineStr">
        <is>
          <t>F3</t>
        </is>
      </c>
    </row>
    <row r="6307">
      <c r="I6307" s="62">
        <f>I6306+1</f>
        <v/>
      </c>
      <c r="J6307" s="62" t="inlineStr">
        <is>
          <t>F3</t>
        </is>
      </c>
    </row>
    <row r="6308">
      <c r="I6308" s="62">
        <f>I6307+1</f>
        <v/>
      </c>
      <c r="J6308" s="62" t="inlineStr">
        <is>
          <t>F3</t>
        </is>
      </c>
    </row>
    <row r="6309">
      <c r="I6309" s="62">
        <f>I6308+1</f>
        <v/>
      </c>
      <c r="J6309" s="62" t="inlineStr">
        <is>
          <t>F3</t>
        </is>
      </c>
    </row>
    <row r="6310">
      <c r="I6310" s="62">
        <f>I6309+1</f>
        <v/>
      </c>
      <c r="J6310" s="62" t="inlineStr">
        <is>
          <t>F3</t>
        </is>
      </c>
    </row>
    <row r="6311">
      <c r="I6311" s="62">
        <f>I6310+1</f>
        <v/>
      </c>
      <c r="J6311" s="62" t="inlineStr">
        <is>
          <t>F3</t>
        </is>
      </c>
    </row>
    <row r="6312">
      <c r="I6312" s="62">
        <f>I6311+1</f>
        <v/>
      </c>
      <c r="J6312" s="62" t="inlineStr">
        <is>
          <t>F3</t>
        </is>
      </c>
    </row>
    <row r="6313">
      <c r="I6313" s="62">
        <f>I6312+1</f>
        <v/>
      </c>
      <c r="J6313" s="62" t="inlineStr">
        <is>
          <t>F3</t>
        </is>
      </c>
    </row>
    <row r="6314">
      <c r="I6314" s="62">
        <f>I6313+1</f>
        <v/>
      </c>
      <c r="J6314" s="62" t="inlineStr">
        <is>
          <t>F3</t>
        </is>
      </c>
    </row>
    <row r="6315">
      <c r="I6315" s="62">
        <f>I6314+1</f>
        <v/>
      </c>
      <c r="J6315" s="62" t="inlineStr">
        <is>
          <t>F3</t>
        </is>
      </c>
    </row>
    <row r="6316">
      <c r="I6316" s="62">
        <f>I6315+1</f>
        <v/>
      </c>
      <c r="J6316" s="62" t="inlineStr">
        <is>
          <t>F3</t>
        </is>
      </c>
    </row>
    <row r="6317">
      <c r="I6317" s="62">
        <f>I6316+1</f>
        <v/>
      </c>
      <c r="J6317" s="62" t="inlineStr">
        <is>
          <t>F3</t>
        </is>
      </c>
    </row>
    <row r="6318">
      <c r="I6318" s="62">
        <f>I6317+1</f>
        <v/>
      </c>
      <c r="J6318" s="62" t="inlineStr">
        <is>
          <t>F3</t>
        </is>
      </c>
    </row>
    <row r="6319">
      <c r="I6319" s="62">
        <f>I6318+1</f>
        <v/>
      </c>
      <c r="J6319" s="62" t="inlineStr">
        <is>
          <t>F3</t>
        </is>
      </c>
    </row>
    <row r="6320">
      <c r="I6320" s="62">
        <f>I6319+1</f>
        <v/>
      </c>
      <c r="J6320" s="62" t="inlineStr">
        <is>
          <t>F3</t>
        </is>
      </c>
    </row>
    <row r="6321">
      <c r="I6321" s="62">
        <f>I6320+1</f>
        <v/>
      </c>
      <c r="J6321" s="62" t="inlineStr">
        <is>
          <t>F3</t>
        </is>
      </c>
    </row>
    <row r="6322">
      <c r="I6322" s="62">
        <f>I6321+1</f>
        <v/>
      </c>
      <c r="J6322" s="62" t="inlineStr">
        <is>
          <t>F3</t>
        </is>
      </c>
    </row>
    <row r="6323">
      <c r="I6323" s="62">
        <f>I6322+1</f>
        <v/>
      </c>
      <c r="J6323" s="62" t="inlineStr">
        <is>
          <t>F3</t>
        </is>
      </c>
    </row>
    <row r="6324">
      <c r="I6324" s="62">
        <f>I6323+1</f>
        <v/>
      </c>
      <c r="J6324" s="62" t="inlineStr">
        <is>
          <t>F3</t>
        </is>
      </c>
    </row>
    <row r="6325">
      <c r="I6325" s="62">
        <f>I6324+1</f>
        <v/>
      </c>
      <c r="J6325" s="62" t="inlineStr">
        <is>
          <t>F3</t>
        </is>
      </c>
    </row>
    <row r="6326">
      <c r="I6326" s="62">
        <f>I6325+1</f>
        <v/>
      </c>
      <c r="J6326" s="62" t="inlineStr">
        <is>
          <t>F3</t>
        </is>
      </c>
    </row>
    <row r="6327">
      <c r="I6327" s="62">
        <f>I6326+1</f>
        <v/>
      </c>
      <c r="J6327" s="62" t="inlineStr">
        <is>
          <t>F3</t>
        </is>
      </c>
    </row>
    <row r="6328">
      <c r="I6328" s="62">
        <f>I6327+1</f>
        <v/>
      </c>
      <c r="J6328" s="62" t="inlineStr">
        <is>
          <t>F3</t>
        </is>
      </c>
    </row>
    <row r="6329">
      <c r="I6329" s="62">
        <f>I6328+1</f>
        <v/>
      </c>
      <c r="J6329" s="62" t="inlineStr">
        <is>
          <t>F3</t>
        </is>
      </c>
    </row>
    <row r="6330">
      <c r="I6330" s="62">
        <f>I6329+1</f>
        <v/>
      </c>
      <c r="J6330" s="62" t="inlineStr">
        <is>
          <t>F3</t>
        </is>
      </c>
    </row>
    <row r="6331">
      <c r="I6331" s="62">
        <f>I6330+1</f>
        <v/>
      </c>
      <c r="J6331" s="62" t="inlineStr">
        <is>
          <t>F3</t>
        </is>
      </c>
    </row>
    <row r="6332">
      <c r="I6332" s="62">
        <f>I6331+1</f>
        <v/>
      </c>
      <c r="J6332" s="62" t="inlineStr">
        <is>
          <t>F3</t>
        </is>
      </c>
    </row>
    <row r="6333">
      <c r="I6333" s="62">
        <f>I6332+1</f>
        <v/>
      </c>
      <c r="J6333" s="62" t="inlineStr">
        <is>
          <t>F3</t>
        </is>
      </c>
    </row>
    <row r="6334">
      <c r="I6334" s="62">
        <f>I6333+1</f>
        <v/>
      </c>
      <c r="J6334" s="62" t="inlineStr">
        <is>
          <t>F3</t>
        </is>
      </c>
    </row>
    <row r="6335">
      <c r="I6335" s="62">
        <f>I6334+1</f>
        <v/>
      </c>
      <c r="J6335" s="62" t="inlineStr">
        <is>
          <t>F3</t>
        </is>
      </c>
    </row>
    <row r="6336">
      <c r="I6336" s="62">
        <f>I6335+1</f>
        <v/>
      </c>
      <c r="J6336" s="62" t="inlineStr">
        <is>
          <t>F3</t>
        </is>
      </c>
    </row>
    <row r="6337">
      <c r="I6337" s="62">
        <f>I6336+1</f>
        <v/>
      </c>
      <c r="J6337" s="62" t="inlineStr">
        <is>
          <t>F3</t>
        </is>
      </c>
    </row>
    <row r="6338">
      <c r="I6338" s="62">
        <f>I6337+1</f>
        <v/>
      </c>
      <c r="J6338" s="62" t="inlineStr">
        <is>
          <t>F3</t>
        </is>
      </c>
    </row>
    <row r="6339">
      <c r="I6339" s="62">
        <f>I6338+1</f>
        <v/>
      </c>
      <c r="J6339" s="62" t="inlineStr">
        <is>
          <t>F3</t>
        </is>
      </c>
    </row>
    <row r="6340">
      <c r="I6340" s="62">
        <f>I6339+1</f>
        <v/>
      </c>
      <c r="J6340" s="62" t="inlineStr">
        <is>
          <t>F3</t>
        </is>
      </c>
    </row>
    <row r="6341">
      <c r="I6341" s="62">
        <f>I6340+1</f>
        <v/>
      </c>
      <c r="J6341" s="62" t="inlineStr">
        <is>
          <t>F3</t>
        </is>
      </c>
    </row>
    <row r="6342">
      <c r="I6342" s="62">
        <f>I6341+1</f>
        <v/>
      </c>
      <c r="J6342" s="62" t="inlineStr">
        <is>
          <t>F3</t>
        </is>
      </c>
    </row>
    <row r="6343">
      <c r="I6343" s="62">
        <f>I6342+1</f>
        <v/>
      </c>
      <c r="J6343" s="62" t="inlineStr">
        <is>
          <t>F3</t>
        </is>
      </c>
    </row>
    <row r="6344">
      <c r="I6344" s="62">
        <f>I6343+1</f>
        <v/>
      </c>
      <c r="J6344" s="62" t="inlineStr">
        <is>
          <t>F3</t>
        </is>
      </c>
    </row>
    <row r="6345">
      <c r="I6345" s="62">
        <f>I6344+1</f>
        <v/>
      </c>
      <c r="J6345" s="62" t="inlineStr">
        <is>
          <t>F3</t>
        </is>
      </c>
    </row>
    <row r="6346">
      <c r="I6346" s="62">
        <f>I6345+1</f>
        <v/>
      </c>
      <c r="J6346" s="62" t="inlineStr">
        <is>
          <t>F3</t>
        </is>
      </c>
    </row>
    <row r="6347">
      <c r="I6347" s="62">
        <f>I6346+1</f>
        <v/>
      </c>
      <c r="J6347" s="62" t="inlineStr">
        <is>
          <t>F3</t>
        </is>
      </c>
    </row>
    <row r="6348">
      <c r="I6348" s="62">
        <f>I6347+1</f>
        <v/>
      </c>
      <c r="J6348" s="62" t="inlineStr">
        <is>
          <t>F3</t>
        </is>
      </c>
    </row>
    <row r="6349">
      <c r="I6349" s="62">
        <f>I6348+1</f>
        <v/>
      </c>
      <c r="J6349" s="62" t="inlineStr">
        <is>
          <t>F3</t>
        </is>
      </c>
    </row>
    <row r="6350">
      <c r="I6350" s="62">
        <f>I6349+1</f>
        <v/>
      </c>
      <c r="J6350" s="62" t="inlineStr">
        <is>
          <t>F3</t>
        </is>
      </c>
    </row>
    <row r="6351">
      <c r="I6351" s="62">
        <f>I6350+1</f>
        <v/>
      </c>
      <c r="J6351" s="62" t="inlineStr">
        <is>
          <t>F3</t>
        </is>
      </c>
    </row>
    <row r="6352">
      <c r="I6352" s="62">
        <f>I6351+1</f>
        <v/>
      </c>
      <c r="J6352" s="62" t="inlineStr">
        <is>
          <t>F3</t>
        </is>
      </c>
    </row>
    <row r="6353">
      <c r="I6353" s="62">
        <f>I6352+1</f>
        <v/>
      </c>
      <c r="J6353" s="62" t="inlineStr">
        <is>
          <t>F3</t>
        </is>
      </c>
    </row>
    <row r="6354">
      <c r="I6354" s="62">
        <f>I6353+1</f>
        <v/>
      </c>
      <c r="J6354" s="62" t="inlineStr">
        <is>
          <t>F3</t>
        </is>
      </c>
    </row>
    <row r="6355">
      <c r="I6355" s="62">
        <f>I6354+1</f>
        <v/>
      </c>
      <c r="J6355" s="62" t="inlineStr">
        <is>
          <t>F3</t>
        </is>
      </c>
    </row>
    <row r="6356">
      <c r="I6356" s="62">
        <f>I6355+1</f>
        <v/>
      </c>
      <c r="J6356" s="62" t="inlineStr">
        <is>
          <t>F3</t>
        </is>
      </c>
    </row>
    <row r="6357">
      <c r="I6357" s="62">
        <f>I6356+1</f>
        <v/>
      </c>
      <c r="J6357" s="62" t="inlineStr">
        <is>
          <t>F3</t>
        </is>
      </c>
    </row>
    <row r="6358">
      <c r="I6358" s="62">
        <f>I6357+1</f>
        <v/>
      </c>
      <c r="J6358" s="62" t="inlineStr">
        <is>
          <t>F3</t>
        </is>
      </c>
    </row>
    <row r="6359">
      <c r="I6359" s="62">
        <f>I6358+1</f>
        <v/>
      </c>
      <c r="J6359" s="62" t="inlineStr">
        <is>
          <t>F3</t>
        </is>
      </c>
    </row>
    <row r="6360">
      <c r="I6360" s="62">
        <f>I6359+1</f>
        <v/>
      </c>
      <c r="J6360" s="62" t="inlineStr">
        <is>
          <t>F3</t>
        </is>
      </c>
    </row>
    <row r="6361">
      <c r="I6361" s="62">
        <f>I6360+1</f>
        <v/>
      </c>
      <c r="J6361" s="62" t="inlineStr">
        <is>
          <t>F3</t>
        </is>
      </c>
    </row>
    <row r="6362">
      <c r="I6362" s="62">
        <f>I6361+1</f>
        <v/>
      </c>
      <c r="J6362" s="62" t="inlineStr">
        <is>
          <t>F3</t>
        </is>
      </c>
    </row>
    <row r="6363">
      <c r="I6363" s="62">
        <f>I6362+1</f>
        <v/>
      </c>
      <c r="J6363" s="62" t="inlineStr">
        <is>
          <t>F3</t>
        </is>
      </c>
    </row>
    <row r="6364">
      <c r="I6364" s="62">
        <f>I6363+1</f>
        <v/>
      </c>
      <c r="J6364" s="62" t="inlineStr">
        <is>
          <t>F3</t>
        </is>
      </c>
    </row>
    <row r="6365">
      <c r="I6365" s="62">
        <f>I6364+1</f>
        <v/>
      </c>
      <c r="J6365" s="62" t="inlineStr">
        <is>
          <t>F3</t>
        </is>
      </c>
    </row>
    <row r="6366">
      <c r="I6366" s="62">
        <f>I6365+1</f>
        <v/>
      </c>
      <c r="J6366" s="62" t="inlineStr">
        <is>
          <t>F3</t>
        </is>
      </c>
    </row>
    <row r="6367">
      <c r="I6367" s="62">
        <f>I6366+1</f>
        <v/>
      </c>
      <c r="J6367" s="62" t="inlineStr">
        <is>
          <t>F3</t>
        </is>
      </c>
    </row>
    <row r="6368">
      <c r="I6368" s="62">
        <f>I6367+1</f>
        <v/>
      </c>
      <c r="J6368" s="62" t="inlineStr">
        <is>
          <t>F3</t>
        </is>
      </c>
    </row>
    <row r="6369">
      <c r="I6369" s="62">
        <f>I6368+1</f>
        <v/>
      </c>
      <c r="J6369" s="62" t="inlineStr">
        <is>
          <t>F3</t>
        </is>
      </c>
    </row>
    <row r="6370">
      <c r="I6370" s="62">
        <f>I6369+1</f>
        <v/>
      </c>
      <c r="J6370" s="62" t="inlineStr">
        <is>
          <t>F3</t>
        </is>
      </c>
    </row>
    <row r="6371">
      <c r="I6371" s="62">
        <f>I6370+1</f>
        <v/>
      </c>
      <c r="J6371" s="62" t="inlineStr">
        <is>
          <t>F3</t>
        </is>
      </c>
    </row>
    <row r="6372">
      <c r="I6372" s="62">
        <f>I6371+1</f>
        <v/>
      </c>
      <c r="J6372" s="62" t="inlineStr">
        <is>
          <t>F3</t>
        </is>
      </c>
    </row>
    <row r="6373">
      <c r="I6373" s="62">
        <f>I6372+1</f>
        <v/>
      </c>
      <c r="J6373" s="62" t="inlineStr">
        <is>
          <t>F3</t>
        </is>
      </c>
    </row>
    <row r="6374">
      <c r="I6374" s="62">
        <f>I6373+1</f>
        <v/>
      </c>
      <c r="J6374" s="62" t="inlineStr">
        <is>
          <t>F3</t>
        </is>
      </c>
    </row>
    <row r="6375">
      <c r="I6375" s="62">
        <f>I6374+1</f>
        <v/>
      </c>
      <c r="J6375" s="62" t="inlineStr">
        <is>
          <t>F3</t>
        </is>
      </c>
    </row>
    <row r="6376">
      <c r="I6376" s="62">
        <f>I6375+1</f>
        <v/>
      </c>
      <c r="J6376" s="62" t="inlineStr">
        <is>
          <t>F3</t>
        </is>
      </c>
    </row>
    <row r="6377">
      <c r="I6377" s="62">
        <f>I6376+1</f>
        <v/>
      </c>
      <c r="J6377" s="62" t="inlineStr">
        <is>
          <t>F3</t>
        </is>
      </c>
    </row>
    <row r="6378">
      <c r="I6378" s="62">
        <f>I6377+1</f>
        <v/>
      </c>
      <c r="J6378" s="62" t="inlineStr">
        <is>
          <t>F3</t>
        </is>
      </c>
    </row>
    <row r="6379">
      <c r="I6379" s="62">
        <f>I6378+1</f>
        <v/>
      </c>
      <c r="J6379" s="62" t="inlineStr">
        <is>
          <t>F3</t>
        </is>
      </c>
    </row>
    <row r="6380">
      <c r="I6380" s="62">
        <f>I6379+1</f>
        <v/>
      </c>
      <c r="J6380" s="62" t="inlineStr">
        <is>
          <t>F3</t>
        </is>
      </c>
    </row>
    <row r="6381">
      <c r="I6381" s="62">
        <f>I6380+1</f>
        <v/>
      </c>
      <c r="J6381" s="62" t="inlineStr">
        <is>
          <t>F3</t>
        </is>
      </c>
    </row>
    <row r="6382">
      <c r="I6382" s="62">
        <f>I6381+1</f>
        <v/>
      </c>
      <c r="J6382" s="62" t="inlineStr">
        <is>
          <t>F3</t>
        </is>
      </c>
    </row>
    <row r="6383">
      <c r="I6383" s="62">
        <f>I6382+1</f>
        <v/>
      </c>
      <c r="J6383" s="62" t="inlineStr">
        <is>
          <t>F3</t>
        </is>
      </c>
    </row>
    <row r="6384">
      <c r="I6384" s="62">
        <f>I6383+1</f>
        <v/>
      </c>
      <c r="J6384" s="62" t="inlineStr">
        <is>
          <t>F3</t>
        </is>
      </c>
    </row>
    <row r="6385">
      <c r="I6385" s="62">
        <f>I6384+1</f>
        <v/>
      </c>
      <c r="J6385" s="62" t="inlineStr">
        <is>
          <t>F3</t>
        </is>
      </c>
    </row>
    <row r="6386">
      <c r="I6386" s="62">
        <f>I6385+1</f>
        <v/>
      </c>
      <c r="J6386" s="62" t="inlineStr">
        <is>
          <t>F3</t>
        </is>
      </c>
    </row>
    <row r="6387">
      <c r="I6387" s="62">
        <f>I6386+1</f>
        <v/>
      </c>
      <c r="J6387" s="62" t="inlineStr">
        <is>
          <t>F3</t>
        </is>
      </c>
    </row>
    <row r="6388">
      <c r="I6388" s="62">
        <f>I6387+1</f>
        <v/>
      </c>
      <c r="J6388" s="62" t="inlineStr">
        <is>
          <t>F3</t>
        </is>
      </c>
    </row>
    <row r="6389">
      <c r="I6389" s="62">
        <f>I6388+1</f>
        <v/>
      </c>
      <c r="J6389" s="62" t="inlineStr">
        <is>
          <t>F3</t>
        </is>
      </c>
    </row>
    <row r="6390">
      <c r="I6390" s="62">
        <f>I6389+1</f>
        <v/>
      </c>
      <c r="J6390" s="62" t="inlineStr">
        <is>
          <t>F3</t>
        </is>
      </c>
    </row>
    <row r="6391">
      <c r="I6391" s="62">
        <f>I6390+1</f>
        <v/>
      </c>
      <c r="J6391" s="62" t="inlineStr">
        <is>
          <t>F3</t>
        </is>
      </c>
    </row>
    <row r="6392">
      <c r="I6392" s="62">
        <f>I6391+1</f>
        <v/>
      </c>
      <c r="J6392" s="62" t="inlineStr">
        <is>
          <t>F3</t>
        </is>
      </c>
    </row>
    <row r="6393">
      <c r="I6393" s="62">
        <f>I6392+1</f>
        <v/>
      </c>
      <c r="J6393" s="62" t="inlineStr">
        <is>
          <t>F3</t>
        </is>
      </c>
    </row>
    <row r="6394">
      <c r="I6394" s="62">
        <f>I6393+1</f>
        <v/>
      </c>
      <c r="J6394" s="62" t="inlineStr">
        <is>
          <t>F3</t>
        </is>
      </c>
    </row>
    <row r="6395">
      <c r="I6395" s="62">
        <f>I6394+1</f>
        <v/>
      </c>
      <c r="J6395" s="62" t="inlineStr">
        <is>
          <t>F3</t>
        </is>
      </c>
    </row>
    <row r="6396">
      <c r="I6396" s="62">
        <f>I6395+1</f>
        <v/>
      </c>
      <c r="J6396" s="62" t="inlineStr">
        <is>
          <t>F3</t>
        </is>
      </c>
    </row>
    <row r="6397">
      <c r="I6397" s="62">
        <f>I6396+1</f>
        <v/>
      </c>
      <c r="J6397" s="62" t="inlineStr">
        <is>
          <t>F3</t>
        </is>
      </c>
    </row>
    <row r="6398">
      <c r="I6398" s="62">
        <f>I6397+1</f>
        <v/>
      </c>
      <c r="J6398" s="62" t="inlineStr">
        <is>
          <t>F3</t>
        </is>
      </c>
    </row>
    <row r="6399">
      <c r="I6399" s="62">
        <f>I6398+1</f>
        <v/>
      </c>
      <c r="J6399" s="62" t="inlineStr">
        <is>
          <t>F3</t>
        </is>
      </c>
    </row>
    <row r="6400">
      <c r="I6400" s="62">
        <f>I6399+1</f>
        <v/>
      </c>
      <c r="J6400" s="62" t="inlineStr">
        <is>
          <t>F3</t>
        </is>
      </c>
    </row>
    <row r="6401">
      <c r="I6401" s="62">
        <f>I6400+1</f>
        <v/>
      </c>
      <c r="J6401" s="62" t="inlineStr">
        <is>
          <t>F3</t>
        </is>
      </c>
    </row>
    <row r="6402">
      <c r="I6402" s="62">
        <f>I6401+1</f>
        <v/>
      </c>
      <c r="J6402" s="62" t="inlineStr">
        <is>
          <t>F3</t>
        </is>
      </c>
    </row>
    <row r="6403">
      <c r="I6403" s="62">
        <f>I6402+1</f>
        <v/>
      </c>
      <c r="J6403" s="62" t="inlineStr">
        <is>
          <t>F3</t>
        </is>
      </c>
    </row>
    <row r="6404">
      <c r="I6404" s="62">
        <f>I6403+1</f>
        <v/>
      </c>
      <c r="J6404" s="62" t="inlineStr">
        <is>
          <t>F3</t>
        </is>
      </c>
    </row>
    <row r="6405">
      <c r="I6405" s="62">
        <f>I6404+1</f>
        <v/>
      </c>
      <c r="J6405" s="62" t="inlineStr">
        <is>
          <t>F3</t>
        </is>
      </c>
    </row>
    <row r="6406">
      <c r="I6406" s="62">
        <f>I6405+1</f>
        <v/>
      </c>
      <c r="J6406" s="62" t="inlineStr">
        <is>
          <t>F3</t>
        </is>
      </c>
    </row>
    <row r="6407">
      <c r="I6407" s="62">
        <f>I6406+1</f>
        <v/>
      </c>
      <c r="J6407" s="62" t="inlineStr">
        <is>
          <t>F3</t>
        </is>
      </c>
    </row>
    <row r="6408">
      <c r="I6408" s="62">
        <f>I6407+1</f>
        <v/>
      </c>
      <c r="J6408" s="62" t="inlineStr">
        <is>
          <t>F3</t>
        </is>
      </c>
    </row>
    <row r="6409">
      <c r="I6409" s="62">
        <f>I6408+1</f>
        <v/>
      </c>
      <c r="J6409" s="62" t="inlineStr">
        <is>
          <t>F3</t>
        </is>
      </c>
    </row>
    <row r="6410">
      <c r="I6410" s="62">
        <f>I6409+1</f>
        <v/>
      </c>
      <c r="J6410" s="62" t="inlineStr">
        <is>
          <t>F3</t>
        </is>
      </c>
    </row>
    <row r="6411">
      <c r="I6411" s="62">
        <f>I6410+1</f>
        <v/>
      </c>
      <c r="J6411" s="62" t="inlineStr">
        <is>
          <t>F3</t>
        </is>
      </c>
    </row>
    <row r="6412">
      <c r="I6412" s="62">
        <f>I6411+1</f>
        <v/>
      </c>
      <c r="J6412" s="62" t="inlineStr">
        <is>
          <t>F3</t>
        </is>
      </c>
    </row>
    <row r="6413">
      <c r="I6413" s="62">
        <f>I6412+1</f>
        <v/>
      </c>
      <c r="J6413" s="62" t="inlineStr">
        <is>
          <t>F3</t>
        </is>
      </c>
    </row>
    <row r="6414">
      <c r="I6414" s="62">
        <f>I6413+1</f>
        <v/>
      </c>
      <c r="J6414" s="62" t="inlineStr">
        <is>
          <t>F3</t>
        </is>
      </c>
    </row>
    <row r="6415">
      <c r="I6415" s="62">
        <f>I6414+1</f>
        <v/>
      </c>
      <c r="J6415" s="62" t="inlineStr">
        <is>
          <t>F3</t>
        </is>
      </c>
    </row>
    <row r="6416">
      <c r="I6416" s="62">
        <f>I6415+1</f>
        <v/>
      </c>
      <c r="J6416" s="62" t="inlineStr">
        <is>
          <t>F3</t>
        </is>
      </c>
    </row>
    <row r="6417">
      <c r="I6417" s="62">
        <f>I6416+1</f>
        <v/>
      </c>
      <c r="J6417" s="62" t="inlineStr">
        <is>
          <t>F3</t>
        </is>
      </c>
    </row>
    <row r="6418">
      <c r="I6418" s="62">
        <f>I6417+1</f>
        <v/>
      </c>
      <c r="J6418" s="62" t="inlineStr">
        <is>
          <t>F3</t>
        </is>
      </c>
    </row>
    <row r="6419">
      <c r="I6419" s="62">
        <f>I6418+1</f>
        <v/>
      </c>
      <c r="J6419" s="62" t="inlineStr">
        <is>
          <t>F3</t>
        </is>
      </c>
    </row>
    <row r="6420">
      <c r="I6420" s="62">
        <f>I6419+1</f>
        <v/>
      </c>
      <c r="J6420" s="62" t="inlineStr">
        <is>
          <t>F3</t>
        </is>
      </c>
    </row>
    <row r="6421">
      <c r="I6421" s="62">
        <f>I6420+1</f>
        <v/>
      </c>
      <c r="J6421" s="62" t="inlineStr">
        <is>
          <t>F3</t>
        </is>
      </c>
    </row>
    <row r="6422">
      <c r="I6422" s="62">
        <f>I6421+1</f>
        <v/>
      </c>
      <c r="J6422" s="62" t="inlineStr">
        <is>
          <t>F3</t>
        </is>
      </c>
    </row>
    <row r="6423">
      <c r="I6423" s="62">
        <f>I6422+1</f>
        <v/>
      </c>
      <c r="J6423" s="62" t="inlineStr">
        <is>
          <t>F3</t>
        </is>
      </c>
    </row>
    <row r="6424">
      <c r="I6424" s="62">
        <f>I6423+1</f>
        <v/>
      </c>
      <c r="J6424" s="62" t="inlineStr">
        <is>
          <t>F3</t>
        </is>
      </c>
    </row>
    <row r="6425">
      <c r="I6425" s="62">
        <f>I6424+1</f>
        <v/>
      </c>
      <c r="J6425" s="62" t="inlineStr">
        <is>
          <t>F3</t>
        </is>
      </c>
    </row>
    <row r="6426">
      <c r="I6426" s="62">
        <f>I6425+1</f>
        <v/>
      </c>
      <c r="J6426" s="62" t="inlineStr">
        <is>
          <t>F3</t>
        </is>
      </c>
    </row>
    <row r="6427">
      <c r="I6427" s="62">
        <f>I6426+1</f>
        <v/>
      </c>
      <c r="J6427" s="62" t="inlineStr">
        <is>
          <t>F3</t>
        </is>
      </c>
    </row>
    <row r="6428">
      <c r="I6428" s="62">
        <f>I6427+1</f>
        <v/>
      </c>
      <c r="J6428" s="62" t="inlineStr">
        <is>
          <t>F3</t>
        </is>
      </c>
    </row>
    <row r="6429">
      <c r="I6429" s="62">
        <f>I6428+1</f>
        <v/>
      </c>
      <c r="J6429" s="62" t="inlineStr">
        <is>
          <t>F3</t>
        </is>
      </c>
    </row>
    <row r="6430">
      <c r="I6430" s="62">
        <f>I6429+1</f>
        <v/>
      </c>
      <c r="J6430" s="62" t="inlineStr">
        <is>
          <t>F3</t>
        </is>
      </c>
    </row>
    <row r="6431">
      <c r="I6431" s="62">
        <f>I6430+1</f>
        <v/>
      </c>
      <c r="J6431" s="62" t="inlineStr">
        <is>
          <t>F3</t>
        </is>
      </c>
    </row>
    <row r="6432">
      <c r="I6432" s="62">
        <f>I6431+1</f>
        <v/>
      </c>
      <c r="J6432" s="62" t="inlineStr">
        <is>
          <t>F3</t>
        </is>
      </c>
    </row>
    <row r="6433">
      <c r="I6433" s="62">
        <f>I6432+1</f>
        <v/>
      </c>
      <c r="J6433" s="62" t="inlineStr">
        <is>
          <t>F3</t>
        </is>
      </c>
    </row>
    <row r="6434">
      <c r="I6434" s="62">
        <f>I6433+1</f>
        <v/>
      </c>
      <c r="J6434" s="62" t="inlineStr">
        <is>
          <t>F3</t>
        </is>
      </c>
    </row>
    <row r="6435">
      <c r="I6435" s="62">
        <f>I6434+1</f>
        <v/>
      </c>
      <c r="J6435" s="62" t="inlineStr">
        <is>
          <t>F3</t>
        </is>
      </c>
    </row>
    <row r="6436">
      <c r="I6436" s="62">
        <f>I6435+1</f>
        <v/>
      </c>
      <c r="J6436" s="62" t="inlineStr">
        <is>
          <t>F3</t>
        </is>
      </c>
    </row>
    <row r="6437">
      <c r="I6437" s="62">
        <f>I6436+1</f>
        <v/>
      </c>
      <c r="J6437" s="62" t="inlineStr">
        <is>
          <t>F3</t>
        </is>
      </c>
    </row>
    <row r="6438">
      <c r="I6438" s="62">
        <f>I6437+1</f>
        <v/>
      </c>
      <c r="J6438" s="62" t="inlineStr">
        <is>
          <t>F3</t>
        </is>
      </c>
    </row>
    <row r="6439">
      <c r="I6439" s="62">
        <f>I6438+1</f>
        <v/>
      </c>
      <c r="J6439" s="62" t="inlineStr">
        <is>
          <t>F3</t>
        </is>
      </c>
    </row>
    <row r="6440">
      <c r="I6440" s="62">
        <f>I6439+1</f>
        <v/>
      </c>
      <c r="J6440" s="62" t="inlineStr">
        <is>
          <t>F3</t>
        </is>
      </c>
    </row>
    <row r="6441">
      <c r="I6441" s="62">
        <f>I6440+1</f>
        <v/>
      </c>
      <c r="J6441" s="62" t="inlineStr">
        <is>
          <t>F3</t>
        </is>
      </c>
    </row>
    <row r="6442">
      <c r="I6442" s="62">
        <f>I6441+1</f>
        <v/>
      </c>
      <c r="J6442" s="62" t="inlineStr">
        <is>
          <t>F3</t>
        </is>
      </c>
    </row>
    <row r="6443">
      <c r="I6443" s="62">
        <f>I6442+1</f>
        <v/>
      </c>
      <c r="J6443" s="62" t="inlineStr">
        <is>
          <t>F3</t>
        </is>
      </c>
    </row>
    <row r="6444">
      <c r="I6444" s="62">
        <f>I6443+1</f>
        <v/>
      </c>
      <c r="J6444" s="62" t="inlineStr">
        <is>
          <t>F3</t>
        </is>
      </c>
    </row>
    <row r="6445">
      <c r="I6445" s="62">
        <f>I6444+1</f>
        <v/>
      </c>
      <c r="J6445" s="62" t="inlineStr">
        <is>
          <t>F3</t>
        </is>
      </c>
    </row>
    <row r="6446">
      <c r="I6446" s="62">
        <f>I6445+1</f>
        <v/>
      </c>
      <c r="J6446" s="62" t="inlineStr">
        <is>
          <t>F3</t>
        </is>
      </c>
    </row>
    <row r="6447">
      <c r="I6447" s="62">
        <f>I6446+1</f>
        <v/>
      </c>
      <c r="J6447" s="62" t="inlineStr">
        <is>
          <t>F3</t>
        </is>
      </c>
    </row>
    <row r="6448">
      <c r="I6448" s="62">
        <f>I6447+1</f>
        <v/>
      </c>
      <c r="J6448" s="62" t="inlineStr">
        <is>
          <t>F3</t>
        </is>
      </c>
    </row>
    <row r="6449">
      <c r="I6449" s="62">
        <f>I6448+1</f>
        <v/>
      </c>
      <c r="J6449" s="62" t="inlineStr">
        <is>
          <t>F3</t>
        </is>
      </c>
    </row>
    <row r="6450">
      <c r="I6450" s="62">
        <f>I6449+1</f>
        <v/>
      </c>
      <c r="J6450" s="62" t="inlineStr">
        <is>
          <t>F3</t>
        </is>
      </c>
    </row>
    <row r="6451">
      <c r="I6451" s="62">
        <f>I6450+1</f>
        <v/>
      </c>
      <c r="J6451" s="62" t="inlineStr">
        <is>
          <t>F3</t>
        </is>
      </c>
    </row>
    <row r="6452">
      <c r="I6452" s="62">
        <f>I6451+1</f>
        <v/>
      </c>
      <c r="J6452" s="62" t="inlineStr">
        <is>
          <t>F3</t>
        </is>
      </c>
    </row>
    <row r="6453">
      <c r="I6453" s="62">
        <f>I6452+1</f>
        <v/>
      </c>
      <c r="J6453" s="62" t="inlineStr">
        <is>
          <t>F3</t>
        </is>
      </c>
    </row>
    <row r="6454">
      <c r="I6454" s="62">
        <f>I6453+1</f>
        <v/>
      </c>
      <c r="J6454" s="62" t="inlineStr">
        <is>
          <t>F3</t>
        </is>
      </c>
    </row>
    <row r="6455">
      <c r="I6455" s="62">
        <f>I6454+1</f>
        <v/>
      </c>
      <c r="J6455" s="62" t="inlineStr">
        <is>
          <t>F3</t>
        </is>
      </c>
    </row>
    <row r="6456">
      <c r="I6456" s="62">
        <f>I6455+1</f>
        <v/>
      </c>
      <c r="J6456" s="62" t="inlineStr">
        <is>
          <t>F3</t>
        </is>
      </c>
    </row>
    <row r="6457">
      <c r="I6457" s="62">
        <f>I6456+1</f>
        <v/>
      </c>
      <c r="J6457" s="62" t="inlineStr">
        <is>
          <t>F3</t>
        </is>
      </c>
    </row>
    <row r="6458">
      <c r="I6458" s="62">
        <f>I6457+1</f>
        <v/>
      </c>
      <c r="J6458" s="62" t="inlineStr">
        <is>
          <t>F3</t>
        </is>
      </c>
    </row>
    <row r="6459">
      <c r="I6459" s="62">
        <f>I6458+1</f>
        <v/>
      </c>
      <c r="J6459" s="62" t="inlineStr">
        <is>
          <t>F3</t>
        </is>
      </c>
    </row>
    <row r="6460">
      <c r="I6460" s="62">
        <f>I6459+1</f>
        <v/>
      </c>
      <c r="J6460" s="62" t="inlineStr">
        <is>
          <t>F3</t>
        </is>
      </c>
    </row>
    <row r="6461">
      <c r="I6461" s="62">
        <f>I6460+1</f>
        <v/>
      </c>
      <c r="J6461" s="62" t="inlineStr">
        <is>
          <t>F3</t>
        </is>
      </c>
    </row>
    <row r="6462">
      <c r="I6462" s="62">
        <f>I6461+1</f>
        <v/>
      </c>
      <c r="J6462" s="62" t="inlineStr">
        <is>
          <t>F3</t>
        </is>
      </c>
    </row>
    <row r="6463">
      <c r="I6463" s="62">
        <f>I6462+1</f>
        <v/>
      </c>
      <c r="J6463" s="62" t="inlineStr">
        <is>
          <t>F3</t>
        </is>
      </c>
    </row>
    <row r="6464">
      <c r="I6464" s="62">
        <f>I6463+1</f>
        <v/>
      </c>
      <c r="J6464" s="62" t="inlineStr">
        <is>
          <t>F3</t>
        </is>
      </c>
    </row>
    <row r="6465">
      <c r="I6465" s="62">
        <f>I6464+1</f>
        <v/>
      </c>
      <c r="J6465" s="62" t="inlineStr">
        <is>
          <t>F3</t>
        </is>
      </c>
    </row>
    <row r="6466">
      <c r="I6466" s="62">
        <f>I6465+1</f>
        <v/>
      </c>
      <c r="J6466" s="62" t="inlineStr">
        <is>
          <t>F3</t>
        </is>
      </c>
    </row>
    <row r="6467">
      <c r="I6467" s="62">
        <f>I6466+1</f>
        <v/>
      </c>
      <c r="J6467" s="62" t="inlineStr">
        <is>
          <t>F3</t>
        </is>
      </c>
    </row>
    <row r="6468">
      <c r="I6468" s="62">
        <f>I6467+1</f>
        <v/>
      </c>
      <c r="J6468" s="62" t="inlineStr">
        <is>
          <t>F3</t>
        </is>
      </c>
    </row>
    <row r="6469">
      <c r="I6469" s="62">
        <f>I6468+1</f>
        <v/>
      </c>
      <c r="J6469" s="62" t="inlineStr">
        <is>
          <t>F3</t>
        </is>
      </c>
    </row>
    <row r="6470">
      <c r="I6470" s="62">
        <f>I6469+1</f>
        <v/>
      </c>
      <c r="J6470" s="62" t="inlineStr">
        <is>
          <t>F3</t>
        </is>
      </c>
    </row>
    <row r="6471">
      <c r="I6471" s="62">
        <f>I6470+1</f>
        <v/>
      </c>
      <c r="J6471" s="62" t="inlineStr">
        <is>
          <t>F3</t>
        </is>
      </c>
    </row>
    <row r="6472">
      <c r="I6472" s="62">
        <f>I6471+1</f>
        <v/>
      </c>
      <c r="J6472" s="62" t="inlineStr">
        <is>
          <t>F3</t>
        </is>
      </c>
    </row>
    <row r="6473">
      <c r="I6473" s="62">
        <f>I6472+1</f>
        <v/>
      </c>
      <c r="J6473" s="62" t="inlineStr">
        <is>
          <t>F3</t>
        </is>
      </c>
    </row>
    <row r="6474">
      <c r="I6474" s="62">
        <f>I6473+1</f>
        <v/>
      </c>
      <c r="J6474" s="62" t="inlineStr">
        <is>
          <t>F3</t>
        </is>
      </c>
    </row>
    <row r="6475">
      <c r="I6475" s="62">
        <f>I6474+1</f>
        <v/>
      </c>
      <c r="J6475" s="62" t="inlineStr">
        <is>
          <t>F3</t>
        </is>
      </c>
    </row>
    <row r="6476">
      <c r="I6476" s="62">
        <f>I6475+1</f>
        <v/>
      </c>
      <c r="J6476" s="62" t="inlineStr">
        <is>
          <t>F3</t>
        </is>
      </c>
    </row>
    <row r="6477">
      <c r="I6477" s="62">
        <f>I6476+1</f>
        <v/>
      </c>
      <c r="J6477" s="62" t="inlineStr">
        <is>
          <t>F3</t>
        </is>
      </c>
    </row>
    <row r="6478">
      <c r="I6478" s="62">
        <f>I6477+1</f>
        <v/>
      </c>
      <c r="J6478" s="62" t="inlineStr">
        <is>
          <t>F3</t>
        </is>
      </c>
    </row>
    <row r="6479">
      <c r="I6479" s="62">
        <f>I6478+1</f>
        <v/>
      </c>
      <c r="J6479" s="62" t="inlineStr">
        <is>
          <t>F3</t>
        </is>
      </c>
    </row>
    <row r="6480">
      <c r="I6480" s="62">
        <f>I6479+1</f>
        <v/>
      </c>
      <c r="J6480" s="62" t="inlineStr">
        <is>
          <t>F3</t>
        </is>
      </c>
    </row>
    <row r="6481">
      <c r="I6481" s="62">
        <f>I6480+1</f>
        <v/>
      </c>
      <c r="J6481" s="62" t="inlineStr">
        <is>
          <t>F3</t>
        </is>
      </c>
    </row>
    <row r="6482">
      <c r="I6482" s="62">
        <f>I6481+1</f>
        <v/>
      </c>
      <c r="J6482" s="62" t="inlineStr">
        <is>
          <t>F3</t>
        </is>
      </c>
    </row>
    <row r="6483">
      <c r="I6483" s="62">
        <f>I6482+1</f>
        <v/>
      </c>
      <c r="J6483" s="62" t="inlineStr">
        <is>
          <t>F3</t>
        </is>
      </c>
    </row>
    <row r="6484">
      <c r="I6484" s="62">
        <f>I6483+1</f>
        <v/>
      </c>
      <c r="J6484" s="62" t="inlineStr">
        <is>
          <t>F3</t>
        </is>
      </c>
    </row>
    <row r="6485">
      <c r="I6485" s="62">
        <f>I6484+1</f>
        <v/>
      </c>
      <c r="J6485" s="62" t="inlineStr">
        <is>
          <t>F3</t>
        </is>
      </c>
    </row>
    <row r="6486">
      <c r="I6486" s="62">
        <f>I6485+1</f>
        <v/>
      </c>
      <c r="J6486" s="62" t="inlineStr">
        <is>
          <t>F3</t>
        </is>
      </c>
    </row>
    <row r="6487">
      <c r="I6487" s="62">
        <f>I6486+1</f>
        <v/>
      </c>
      <c r="J6487" s="62" t="inlineStr">
        <is>
          <t>F3</t>
        </is>
      </c>
    </row>
    <row r="6488">
      <c r="I6488" s="62">
        <f>I6487+1</f>
        <v/>
      </c>
      <c r="J6488" s="62" t="inlineStr">
        <is>
          <t>F3</t>
        </is>
      </c>
    </row>
    <row r="6489">
      <c r="I6489" s="62">
        <f>I6488+1</f>
        <v/>
      </c>
      <c r="J6489" s="62" t="inlineStr">
        <is>
          <t>F3</t>
        </is>
      </c>
    </row>
    <row r="6490">
      <c r="I6490" s="62">
        <f>I6489+1</f>
        <v/>
      </c>
      <c r="J6490" s="62" t="inlineStr">
        <is>
          <t>F3</t>
        </is>
      </c>
    </row>
    <row r="6491">
      <c r="I6491" s="62">
        <f>I6490+1</f>
        <v/>
      </c>
      <c r="J6491" s="62" t="inlineStr">
        <is>
          <t>F3</t>
        </is>
      </c>
    </row>
    <row r="6492">
      <c r="I6492" s="62">
        <f>I6491+1</f>
        <v/>
      </c>
      <c r="J6492" s="62" t="inlineStr">
        <is>
          <t>F3</t>
        </is>
      </c>
    </row>
    <row r="6493">
      <c r="I6493" s="62">
        <f>I6492+1</f>
        <v/>
      </c>
      <c r="J6493" s="62" t="inlineStr">
        <is>
          <t>F3</t>
        </is>
      </c>
    </row>
    <row r="6494">
      <c r="I6494" s="62">
        <f>I6493+1</f>
        <v/>
      </c>
      <c r="J6494" s="62" t="inlineStr">
        <is>
          <t>F3</t>
        </is>
      </c>
    </row>
    <row r="6495">
      <c r="I6495" s="62">
        <f>I6494+1</f>
        <v/>
      </c>
      <c r="J6495" s="62" t="inlineStr">
        <is>
          <t>F3</t>
        </is>
      </c>
    </row>
    <row r="6496">
      <c r="I6496" s="62">
        <f>I6495+1</f>
        <v/>
      </c>
      <c r="J6496" s="62" t="inlineStr">
        <is>
          <t>F3</t>
        </is>
      </c>
    </row>
    <row r="6497">
      <c r="I6497" s="62">
        <f>I6496+1</f>
        <v/>
      </c>
      <c r="J6497" s="62" t="inlineStr">
        <is>
          <t>F3</t>
        </is>
      </c>
    </row>
    <row r="6498">
      <c r="I6498" s="62">
        <f>I6497+1</f>
        <v/>
      </c>
      <c r="J6498" s="62" t="inlineStr">
        <is>
          <t>F3</t>
        </is>
      </c>
    </row>
    <row r="6499">
      <c r="I6499" s="62">
        <f>I6498+1</f>
        <v/>
      </c>
      <c r="J6499" s="62" t="inlineStr">
        <is>
          <t>F3</t>
        </is>
      </c>
    </row>
    <row r="6500">
      <c r="I6500" s="62">
        <f>I6499+1</f>
        <v/>
      </c>
      <c r="J6500" s="62" t="inlineStr">
        <is>
          <t>F3</t>
        </is>
      </c>
    </row>
    <row r="6501">
      <c r="I6501" s="62">
        <f>I6500+1</f>
        <v/>
      </c>
      <c r="J6501" s="62" t="inlineStr">
        <is>
          <t>F3</t>
        </is>
      </c>
    </row>
    <row r="6502">
      <c r="I6502" s="62">
        <f>I6501+1</f>
        <v/>
      </c>
      <c r="J6502" s="62" t="inlineStr">
        <is>
          <t>F3</t>
        </is>
      </c>
    </row>
    <row r="6503">
      <c r="I6503" s="62">
        <f>I6502+1</f>
        <v/>
      </c>
      <c r="J6503" s="62" t="inlineStr">
        <is>
          <t>F3</t>
        </is>
      </c>
    </row>
    <row r="6504">
      <c r="I6504" s="62">
        <f>I6503+1</f>
        <v/>
      </c>
      <c r="J6504" s="62" t="inlineStr">
        <is>
          <t>F3</t>
        </is>
      </c>
    </row>
    <row r="6505">
      <c r="I6505" s="62">
        <f>I6504+1</f>
        <v/>
      </c>
      <c r="J6505" s="62" t="inlineStr">
        <is>
          <t>F3</t>
        </is>
      </c>
    </row>
    <row r="6506">
      <c r="I6506" s="62">
        <f>I6505+1</f>
        <v/>
      </c>
      <c r="J6506" s="62" t="inlineStr">
        <is>
          <t>F3</t>
        </is>
      </c>
    </row>
    <row r="6507">
      <c r="I6507" s="62">
        <f>I6506+1</f>
        <v/>
      </c>
      <c r="J6507" s="62" t="inlineStr">
        <is>
          <t>F3</t>
        </is>
      </c>
    </row>
    <row r="6508">
      <c r="I6508" s="62">
        <f>I6507+1</f>
        <v/>
      </c>
      <c r="J6508" s="62" t="inlineStr">
        <is>
          <t>F3</t>
        </is>
      </c>
    </row>
    <row r="6509">
      <c r="I6509" s="62">
        <f>I6508+1</f>
        <v/>
      </c>
      <c r="J6509" s="62" t="inlineStr">
        <is>
          <t>F3</t>
        </is>
      </c>
    </row>
    <row r="6510">
      <c r="I6510" s="62">
        <f>I6509+1</f>
        <v/>
      </c>
      <c r="J6510" s="62" t="inlineStr">
        <is>
          <t>F3</t>
        </is>
      </c>
    </row>
    <row r="6511">
      <c r="I6511" s="62">
        <f>I6510+1</f>
        <v/>
      </c>
      <c r="J6511" s="62" t="inlineStr">
        <is>
          <t>F3</t>
        </is>
      </c>
    </row>
    <row r="6512">
      <c r="I6512" s="62">
        <f>I6511+1</f>
        <v/>
      </c>
      <c r="J6512" s="62" t="inlineStr">
        <is>
          <t>F3</t>
        </is>
      </c>
    </row>
    <row r="6513">
      <c r="I6513" s="62">
        <f>I6512+1</f>
        <v/>
      </c>
      <c r="J6513" s="62" t="inlineStr">
        <is>
          <t>F3</t>
        </is>
      </c>
    </row>
    <row r="6514">
      <c r="I6514" s="62">
        <f>I6513+1</f>
        <v/>
      </c>
      <c r="J6514" s="62" t="inlineStr">
        <is>
          <t>F3</t>
        </is>
      </c>
    </row>
    <row r="6515">
      <c r="I6515" s="62">
        <f>I6514+1</f>
        <v/>
      </c>
      <c r="J6515" s="62" t="inlineStr">
        <is>
          <t>F3</t>
        </is>
      </c>
    </row>
    <row r="6516">
      <c r="I6516" s="62">
        <f>I6515+1</f>
        <v/>
      </c>
      <c r="J6516" s="62" t="inlineStr">
        <is>
          <t>F3</t>
        </is>
      </c>
    </row>
    <row r="6517">
      <c r="I6517" s="62">
        <f>I6516+1</f>
        <v/>
      </c>
      <c r="J6517" s="62" t="inlineStr">
        <is>
          <t>F3</t>
        </is>
      </c>
    </row>
    <row r="6518">
      <c r="I6518" s="62">
        <f>I6517+1</f>
        <v/>
      </c>
      <c r="J6518" s="62" t="inlineStr">
        <is>
          <t>F3</t>
        </is>
      </c>
    </row>
    <row r="6519">
      <c r="I6519" s="62">
        <f>I6518+1</f>
        <v/>
      </c>
      <c r="J6519" s="62" t="inlineStr">
        <is>
          <t>F3</t>
        </is>
      </c>
    </row>
    <row r="6520">
      <c r="I6520" s="62">
        <f>I6519+1</f>
        <v/>
      </c>
      <c r="J6520" s="62" t="inlineStr">
        <is>
          <t>F3</t>
        </is>
      </c>
    </row>
    <row r="6521">
      <c r="I6521" s="62">
        <f>I6520+1</f>
        <v/>
      </c>
      <c r="J6521" s="62" t="inlineStr">
        <is>
          <t>F3</t>
        </is>
      </c>
    </row>
    <row r="6522">
      <c r="I6522" s="62">
        <f>I6521+1</f>
        <v/>
      </c>
      <c r="J6522" s="62" t="inlineStr">
        <is>
          <t>F3</t>
        </is>
      </c>
    </row>
    <row r="6523">
      <c r="I6523" s="62">
        <f>I6522+1</f>
        <v/>
      </c>
      <c r="J6523" s="62" t="inlineStr">
        <is>
          <t>F3</t>
        </is>
      </c>
    </row>
    <row r="6524">
      <c r="I6524" s="62">
        <f>I6523+1</f>
        <v/>
      </c>
      <c r="J6524" s="62" t="inlineStr">
        <is>
          <t>F3</t>
        </is>
      </c>
    </row>
    <row r="6525">
      <c r="I6525" s="62">
        <f>I6524+1</f>
        <v/>
      </c>
      <c r="J6525" s="62" t="inlineStr">
        <is>
          <t>F3</t>
        </is>
      </c>
    </row>
    <row r="6526">
      <c r="I6526" s="62">
        <f>I6525+1</f>
        <v/>
      </c>
      <c r="J6526" s="62" t="inlineStr">
        <is>
          <t>F3</t>
        </is>
      </c>
    </row>
    <row r="6527">
      <c r="I6527" s="62">
        <f>I6526+1</f>
        <v/>
      </c>
      <c r="J6527" s="62" t="inlineStr">
        <is>
          <t>F3</t>
        </is>
      </c>
    </row>
    <row r="6528">
      <c r="I6528" s="62">
        <f>I6527+1</f>
        <v/>
      </c>
      <c r="J6528" s="62" t="inlineStr">
        <is>
          <t>F3</t>
        </is>
      </c>
    </row>
    <row r="6529">
      <c r="I6529" s="62">
        <f>I6528+1</f>
        <v/>
      </c>
      <c r="J6529" s="62" t="inlineStr">
        <is>
          <t>F3</t>
        </is>
      </c>
    </row>
    <row r="6530">
      <c r="I6530" s="62">
        <f>I6529+1</f>
        <v/>
      </c>
      <c r="J6530" s="62" t="inlineStr">
        <is>
          <t>F3</t>
        </is>
      </c>
    </row>
    <row r="6531">
      <c r="I6531" s="62">
        <f>I6530+1</f>
        <v/>
      </c>
      <c r="J6531" s="62" t="inlineStr">
        <is>
          <t>F3</t>
        </is>
      </c>
    </row>
    <row r="6532">
      <c r="I6532" s="62">
        <f>I6531+1</f>
        <v/>
      </c>
      <c r="J6532" s="62" t="inlineStr">
        <is>
          <t>F3</t>
        </is>
      </c>
    </row>
    <row r="6533">
      <c r="I6533" s="62">
        <f>I6532+1</f>
        <v/>
      </c>
      <c r="J6533" s="62" t="inlineStr">
        <is>
          <t>F3</t>
        </is>
      </c>
    </row>
    <row r="6534">
      <c r="I6534" s="62">
        <f>I6533+1</f>
        <v/>
      </c>
      <c r="J6534" s="62" t="inlineStr">
        <is>
          <t>F3</t>
        </is>
      </c>
    </row>
    <row r="6535">
      <c r="I6535" s="62">
        <f>I6534+1</f>
        <v/>
      </c>
      <c r="J6535" s="62" t="inlineStr">
        <is>
          <t>F3</t>
        </is>
      </c>
    </row>
    <row r="6536">
      <c r="I6536" s="62">
        <f>I6535+1</f>
        <v/>
      </c>
      <c r="J6536" s="62" t="inlineStr">
        <is>
          <t>F3</t>
        </is>
      </c>
    </row>
    <row r="6537">
      <c r="I6537" s="62">
        <f>I6536+1</f>
        <v/>
      </c>
      <c r="J6537" s="62" t="inlineStr">
        <is>
          <t>F3</t>
        </is>
      </c>
    </row>
    <row r="6538">
      <c r="I6538" s="62">
        <f>I6537+1</f>
        <v/>
      </c>
      <c r="J6538" s="62" t="inlineStr">
        <is>
          <t>F3</t>
        </is>
      </c>
    </row>
    <row r="6539">
      <c r="I6539" s="62">
        <f>I6538+1</f>
        <v/>
      </c>
      <c r="J6539" s="62" t="inlineStr">
        <is>
          <t>F3</t>
        </is>
      </c>
    </row>
    <row r="6540">
      <c r="I6540" s="62">
        <f>I6539+1</f>
        <v/>
      </c>
      <c r="J6540" s="62" t="inlineStr">
        <is>
          <t>F3</t>
        </is>
      </c>
    </row>
    <row r="6541">
      <c r="I6541" s="62">
        <f>I6540+1</f>
        <v/>
      </c>
      <c r="J6541" s="62" t="inlineStr">
        <is>
          <t>F3</t>
        </is>
      </c>
    </row>
    <row r="6542">
      <c r="I6542" s="62">
        <f>I6541+1</f>
        <v/>
      </c>
      <c r="J6542" s="62" t="inlineStr">
        <is>
          <t>F3</t>
        </is>
      </c>
    </row>
    <row r="6543">
      <c r="I6543" s="62">
        <f>I6542+1</f>
        <v/>
      </c>
      <c r="J6543" s="62" t="inlineStr">
        <is>
          <t>F3</t>
        </is>
      </c>
    </row>
    <row r="6544">
      <c r="I6544" s="62">
        <f>I6543+1</f>
        <v/>
      </c>
      <c r="J6544" s="62" t="inlineStr">
        <is>
          <t>F3</t>
        </is>
      </c>
    </row>
    <row r="6545">
      <c r="I6545" s="62">
        <f>I6544+1</f>
        <v/>
      </c>
      <c r="J6545" s="62" t="inlineStr">
        <is>
          <t>F3</t>
        </is>
      </c>
    </row>
    <row r="6546">
      <c r="I6546" s="62">
        <f>I6545+1</f>
        <v/>
      </c>
      <c r="J6546" s="62" t="inlineStr">
        <is>
          <t>F3</t>
        </is>
      </c>
    </row>
    <row r="6547">
      <c r="I6547" s="62">
        <f>I6546+1</f>
        <v/>
      </c>
      <c r="J6547" s="62" t="inlineStr">
        <is>
          <t>F3</t>
        </is>
      </c>
    </row>
    <row r="6548">
      <c r="I6548" s="62">
        <f>I6547+1</f>
        <v/>
      </c>
      <c r="J6548" s="62" t="inlineStr">
        <is>
          <t>F3</t>
        </is>
      </c>
    </row>
    <row r="6549">
      <c r="I6549" s="62">
        <f>I6548+1</f>
        <v/>
      </c>
      <c r="J6549" s="62" t="inlineStr">
        <is>
          <t>F3</t>
        </is>
      </c>
    </row>
    <row r="6550">
      <c r="I6550" s="62">
        <f>I6549+1</f>
        <v/>
      </c>
      <c r="J6550" s="62" t="inlineStr">
        <is>
          <t>F3</t>
        </is>
      </c>
    </row>
    <row r="6551">
      <c r="I6551" s="62">
        <f>I6550+1</f>
        <v/>
      </c>
      <c r="J6551" s="62" t="inlineStr">
        <is>
          <t>F3</t>
        </is>
      </c>
    </row>
    <row r="6552">
      <c r="I6552" s="62">
        <f>I6551+1</f>
        <v/>
      </c>
      <c r="J6552" s="62" t="inlineStr">
        <is>
          <t>F3</t>
        </is>
      </c>
    </row>
    <row r="6553">
      <c r="I6553" s="62">
        <f>I6552+1</f>
        <v/>
      </c>
      <c r="J6553" s="62" t="inlineStr">
        <is>
          <t>F3</t>
        </is>
      </c>
    </row>
    <row r="6554">
      <c r="I6554" s="62">
        <f>I6553+1</f>
        <v/>
      </c>
      <c r="J6554" s="62" t="inlineStr">
        <is>
          <t>F3</t>
        </is>
      </c>
    </row>
    <row r="6555">
      <c r="I6555" s="62">
        <f>I6554+1</f>
        <v/>
      </c>
      <c r="J6555" s="62" t="inlineStr">
        <is>
          <t>F3</t>
        </is>
      </c>
    </row>
    <row r="6556">
      <c r="I6556" s="62">
        <f>I6555+1</f>
        <v/>
      </c>
      <c r="J6556" s="62" t="inlineStr">
        <is>
          <t>F3</t>
        </is>
      </c>
    </row>
    <row r="6557">
      <c r="I6557" s="62">
        <f>I6556+1</f>
        <v/>
      </c>
      <c r="J6557" s="62" t="inlineStr">
        <is>
          <t>F3</t>
        </is>
      </c>
    </row>
    <row r="6558">
      <c r="I6558" s="62">
        <f>I6557+1</f>
        <v/>
      </c>
      <c r="J6558" s="62" t="inlineStr">
        <is>
          <t>F3</t>
        </is>
      </c>
    </row>
    <row r="6559">
      <c r="I6559" s="62">
        <f>I6558+1</f>
        <v/>
      </c>
      <c r="J6559" s="62" t="inlineStr">
        <is>
          <t>F3</t>
        </is>
      </c>
    </row>
    <row r="6560">
      <c r="I6560" s="62">
        <f>I6559+1</f>
        <v/>
      </c>
      <c r="J6560" s="62" t="inlineStr">
        <is>
          <t>F3</t>
        </is>
      </c>
    </row>
    <row r="6561">
      <c r="I6561" s="62">
        <f>I6560+1</f>
        <v/>
      </c>
      <c r="J6561" s="62" t="inlineStr">
        <is>
          <t>F3</t>
        </is>
      </c>
    </row>
    <row r="6562">
      <c r="I6562" s="62">
        <f>I6561+1</f>
        <v/>
      </c>
      <c r="J6562" s="62" t="inlineStr">
        <is>
          <t>F3</t>
        </is>
      </c>
    </row>
    <row r="6563">
      <c r="I6563" s="62">
        <f>I6562+1</f>
        <v/>
      </c>
      <c r="J6563" s="62" t="inlineStr">
        <is>
          <t>F3</t>
        </is>
      </c>
    </row>
    <row r="6564">
      <c r="I6564" s="62">
        <f>I6563+1</f>
        <v/>
      </c>
      <c r="J6564" s="62" t="inlineStr">
        <is>
          <t>F3</t>
        </is>
      </c>
    </row>
    <row r="6565">
      <c r="I6565" s="62">
        <f>I6564+1</f>
        <v/>
      </c>
      <c r="J6565" s="62" t="inlineStr">
        <is>
          <t>F3</t>
        </is>
      </c>
    </row>
    <row r="6566">
      <c r="I6566" s="62">
        <f>I6565+1</f>
        <v/>
      </c>
      <c r="J6566" s="62" t="inlineStr">
        <is>
          <t>F3</t>
        </is>
      </c>
    </row>
    <row r="6567">
      <c r="I6567" s="62">
        <f>I6566+1</f>
        <v/>
      </c>
      <c r="J6567" s="62" t="inlineStr">
        <is>
          <t>F3</t>
        </is>
      </c>
    </row>
    <row r="6568">
      <c r="I6568" s="62">
        <f>I6567+1</f>
        <v/>
      </c>
      <c r="J6568" s="62" t="inlineStr">
        <is>
          <t>F3</t>
        </is>
      </c>
    </row>
    <row r="6569">
      <c r="I6569" s="62">
        <f>I6568+1</f>
        <v/>
      </c>
      <c r="J6569" s="62" t="inlineStr">
        <is>
          <t>F3</t>
        </is>
      </c>
    </row>
    <row r="6570">
      <c r="I6570" s="62">
        <f>I6569+1</f>
        <v/>
      </c>
      <c r="J6570" s="62" t="inlineStr">
        <is>
          <t>F3</t>
        </is>
      </c>
    </row>
    <row r="6571">
      <c r="I6571" s="62">
        <f>I6570+1</f>
        <v/>
      </c>
      <c r="J6571" s="62" t="inlineStr">
        <is>
          <t>F3</t>
        </is>
      </c>
    </row>
    <row r="6572">
      <c r="I6572" s="62">
        <f>I6571+1</f>
        <v/>
      </c>
      <c r="J6572" s="62" t="inlineStr">
        <is>
          <t>G1</t>
        </is>
      </c>
    </row>
    <row r="6573">
      <c r="I6573" s="62">
        <f>I6572+1</f>
        <v/>
      </c>
      <c r="J6573" s="62" t="inlineStr">
        <is>
          <t>G1</t>
        </is>
      </c>
    </row>
    <row r="6574">
      <c r="I6574" s="62">
        <f>I6573+1</f>
        <v/>
      </c>
      <c r="J6574" s="62" t="inlineStr">
        <is>
          <t>G1</t>
        </is>
      </c>
    </row>
    <row r="6575">
      <c r="I6575" s="62">
        <f>I6574+1</f>
        <v/>
      </c>
      <c r="J6575" s="62" t="inlineStr">
        <is>
          <t>G1</t>
        </is>
      </c>
    </row>
    <row r="6576">
      <c r="I6576" s="62">
        <f>I6575+1</f>
        <v/>
      </c>
      <c r="J6576" s="62" t="inlineStr">
        <is>
          <t>G1</t>
        </is>
      </c>
    </row>
    <row r="6577">
      <c r="I6577" s="62">
        <f>I6576+1</f>
        <v/>
      </c>
      <c r="J6577" s="62" t="inlineStr">
        <is>
          <t>G1</t>
        </is>
      </c>
    </row>
    <row r="6578">
      <c r="I6578" s="62">
        <f>I6577+1</f>
        <v/>
      </c>
      <c r="J6578" s="62" t="inlineStr">
        <is>
          <t>G1</t>
        </is>
      </c>
    </row>
    <row r="6579">
      <c r="I6579" s="62">
        <f>I6578+1</f>
        <v/>
      </c>
      <c r="J6579" s="62" t="inlineStr">
        <is>
          <t>G1</t>
        </is>
      </c>
    </row>
    <row r="6580">
      <c r="I6580" s="62">
        <f>I6579+1</f>
        <v/>
      </c>
      <c r="J6580" s="62" t="inlineStr">
        <is>
          <t>G1</t>
        </is>
      </c>
    </row>
    <row r="6581">
      <c r="I6581" s="62">
        <f>I6580+1</f>
        <v/>
      </c>
      <c r="J6581" s="62" t="inlineStr">
        <is>
          <t>G1</t>
        </is>
      </c>
    </row>
    <row r="6582">
      <c r="I6582" s="62">
        <f>I6581+1</f>
        <v/>
      </c>
      <c r="J6582" s="62" t="inlineStr">
        <is>
          <t>G1</t>
        </is>
      </c>
    </row>
    <row r="6583">
      <c r="I6583" s="62">
        <f>I6582+1</f>
        <v/>
      </c>
      <c r="J6583" s="62" t="inlineStr">
        <is>
          <t>G1</t>
        </is>
      </c>
    </row>
    <row r="6584">
      <c r="I6584" s="62">
        <f>I6583+1</f>
        <v/>
      </c>
      <c r="J6584" s="62" t="inlineStr">
        <is>
          <t>G1</t>
        </is>
      </c>
    </row>
    <row r="6585">
      <c r="I6585" s="62">
        <f>I6584+1</f>
        <v/>
      </c>
      <c r="J6585" s="62" t="inlineStr">
        <is>
          <t>G1</t>
        </is>
      </c>
    </row>
    <row r="6586">
      <c r="I6586" s="62">
        <f>I6585+1</f>
        <v/>
      </c>
      <c r="J6586" s="62" t="inlineStr">
        <is>
          <t>G1</t>
        </is>
      </c>
    </row>
    <row r="6587">
      <c r="I6587" s="62">
        <f>I6586+1</f>
        <v/>
      </c>
      <c r="J6587" s="62" t="inlineStr">
        <is>
          <t>G1</t>
        </is>
      </c>
    </row>
    <row r="6588">
      <c r="I6588" s="62">
        <f>I6587+1</f>
        <v/>
      </c>
      <c r="J6588" s="62" t="inlineStr">
        <is>
          <t>G1</t>
        </is>
      </c>
    </row>
    <row r="6589">
      <c r="I6589" s="62">
        <f>I6588+1</f>
        <v/>
      </c>
      <c r="J6589" s="62" t="inlineStr">
        <is>
          <t>G1</t>
        </is>
      </c>
    </row>
    <row r="6590">
      <c r="I6590" s="62">
        <f>I6589+1</f>
        <v/>
      </c>
      <c r="J6590" s="62" t="inlineStr">
        <is>
          <t>G1</t>
        </is>
      </c>
    </row>
    <row r="6591">
      <c r="I6591" s="62">
        <f>I6590+1</f>
        <v/>
      </c>
      <c r="J6591" s="62" t="inlineStr">
        <is>
          <t>G1</t>
        </is>
      </c>
    </row>
    <row r="6592">
      <c r="I6592" s="62">
        <f>I6591+1</f>
        <v/>
      </c>
      <c r="J6592" s="62" t="inlineStr">
        <is>
          <t>G1</t>
        </is>
      </c>
    </row>
    <row r="6593">
      <c r="I6593" s="62">
        <f>I6592+1</f>
        <v/>
      </c>
      <c r="J6593" s="62" t="inlineStr">
        <is>
          <t>G1</t>
        </is>
      </c>
    </row>
    <row r="6594">
      <c r="I6594" s="62">
        <f>I6593+1</f>
        <v/>
      </c>
      <c r="J6594" s="62" t="inlineStr">
        <is>
          <t>G1</t>
        </is>
      </c>
    </row>
    <row r="6595">
      <c r="I6595" s="62">
        <f>I6594+1</f>
        <v/>
      </c>
      <c r="J6595" s="62" t="inlineStr">
        <is>
          <t>G1</t>
        </is>
      </c>
    </row>
    <row r="6596">
      <c r="I6596" s="62">
        <f>I6595+1</f>
        <v/>
      </c>
      <c r="J6596" s="62" t="inlineStr">
        <is>
          <t>G1</t>
        </is>
      </c>
    </row>
    <row r="6597">
      <c r="I6597" s="62">
        <f>I6596+1</f>
        <v/>
      </c>
      <c r="J6597" s="62" t="inlineStr">
        <is>
          <t>G1</t>
        </is>
      </c>
    </row>
    <row r="6598">
      <c r="I6598" s="62">
        <f>I6597+1</f>
        <v/>
      </c>
      <c r="J6598" s="62" t="inlineStr">
        <is>
          <t>G1</t>
        </is>
      </c>
    </row>
    <row r="6599">
      <c r="I6599" s="62">
        <f>I6598+1</f>
        <v/>
      </c>
      <c r="J6599" s="62" t="inlineStr">
        <is>
          <t>G1</t>
        </is>
      </c>
    </row>
    <row r="6600">
      <c r="I6600" s="62">
        <f>I6599+1</f>
        <v/>
      </c>
      <c r="J6600" s="62" t="inlineStr">
        <is>
          <t>G1</t>
        </is>
      </c>
    </row>
    <row r="6601">
      <c r="I6601" s="62">
        <f>I6600+1</f>
        <v/>
      </c>
      <c r="J6601" s="62" t="inlineStr">
        <is>
          <t>G1</t>
        </is>
      </c>
    </row>
    <row r="6602">
      <c r="I6602" s="62">
        <f>I6601+1</f>
        <v/>
      </c>
      <c r="J6602" s="62" t="inlineStr">
        <is>
          <t>G1</t>
        </is>
      </c>
    </row>
    <row r="6603">
      <c r="I6603" s="62">
        <f>I6602+1</f>
        <v/>
      </c>
      <c r="J6603" s="62" t="inlineStr">
        <is>
          <t>G1</t>
        </is>
      </c>
    </row>
    <row r="6604">
      <c r="I6604" s="62">
        <f>I6603+1</f>
        <v/>
      </c>
      <c r="J6604" s="62" t="inlineStr">
        <is>
          <t>G1</t>
        </is>
      </c>
    </row>
    <row r="6605">
      <c r="I6605" s="62">
        <f>I6604+1</f>
        <v/>
      </c>
      <c r="J6605" s="62" t="inlineStr">
        <is>
          <t>G1</t>
        </is>
      </c>
    </row>
    <row r="6606">
      <c r="I6606" s="62">
        <f>I6605+1</f>
        <v/>
      </c>
      <c r="J6606" s="62" t="inlineStr">
        <is>
          <t>G1</t>
        </is>
      </c>
    </row>
    <row r="6607">
      <c r="I6607" s="62">
        <f>I6606+1</f>
        <v/>
      </c>
      <c r="J6607" s="62" t="inlineStr">
        <is>
          <t>G1</t>
        </is>
      </c>
    </row>
    <row r="6608">
      <c r="I6608" s="62">
        <f>I6607+1</f>
        <v/>
      </c>
      <c r="J6608" s="62" t="inlineStr">
        <is>
          <t>G1</t>
        </is>
      </c>
    </row>
    <row r="6609">
      <c r="I6609" s="62">
        <f>I6608+1</f>
        <v/>
      </c>
      <c r="J6609" s="62" t="inlineStr">
        <is>
          <t>G1</t>
        </is>
      </c>
    </row>
    <row r="6610">
      <c r="I6610" s="62">
        <f>I6609+1</f>
        <v/>
      </c>
      <c r="J6610" s="62" t="inlineStr">
        <is>
          <t>G1</t>
        </is>
      </c>
    </row>
    <row r="6611">
      <c r="I6611" s="62">
        <f>I6610+1</f>
        <v/>
      </c>
      <c r="J6611" s="62" t="inlineStr">
        <is>
          <t>G1</t>
        </is>
      </c>
    </row>
    <row r="6612">
      <c r="I6612" s="62">
        <f>I6611+1</f>
        <v/>
      </c>
      <c r="J6612" s="62" t="inlineStr">
        <is>
          <t>G1</t>
        </is>
      </c>
    </row>
    <row r="6613">
      <c r="I6613" s="62">
        <f>I6612+1</f>
        <v/>
      </c>
      <c r="J6613" s="62" t="inlineStr">
        <is>
          <t>G1</t>
        </is>
      </c>
    </row>
    <row r="6614">
      <c r="I6614" s="62">
        <f>I6613+1</f>
        <v/>
      </c>
      <c r="J6614" s="62" t="inlineStr">
        <is>
          <t>G1</t>
        </is>
      </c>
    </row>
    <row r="6615">
      <c r="I6615" s="62">
        <f>I6614+1</f>
        <v/>
      </c>
      <c r="J6615" s="62" t="inlineStr">
        <is>
          <t>G1</t>
        </is>
      </c>
    </row>
    <row r="6616">
      <c r="I6616" s="62">
        <f>I6615+1</f>
        <v/>
      </c>
      <c r="J6616" s="62" t="inlineStr">
        <is>
          <t>G1</t>
        </is>
      </c>
    </row>
    <row r="6617">
      <c r="I6617" s="62">
        <f>I6616+1</f>
        <v/>
      </c>
      <c r="J6617" s="62" t="inlineStr">
        <is>
          <t>G1</t>
        </is>
      </c>
    </row>
    <row r="6618">
      <c r="I6618" s="62">
        <f>I6617+1</f>
        <v/>
      </c>
      <c r="J6618" s="62" t="inlineStr">
        <is>
          <t>G1</t>
        </is>
      </c>
    </row>
    <row r="6619">
      <c r="I6619" s="62">
        <f>I6618+1</f>
        <v/>
      </c>
      <c r="J6619" s="62" t="inlineStr">
        <is>
          <t>G1</t>
        </is>
      </c>
    </row>
    <row r="6620">
      <c r="I6620" s="62">
        <f>I6619+1</f>
        <v/>
      </c>
      <c r="J6620" s="62" t="inlineStr">
        <is>
          <t>G1</t>
        </is>
      </c>
    </row>
    <row r="6621">
      <c r="I6621" s="62">
        <f>I6620+1</f>
        <v/>
      </c>
      <c r="J6621" s="62" t="inlineStr">
        <is>
          <t>G1</t>
        </is>
      </c>
    </row>
    <row r="6622">
      <c r="I6622" s="62">
        <f>I6621+1</f>
        <v/>
      </c>
      <c r="J6622" s="62" t="inlineStr">
        <is>
          <t>G1</t>
        </is>
      </c>
    </row>
    <row r="6623">
      <c r="I6623" s="62">
        <f>I6622+1</f>
        <v/>
      </c>
      <c r="J6623" s="62" t="inlineStr">
        <is>
          <t>G1</t>
        </is>
      </c>
    </row>
    <row r="6624">
      <c r="I6624" s="62">
        <f>I6623+1</f>
        <v/>
      </c>
      <c r="J6624" s="62" t="inlineStr">
        <is>
          <t>G1</t>
        </is>
      </c>
    </row>
    <row r="6625">
      <c r="I6625" s="62">
        <f>I6624+1</f>
        <v/>
      </c>
      <c r="J6625" s="62" t="inlineStr">
        <is>
          <t>G1</t>
        </is>
      </c>
    </row>
    <row r="6626">
      <c r="I6626" s="62">
        <f>I6625+1</f>
        <v/>
      </c>
      <c r="J6626" s="62" t="inlineStr">
        <is>
          <t>G1</t>
        </is>
      </c>
    </row>
    <row r="6627">
      <c r="I6627" s="62">
        <f>I6626+1</f>
        <v/>
      </c>
      <c r="J6627" s="62" t="inlineStr">
        <is>
          <t>G1</t>
        </is>
      </c>
    </row>
    <row r="6628">
      <c r="I6628" s="62">
        <f>I6627+1</f>
        <v/>
      </c>
      <c r="J6628" s="62" t="inlineStr">
        <is>
          <t>G1</t>
        </is>
      </c>
    </row>
    <row r="6629">
      <c r="I6629" s="62">
        <f>I6628+1</f>
        <v/>
      </c>
      <c r="J6629" s="62" t="inlineStr">
        <is>
          <t>G1</t>
        </is>
      </c>
    </row>
    <row r="6630">
      <c r="I6630" s="62">
        <f>I6629+1</f>
        <v/>
      </c>
      <c r="J6630" s="62" t="inlineStr">
        <is>
          <t>G1</t>
        </is>
      </c>
    </row>
    <row r="6631">
      <c r="I6631" s="62">
        <f>I6630+1</f>
        <v/>
      </c>
      <c r="J6631" s="62" t="inlineStr">
        <is>
          <t>G1</t>
        </is>
      </c>
    </row>
    <row r="6632">
      <c r="I6632" s="62">
        <f>I6631+1</f>
        <v/>
      </c>
      <c r="J6632" s="62" t="inlineStr">
        <is>
          <t>G1</t>
        </is>
      </c>
    </row>
    <row r="6633">
      <c r="I6633" s="62">
        <f>I6632+1</f>
        <v/>
      </c>
      <c r="J6633" s="62" t="inlineStr">
        <is>
          <t>G1</t>
        </is>
      </c>
    </row>
    <row r="6634">
      <c r="I6634" s="62">
        <f>I6633+1</f>
        <v/>
      </c>
      <c r="J6634" s="62" t="inlineStr">
        <is>
          <t>G1</t>
        </is>
      </c>
    </row>
    <row r="6635">
      <c r="I6635" s="62">
        <f>I6634+1</f>
        <v/>
      </c>
      <c r="J6635" s="62" t="inlineStr">
        <is>
          <t>G1</t>
        </is>
      </c>
    </row>
    <row r="6636">
      <c r="I6636" s="62">
        <f>I6635+1</f>
        <v/>
      </c>
      <c r="J6636" s="62" t="inlineStr">
        <is>
          <t>G1</t>
        </is>
      </c>
    </row>
    <row r="6637">
      <c r="I6637" s="62">
        <f>I6636+1</f>
        <v/>
      </c>
      <c r="J6637" s="62" t="inlineStr">
        <is>
          <t>G1</t>
        </is>
      </c>
    </row>
    <row r="6638">
      <c r="I6638" s="62">
        <f>I6637+1</f>
        <v/>
      </c>
      <c r="J6638" s="62" t="inlineStr">
        <is>
          <t>G1</t>
        </is>
      </c>
    </row>
    <row r="6639">
      <c r="I6639" s="62">
        <f>I6638+1</f>
        <v/>
      </c>
      <c r="J6639" s="62" t="inlineStr">
        <is>
          <t>G1</t>
        </is>
      </c>
    </row>
    <row r="6640">
      <c r="I6640" s="62">
        <f>I6639+1</f>
        <v/>
      </c>
      <c r="J6640" s="62" t="inlineStr">
        <is>
          <t>G1</t>
        </is>
      </c>
    </row>
    <row r="6641">
      <c r="I6641" s="62">
        <f>I6640+1</f>
        <v/>
      </c>
      <c r="J6641" s="62" t="inlineStr">
        <is>
          <t>G1</t>
        </is>
      </c>
    </row>
    <row r="6642">
      <c r="I6642" s="62">
        <f>I6641+1</f>
        <v/>
      </c>
      <c r="J6642" s="62" t="inlineStr">
        <is>
          <t>G1</t>
        </is>
      </c>
    </row>
    <row r="6643">
      <c r="I6643" s="62">
        <f>I6642+1</f>
        <v/>
      </c>
      <c r="J6643" s="62" t="inlineStr">
        <is>
          <t>G1</t>
        </is>
      </c>
    </row>
    <row r="6644">
      <c r="I6644" s="62">
        <f>I6643+1</f>
        <v/>
      </c>
      <c r="J6644" s="62" t="inlineStr">
        <is>
          <t>G1</t>
        </is>
      </c>
    </row>
    <row r="6645">
      <c r="I6645" s="62">
        <f>I6644+1</f>
        <v/>
      </c>
      <c r="J6645" s="62" t="inlineStr">
        <is>
          <t>G1</t>
        </is>
      </c>
    </row>
    <row r="6646">
      <c r="I6646" s="62">
        <f>I6645+1</f>
        <v/>
      </c>
      <c r="J6646" s="62" t="inlineStr">
        <is>
          <t>G1</t>
        </is>
      </c>
    </row>
    <row r="6647">
      <c r="I6647" s="62">
        <f>I6646+1</f>
        <v/>
      </c>
      <c r="J6647" s="62" t="inlineStr">
        <is>
          <t>G1</t>
        </is>
      </c>
    </row>
    <row r="6648">
      <c r="I6648" s="62">
        <f>I6647+1</f>
        <v/>
      </c>
      <c r="J6648" s="62" t="inlineStr">
        <is>
          <t>G1</t>
        </is>
      </c>
    </row>
    <row r="6649">
      <c r="I6649" s="62">
        <f>I6648+1</f>
        <v/>
      </c>
      <c r="J6649" s="62" t="inlineStr">
        <is>
          <t>G1</t>
        </is>
      </c>
    </row>
    <row r="6650">
      <c r="I6650" s="62">
        <f>I6649+1</f>
        <v/>
      </c>
      <c r="J6650" s="62" t="inlineStr">
        <is>
          <t>G1</t>
        </is>
      </c>
    </row>
    <row r="6651">
      <c r="I6651" s="62">
        <f>I6650+1</f>
        <v/>
      </c>
      <c r="J6651" s="62" t="inlineStr">
        <is>
          <t>G1</t>
        </is>
      </c>
    </row>
    <row r="6652">
      <c r="I6652" s="62">
        <f>I6651+1</f>
        <v/>
      </c>
      <c r="J6652" s="62" t="inlineStr">
        <is>
          <t>G1</t>
        </is>
      </c>
    </row>
    <row r="6653">
      <c r="I6653" s="62">
        <f>I6652+1</f>
        <v/>
      </c>
      <c r="J6653" s="62" t="inlineStr">
        <is>
          <t>G1</t>
        </is>
      </c>
    </row>
    <row r="6654">
      <c r="I6654" s="62">
        <f>I6653+1</f>
        <v/>
      </c>
      <c r="J6654" s="62" t="inlineStr">
        <is>
          <t>G1</t>
        </is>
      </c>
    </row>
    <row r="6655">
      <c r="I6655" s="62">
        <f>I6654+1</f>
        <v/>
      </c>
      <c r="J6655" s="62" t="inlineStr">
        <is>
          <t>G1</t>
        </is>
      </c>
    </row>
    <row r="6656">
      <c r="I6656" s="62">
        <f>I6655+1</f>
        <v/>
      </c>
      <c r="J6656" s="62" t="inlineStr">
        <is>
          <t>G1</t>
        </is>
      </c>
    </row>
    <row r="6657">
      <c r="I6657" s="62">
        <f>I6656+1</f>
        <v/>
      </c>
      <c r="J6657" s="62" t="inlineStr">
        <is>
          <t>G1</t>
        </is>
      </c>
    </row>
    <row r="6658">
      <c r="I6658" s="62">
        <f>I6657+1</f>
        <v/>
      </c>
      <c r="J6658" s="62" t="inlineStr">
        <is>
          <t>G1</t>
        </is>
      </c>
    </row>
    <row r="6659">
      <c r="I6659" s="62">
        <f>I6658+1</f>
        <v/>
      </c>
      <c r="J6659" s="62" t="inlineStr">
        <is>
          <t>G1</t>
        </is>
      </c>
    </row>
    <row r="6660">
      <c r="I6660" s="62">
        <f>I6659+1</f>
        <v/>
      </c>
      <c r="J6660" s="62" t="inlineStr">
        <is>
          <t>G1</t>
        </is>
      </c>
    </row>
    <row r="6661">
      <c r="I6661" s="62">
        <f>I6660+1</f>
        <v/>
      </c>
      <c r="J6661" s="62" t="inlineStr">
        <is>
          <t>G1</t>
        </is>
      </c>
    </row>
    <row r="6662">
      <c r="I6662" s="62">
        <f>I6661+1</f>
        <v/>
      </c>
      <c r="J6662" s="62" t="inlineStr">
        <is>
          <t>G1</t>
        </is>
      </c>
    </row>
    <row r="6663">
      <c r="I6663" s="62">
        <f>I6662+1</f>
        <v/>
      </c>
      <c r="J6663" s="62" t="inlineStr">
        <is>
          <t>G1</t>
        </is>
      </c>
    </row>
    <row r="6664">
      <c r="I6664" s="62">
        <f>I6663+1</f>
        <v/>
      </c>
      <c r="J6664" s="62" t="inlineStr">
        <is>
          <t>G1</t>
        </is>
      </c>
    </row>
    <row r="6665">
      <c r="I6665" s="62">
        <f>I6664+1</f>
        <v/>
      </c>
      <c r="J6665" s="62" t="inlineStr">
        <is>
          <t>G1</t>
        </is>
      </c>
    </row>
    <row r="6666">
      <c r="I6666" s="62">
        <f>I6665+1</f>
        <v/>
      </c>
      <c r="J6666" s="62" t="inlineStr">
        <is>
          <t>G1</t>
        </is>
      </c>
    </row>
    <row r="6667">
      <c r="I6667" s="62">
        <f>I6666+1</f>
        <v/>
      </c>
      <c r="J6667" s="62" t="inlineStr">
        <is>
          <t>G1</t>
        </is>
      </c>
    </row>
    <row r="6668">
      <c r="I6668" s="62">
        <f>I6667+1</f>
        <v/>
      </c>
      <c r="J6668" s="62" t="inlineStr">
        <is>
          <t>G1</t>
        </is>
      </c>
    </row>
    <row r="6669">
      <c r="I6669" s="62">
        <f>I6668+1</f>
        <v/>
      </c>
      <c r="J6669" s="62" t="inlineStr">
        <is>
          <t>G1</t>
        </is>
      </c>
    </row>
    <row r="6670">
      <c r="I6670" s="62">
        <f>I6669+1</f>
        <v/>
      </c>
      <c r="J6670" s="62" t="inlineStr">
        <is>
          <t>G1</t>
        </is>
      </c>
    </row>
    <row r="6671">
      <c r="I6671" s="62">
        <f>I6670+1</f>
        <v/>
      </c>
      <c r="J6671" s="62" t="inlineStr">
        <is>
          <t>G1</t>
        </is>
      </c>
    </row>
    <row r="6672">
      <c r="I6672" s="62">
        <f>I6671+1</f>
        <v/>
      </c>
      <c r="J6672" s="62" t="inlineStr">
        <is>
          <t>G1</t>
        </is>
      </c>
    </row>
    <row r="6673">
      <c r="I6673" s="62">
        <f>I6672+1</f>
        <v/>
      </c>
      <c r="J6673" s="62" t="inlineStr">
        <is>
          <t>G1</t>
        </is>
      </c>
    </row>
    <row r="6674">
      <c r="I6674" s="62">
        <f>I6673+1</f>
        <v/>
      </c>
      <c r="J6674" s="62" t="inlineStr">
        <is>
          <t>G1</t>
        </is>
      </c>
    </row>
    <row r="6675">
      <c r="I6675" s="62">
        <f>I6674+1</f>
        <v/>
      </c>
      <c r="J6675" s="62" t="inlineStr">
        <is>
          <t>G1</t>
        </is>
      </c>
    </row>
    <row r="6676">
      <c r="I6676" s="62">
        <f>I6675+1</f>
        <v/>
      </c>
      <c r="J6676" s="62" t="inlineStr">
        <is>
          <t>G1</t>
        </is>
      </c>
    </row>
    <row r="6677">
      <c r="I6677" s="62">
        <f>I6676+1</f>
        <v/>
      </c>
      <c r="J6677" s="62" t="inlineStr">
        <is>
          <t>G1</t>
        </is>
      </c>
    </row>
    <row r="6678">
      <c r="I6678" s="62">
        <f>I6677+1</f>
        <v/>
      </c>
      <c r="J6678" s="62" t="inlineStr">
        <is>
          <t>G1</t>
        </is>
      </c>
    </row>
    <row r="6679">
      <c r="I6679" s="62">
        <f>I6678+1</f>
        <v/>
      </c>
      <c r="J6679" s="62" t="inlineStr">
        <is>
          <t>G1</t>
        </is>
      </c>
    </row>
    <row r="6680">
      <c r="I6680" s="62">
        <f>I6679+1</f>
        <v/>
      </c>
      <c r="J6680" s="62" t="inlineStr">
        <is>
          <t>G1</t>
        </is>
      </c>
    </row>
    <row r="6681">
      <c r="I6681" s="62">
        <f>I6680+1</f>
        <v/>
      </c>
      <c r="J6681" s="62" t="inlineStr">
        <is>
          <t>G1</t>
        </is>
      </c>
    </row>
    <row r="6682">
      <c r="I6682" s="62">
        <f>I6681+1</f>
        <v/>
      </c>
      <c r="J6682" s="62" t="inlineStr">
        <is>
          <t>G1</t>
        </is>
      </c>
    </row>
    <row r="6683">
      <c r="I6683" s="62">
        <f>I6682+1</f>
        <v/>
      </c>
      <c r="J6683" s="62" t="inlineStr">
        <is>
          <t>G1</t>
        </is>
      </c>
    </row>
    <row r="6684">
      <c r="I6684" s="62">
        <f>I6683+1</f>
        <v/>
      </c>
      <c r="J6684" s="62" t="inlineStr">
        <is>
          <t>G1</t>
        </is>
      </c>
    </row>
    <row r="6685">
      <c r="I6685" s="62">
        <f>I6684+1</f>
        <v/>
      </c>
      <c r="J6685" s="62" t="inlineStr">
        <is>
          <t>G1</t>
        </is>
      </c>
    </row>
    <row r="6686">
      <c r="I6686" s="62">
        <f>I6685+1</f>
        <v/>
      </c>
      <c r="J6686" s="62" t="inlineStr">
        <is>
          <t>G1</t>
        </is>
      </c>
    </row>
    <row r="6687">
      <c r="I6687" s="62">
        <f>I6686+1</f>
        <v/>
      </c>
      <c r="J6687" s="62" t="inlineStr">
        <is>
          <t>G1</t>
        </is>
      </c>
    </row>
    <row r="6688">
      <c r="I6688" s="62">
        <f>I6687+1</f>
        <v/>
      </c>
      <c r="J6688" s="62" t="inlineStr">
        <is>
          <t>G1</t>
        </is>
      </c>
    </row>
    <row r="6689">
      <c r="I6689" s="62">
        <f>I6688+1</f>
        <v/>
      </c>
      <c r="J6689" s="62" t="inlineStr">
        <is>
          <t>G1</t>
        </is>
      </c>
    </row>
    <row r="6690">
      <c r="I6690" s="62">
        <f>I6689+1</f>
        <v/>
      </c>
      <c r="J6690" s="62" t="inlineStr">
        <is>
          <t>G1</t>
        </is>
      </c>
    </row>
    <row r="6691">
      <c r="I6691" s="62">
        <f>I6690+1</f>
        <v/>
      </c>
      <c r="J6691" s="62" t="inlineStr">
        <is>
          <t>G1</t>
        </is>
      </c>
    </row>
    <row r="6692">
      <c r="I6692" s="62">
        <f>I6691+1</f>
        <v/>
      </c>
      <c r="J6692" s="62" t="inlineStr">
        <is>
          <t>G1</t>
        </is>
      </c>
    </row>
    <row r="6693">
      <c r="I6693" s="62">
        <f>I6692+1</f>
        <v/>
      </c>
      <c r="J6693" s="62" t="inlineStr">
        <is>
          <t>G1</t>
        </is>
      </c>
    </row>
    <row r="6694">
      <c r="I6694" s="62">
        <f>I6693+1</f>
        <v/>
      </c>
      <c r="J6694" s="62" t="inlineStr">
        <is>
          <t>G1</t>
        </is>
      </c>
    </row>
    <row r="6695">
      <c r="I6695" s="62">
        <f>I6694+1</f>
        <v/>
      </c>
      <c r="J6695" s="62" t="inlineStr">
        <is>
          <t>G1</t>
        </is>
      </c>
    </row>
    <row r="6696">
      <c r="I6696" s="62">
        <f>I6695+1</f>
        <v/>
      </c>
      <c r="J6696" s="62" t="inlineStr">
        <is>
          <t>G1</t>
        </is>
      </c>
    </row>
    <row r="6697">
      <c r="I6697" s="62">
        <f>I6696+1</f>
        <v/>
      </c>
      <c r="J6697" s="62" t="inlineStr">
        <is>
          <t>G1</t>
        </is>
      </c>
    </row>
    <row r="6698">
      <c r="I6698" s="62">
        <f>I6697+1</f>
        <v/>
      </c>
      <c r="J6698" s="62" t="inlineStr">
        <is>
          <t>G1</t>
        </is>
      </c>
    </row>
    <row r="6699">
      <c r="I6699" s="62">
        <f>I6698+1</f>
        <v/>
      </c>
      <c r="J6699" s="62" t="inlineStr">
        <is>
          <t>G1</t>
        </is>
      </c>
    </row>
    <row r="6700">
      <c r="I6700" s="62">
        <f>I6699+1</f>
        <v/>
      </c>
      <c r="J6700" s="62" t="inlineStr">
        <is>
          <t>G1</t>
        </is>
      </c>
    </row>
    <row r="6701">
      <c r="I6701" s="62">
        <f>I6700+1</f>
        <v/>
      </c>
      <c r="J6701" s="62" t="inlineStr">
        <is>
          <t>G1</t>
        </is>
      </c>
    </row>
    <row r="6702">
      <c r="I6702" s="62">
        <f>I6701+1</f>
        <v/>
      </c>
      <c r="J6702" s="62" t="inlineStr">
        <is>
          <t>G1</t>
        </is>
      </c>
    </row>
    <row r="6703">
      <c r="I6703" s="62">
        <f>I6702+1</f>
        <v/>
      </c>
      <c r="J6703" s="62" t="inlineStr">
        <is>
          <t>G1</t>
        </is>
      </c>
    </row>
    <row r="6704">
      <c r="I6704" s="62">
        <f>I6703+1</f>
        <v/>
      </c>
      <c r="J6704" s="62" t="inlineStr">
        <is>
          <t>G1</t>
        </is>
      </c>
    </row>
    <row r="6705">
      <c r="I6705" s="62">
        <f>I6704+1</f>
        <v/>
      </c>
      <c r="J6705" s="62" t="inlineStr">
        <is>
          <t>G1</t>
        </is>
      </c>
    </row>
    <row r="6706">
      <c r="I6706" s="62">
        <f>I6705+1</f>
        <v/>
      </c>
      <c r="J6706" s="62" t="inlineStr">
        <is>
          <t>G1</t>
        </is>
      </c>
    </row>
    <row r="6707">
      <c r="I6707" s="62">
        <f>I6706+1</f>
        <v/>
      </c>
      <c r="J6707" s="62" t="inlineStr">
        <is>
          <t>G1</t>
        </is>
      </c>
    </row>
    <row r="6708">
      <c r="I6708" s="62">
        <f>I6707+1</f>
        <v/>
      </c>
      <c r="J6708" s="62" t="inlineStr">
        <is>
          <t>G1</t>
        </is>
      </c>
    </row>
    <row r="6709">
      <c r="I6709" s="62">
        <f>I6708+1</f>
        <v/>
      </c>
      <c r="J6709" s="62" t="inlineStr">
        <is>
          <t>G1</t>
        </is>
      </c>
    </row>
    <row r="6710">
      <c r="I6710" s="62">
        <f>I6709+1</f>
        <v/>
      </c>
      <c r="J6710" s="62" t="inlineStr">
        <is>
          <t>G1</t>
        </is>
      </c>
    </row>
    <row r="6711">
      <c r="I6711" s="62">
        <f>I6710+1</f>
        <v/>
      </c>
      <c r="J6711" s="62" t="inlineStr">
        <is>
          <t>G1</t>
        </is>
      </c>
    </row>
    <row r="6712">
      <c r="I6712" s="62">
        <f>I6711+1</f>
        <v/>
      </c>
      <c r="J6712" s="62" t="inlineStr">
        <is>
          <t>G1</t>
        </is>
      </c>
    </row>
    <row r="6713">
      <c r="I6713" s="62">
        <f>I6712+1</f>
        <v/>
      </c>
      <c r="J6713" s="62" t="inlineStr">
        <is>
          <t>G1</t>
        </is>
      </c>
    </row>
    <row r="6714">
      <c r="I6714" s="62">
        <f>I6713+1</f>
        <v/>
      </c>
      <c r="J6714" s="62" t="inlineStr">
        <is>
          <t>G1</t>
        </is>
      </c>
    </row>
    <row r="6715">
      <c r="I6715" s="62">
        <f>I6714+1</f>
        <v/>
      </c>
      <c r="J6715" s="62" t="inlineStr">
        <is>
          <t>G1</t>
        </is>
      </c>
    </row>
    <row r="6716">
      <c r="I6716" s="62">
        <f>I6715+1</f>
        <v/>
      </c>
      <c r="J6716" s="62" t="inlineStr">
        <is>
          <t>G1</t>
        </is>
      </c>
    </row>
    <row r="6717">
      <c r="I6717" s="62">
        <f>I6716+1</f>
        <v/>
      </c>
      <c r="J6717" s="62" t="inlineStr">
        <is>
          <t>G1</t>
        </is>
      </c>
    </row>
    <row r="6718">
      <c r="I6718" s="62">
        <f>I6717+1</f>
        <v/>
      </c>
      <c r="J6718" s="62" t="inlineStr">
        <is>
          <t>G1</t>
        </is>
      </c>
    </row>
    <row r="6719">
      <c r="I6719" s="62">
        <f>I6718+1</f>
        <v/>
      </c>
      <c r="J6719" s="62" t="inlineStr">
        <is>
          <t>G1</t>
        </is>
      </c>
    </row>
    <row r="6720">
      <c r="I6720" s="62">
        <f>I6719+1</f>
        <v/>
      </c>
      <c r="J6720" s="62" t="inlineStr">
        <is>
          <t>G1</t>
        </is>
      </c>
    </row>
    <row r="6721">
      <c r="I6721" s="62">
        <f>I6720+1</f>
        <v/>
      </c>
      <c r="J6721" s="62" t="inlineStr">
        <is>
          <t>G1</t>
        </is>
      </c>
    </row>
    <row r="6722">
      <c r="I6722" s="62">
        <f>I6721+1</f>
        <v/>
      </c>
      <c r="J6722" s="62" t="inlineStr">
        <is>
          <t>G1</t>
        </is>
      </c>
    </row>
    <row r="6723">
      <c r="I6723" s="62">
        <f>I6722+1</f>
        <v/>
      </c>
      <c r="J6723" s="62" t="inlineStr">
        <is>
          <t>G1</t>
        </is>
      </c>
    </row>
    <row r="6724">
      <c r="I6724" s="62">
        <f>I6723+1</f>
        <v/>
      </c>
      <c r="J6724" s="62" t="inlineStr">
        <is>
          <t>G1</t>
        </is>
      </c>
    </row>
    <row r="6725">
      <c r="I6725" s="62">
        <f>I6724+1</f>
        <v/>
      </c>
      <c r="J6725" s="62" t="inlineStr">
        <is>
          <t>G1</t>
        </is>
      </c>
    </row>
    <row r="6726">
      <c r="I6726" s="62">
        <f>I6725+1</f>
        <v/>
      </c>
      <c r="J6726" s="62" t="inlineStr">
        <is>
          <t>G1</t>
        </is>
      </c>
    </row>
    <row r="6727">
      <c r="I6727" s="62">
        <f>I6726+1</f>
        <v/>
      </c>
      <c r="J6727" s="62" t="inlineStr">
        <is>
          <t>G1</t>
        </is>
      </c>
    </row>
    <row r="6728">
      <c r="I6728" s="62">
        <f>I6727+1</f>
        <v/>
      </c>
      <c r="J6728" s="62" t="inlineStr">
        <is>
          <t>G1</t>
        </is>
      </c>
    </row>
    <row r="6729">
      <c r="I6729" s="62">
        <f>I6728+1</f>
        <v/>
      </c>
      <c r="J6729" s="62" t="inlineStr">
        <is>
          <t>G1</t>
        </is>
      </c>
    </row>
    <row r="6730">
      <c r="I6730" s="62">
        <f>I6729+1</f>
        <v/>
      </c>
      <c r="J6730" s="62" t="inlineStr">
        <is>
          <t>G1</t>
        </is>
      </c>
    </row>
    <row r="6731">
      <c r="I6731" s="62">
        <f>I6730+1</f>
        <v/>
      </c>
      <c r="J6731" s="62" t="inlineStr">
        <is>
          <t>G1</t>
        </is>
      </c>
    </row>
    <row r="6732">
      <c r="I6732" s="62">
        <f>I6731+1</f>
        <v/>
      </c>
      <c r="J6732" s="62" t="inlineStr">
        <is>
          <t>G1</t>
        </is>
      </c>
    </row>
    <row r="6733">
      <c r="I6733" s="62">
        <f>I6732+1</f>
        <v/>
      </c>
      <c r="J6733" s="62" t="inlineStr">
        <is>
          <t>G1</t>
        </is>
      </c>
    </row>
    <row r="6734">
      <c r="I6734" s="62">
        <f>I6733+1</f>
        <v/>
      </c>
      <c r="J6734" s="62" t="inlineStr">
        <is>
          <t>G1</t>
        </is>
      </c>
    </row>
    <row r="6735">
      <c r="I6735" s="62">
        <f>I6734+1</f>
        <v/>
      </c>
      <c r="J6735" s="62" t="inlineStr">
        <is>
          <t>G1</t>
        </is>
      </c>
    </row>
    <row r="6736">
      <c r="I6736" s="62">
        <f>I6735+1</f>
        <v/>
      </c>
      <c r="J6736" s="62" t="inlineStr">
        <is>
          <t>G1</t>
        </is>
      </c>
    </row>
    <row r="6737">
      <c r="I6737" s="62">
        <f>I6736+1</f>
        <v/>
      </c>
      <c r="J6737" s="62" t="inlineStr">
        <is>
          <t>G1</t>
        </is>
      </c>
    </row>
    <row r="6738">
      <c r="I6738" s="62">
        <f>I6737+1</f>
        <v/>
      </c>
      <c r="J6738" s="62" t="inlineStr">
        <is>
          <t>G1</t>
        </is>
      </c>
    </row>
    <row r="6739">
      <c r="I6739" s="62">
        <f>I6738+1</f>
        <v/>
      </c>
      <c r="J6739" s="62" t="inlineStr">
        <is>
          <t>G1</t>
        </is>
      </c>
    </row>
    <row r="6740">
      <c r="I6740" s="62">
        <f>I6739+1</f>
        <v/>
      </c>
      <c r="J6740" s="62" t="inlineStr">
        <is>
          <t>G1</t>
        </is>
      </c>
    </row>
    <row r="6741">
      <c r="I6741" s="62">
        <f>I6740+1</f>
        <v/>
      </c>
      <c r="J6741" s="62" t="inlineStr">
        <is>
          <t>G1</t>
        </is>
      </c>
    </row>
    <row r="6742">
      <c r="I6742" s="62">
        <f>I6741+1</f>
        <v/>
      </c>
      <c r="J6742" s="62" t="inlineStr">
        <is>
          <t>G1</t>
        </is>
      </c>
    </row>
    <row r="6743">
      <c r="I6743" s="62">
        <f>I6742+1</f>
        <v/>
      </c>
      <c r="J6743" s="62" t="inlineStr">
        <is>
          <t>G1</t>
        </is>
      </c>
    </row>
    <row r="6744">
      <c r="I6744" s="62">
        <f>I6743+1</f>
        <v/>
      </c>
      <c r="J6744" s="62" t="inlineStr">
        <is>
          <t>G1</t>
        </is>
      </c>
    </row>
    <row r="6745">
      <c r="I6745" s="62">
        <f>I6744+1</f>
        <v/>
      </c>
      <c r="J6745" s="62" t="inlineStr">
        <is>
          <t>G1</t>
        </is>
      </c>
    </row>
    <row r="6746">
      <c r="I6746" s="62">
        <f>I6745+1</f>
        <v/>
      </c>
      <c r="J6746" s="62" t="inlineStr">
        <is>
          <t>G1</t>
        </is>
      </c>
    </row>
    <row r="6747">
      <c r="I6747" s="62">
        <f>I6746+1</f>
        <v/>
      </c>
      <c r="J6747" s="62" t="inlineStr">
        <is>
          <t>G1</t>
        </is>
      </c>
    </row>
    <row r="6748">
      <c r="I6748" s="62">
        <f>I6747+1</f>
        <v/>
      </c>
      <c r="J6748" s="62" t="inlineStr">
        <is>
          <t>G1</t>
        </is>
      </c>
    </row>
    <row r="6749">
      <c r="I6749" s="62">
        <f>I6748+1</f>
        <v/>
      </c>
      <c r="J6749" s="62" t="inlineStr">
        <is>
          <t>G1</t>
        </is>
      </c>
    </row>
    <row r="6750">
      <c r="I6750" s="62">
        <f>I6749+1</f>
        <v/>
      </c>
      <c r="J6750" s="62" t="inlineStr">
        <is>
          <t>G1</t>
        </is>
      </c>
    </row>
    <row r="6751">
      <c r="I6751" s="62">
        <f>I6750+1</f>
        <v/>
      </c>
      <c r="J6751" s="62" t="inlineStr">
        <is>
          <t>G1</t>
        </is>
      </c>
    </row>
    <row r="6752">
      <c r="I6752" s="62">
        <f>I6751+1</f>
        <v/>
      </c>
      <c r="J6752" s="62" t="inlineStr">
        <is>
          <t>G1</t>
        </is>
      </c>
    </row>
    <row r="6753">
      <c r="I6753" s="62">
        <f>I6752+1</f>
        <v/>
      </c>
      <c r="J6753" s="62" t="inlineStr">
        <is>
          <t>G1</t>
        </is>
      </c>
    </row>
    <row r="6754">
      <c r="I6754" s="62">
        <f>I6753+1</f>
        <v/>
      </c>
      <c r="J6754" s="62" t="inlineStr">
        <is>
          <t>G1</t>
        </is>
      </c>
    </row>
    <row r="6755">
      <c r="I6755" s="62">
        <f>I6754+1</f>
        <v/>
      </c>
      <c r="J6755" s="62" t="inlineStr">
        <is>
          <t>G1</t>
        </is>
      </c>
    </row>
    <row r="6756">
      <c r="I6756" s="62">
        <f>I6755+1</f>
        <v/>
      </c>
      <c r="J6756" s="62" t="inlineStr">
        <is>
          <t>G1</t>
        </is>
      </c>
    </row>
    <row r="6757">
      <c r="I6757" s="62">
        <f>I6756+1</f>
        <v/>
      </c>
      <c r="J6757" s="62" t="inlineStr">
        <is>
          <t>G1</t>
        </is>
      </c>
    </row>
    <row r="6758">
      <c r="I6758" s="62">
        <f>I6757+1</f>
        <v/>
      </c>
      <c r="J6758" s="62" t="inlineStr">
        <is>
          <t>G1</t>
        </is>
      </c>
    </row>
    <row r="6759">
      <c r="I6759" s="62">
        <f>I6758+1</f>
        <v/>
      </c>
      <c r="J6759" s="62" t="inlineStr">
        <is>
          <t>G1</t>
        </is>
      </c>
    </row>
    <row r="6760">
      <c r="I6760" s="62">
        <f>I6759+1</f>
        <v/>
      </c>
      <c r="J6760" s="62" t="inlineStr">
        <is>
          <t>G1</t>
        </is>
      </c>
    </row>
    <row r="6761">
      <c r="I6761" s="62">
        <f>I6760+1</f>
        <v/>
      </c>
      <c r="J6761" s="62" t="inlineStr">
        <is>
          <t>G1</t>
        </is>
      </c>
    </row>
    <row r="6762">
      <c r="I6762" s="62">
        <f>I6761+1</f>
        <v/>
      </c>
      <c r="J6762" s="62" t="inlineStr">
        <is>
          <t>G1</t>
        </is>
      </c>
    </row>
    <row r="6763">
      <c r="I6763" s="62">
        <f>I6762+1</f>
        <v/>
      </c>
      <c r="J6763" s="62" t="inlineStr">
        <is>
          <t>G1</t>
        </is>
      </c>
    </row>
    <row r="6764">
      <c r="I6764" s="62">
        <f>I6763+1</f>
        <v/>
      </c>
      <c r="J6764" s="62" t="inlineStr">
        <is>
          <t>G1</t>
        </is>
      </c>
    </row>
    <row r="6765">
      <c r="I6765" s="62">
        <f>I6764+1</f>
        <v/>
      </c>
      <c r="J6765" s="62" t="inlineStr">
        <is>
          <t>G1</t>
        </is>
      </c>
    </row>
    <row r="6766">
      <c r="I6766" s="62">
        <f>I6765+1</f>
        <v/>
      </c>
      <c r="J6766" s="62" t="inlineStr">
        <is>
          <t>G1</t>
        </is>
      </c>
    </row>
    <row r="6767">
      <c r="I6767" s="62">
        <f>I6766+1</f>
        <v/>
      </c>
      <c r="J6767" s="62" t="inlineStr">
        <is>
          <t>G1</t>
        </is>
      </c>
    </row>
    <row r="6768">
      <c r="I6768" s="62">
        <f>I6767+1</f>
        <v/>
      </c>
      <c r="J6768" s="62" t="inlineStr">
        <is>
          <t>G1</t>
        </is>
      </c>
    </row>
    <row r="6769">
      <c r="I6769" s="62">
        <f>I6768+1</f>
        <v/>
      </c>
      <c r="J6769" s="62" t="inlineStr">
        <is>
          <t>G1</t>
        </is>
      </c>
    </row>
    <row r="6770">
      <c r="I6770" s="62">
        <f>I6769+1</f>
        <v/>
      </c>
      <c r="J6770" s="62" t="inlineStr">
        <is>
          <t>G1</t>
        </is>
      </c>
    </row>
    <row r="6771">
      <c r="I6771" s="62">
        <f>I6770+1</f>
        <v/>
      </c>
      <c r="J6771" s="62" t="inlineStr">
        <is>
          <t>G1</t>
        </is>
      </c>
    </row>
    <row r="6772">
      <c r="I6772" s="62">
        <f>I6771+1</f>
        <v/>
      </c>
      <c r="J6772" s="62" t="inlineStr">
        <is>
          <t>G1</t>
        </is>
      </c>
    </row>
    <row r="6773">
      <c r="I6773" s="62">
        <f>I6772+1</f>
        <v/>
      </c>
      <c r="J6773" s="62" t="inlineStr">
        <is>
          <t>G1</t>
        </is>
      </c>
    </row>
    <row r="6774">
      <c r="I6774" s="62">
        <f>I6773+1</f>
        <v/>
      </c>
      <c r="J6774" s="62" t="inlineStr">
        <is>
          <t>G1</t>
        </is>
      </c>
    </row>
    <row r="6775">
      <c r="I6775" s="62">
        <f>I6774+1</f>
        <v/>
      </c>
      <c r="J6775" s="62" t="inlineStr">
        <is>
          <t>G1</t>
        </is>
      </c>
    </row>
    <row r="6776">
      <c r="I6776" s="62">
        <f>I6775+1</f>
        <v/>
      </c>
      <c r="J6776" s="62" t="inlineStr">
        <is>
          <t>G1</t>
        </is>
      </c>
    </row>
    <row r="6777">
      <c r="I6777" s="62">
        <f>I6776+1</f>
        <v/>
      </c>
      <c r="J6777" s="62" t="inlineStr">
        <is>
          <t>G1</t>
        </is>
      </c>
    </row>
    <row r="6778">
      <c r="I6778" s="62">
        <f>I6777+1</f>
        <v/>
      </c>
      <c r="J6778" s="62" t="inlineStr">
        <is>
          <t>G1</t>
        </is>
      </c>
    </row>
    <row r="6779">
      <c r="I6779" s="62">
        <f>I6778+1</f>
        <v/>
      </c>
      <c r="J6779" s="62" t="inlineStr">
        <is>
          <t>G1</t>
        </is>
      </c>
    </row>
    <row r="6780">
      <c r="I6780" s="62">
        <f>I6779+1</f>
        <v/>
      </c>
      <c r="J6780" s="62" t="inlineStr">
        <is>
          <t>G1</t>
        </is>
      </c>
    </row>
    <row r="6781">
      <c r="I6781" s="62">
        <f>I6780+1</f>
        <v/>
      </c>
      <c r="J6781" s="62" t="inlineStr">
        <is>
          <t>G1</t>
        </is>
      </c>
    </row>
    <row r="6782">
      <c r="I6782" s="62">
        <f>I6781+1</f>
        <v/>
      </c>
      <c r="J6782" s="62" t="inlineStr">
        <is>
          <t>G1</t>
        </is>
      </c>
    </row>
    <row r="6783">
      <c r="I6783" s="62">
        <f>I6782+1</f>
        <v/>
      </c>
      <c r="J6783" s="62" t="inlineStr">
        <is>
          <t>G1</t>
        </is>
      </c>
    </row>
    <row r="6784">
      <c r="I6784" s="62">
        <f>I6783+1</f>
        <v/>
      </c>
      <c r="J6784" s="62" t="inlineStr">
        <is>
          <t>G1</t>
        </is>
      </c>
    </row>
    <row r="6785">
      <c r="I6785" s="62">
        <f>I6784+1</f>
        <v/>
      </c>
      <c r="J6785" s="62" t="inlineStr">
        <is>
          <t>G1</t>
        </is>
      </c>
    </row>
    <row r="6786">
      <c r="I6786" s="62">
        <f>I6785+1</f>
        <v/>
      </c>
      <c r="J6786" s="62" t="inlineStr">
        <is>
          <t>G1</t>
        </is>
      </c>
    </row>
    <row r="6787">
      <c r="I6787" s="62">
        <f>I6786+1</f>
        <v/>
      </c>
      <c r="J6787" s="62" t="inlineStr">
        <is>
          <t>G1</t>
        </is>
      </c>
    </row>
    <row r="6788">
      <c r="I6788" s="62">
        <f>I6787+1</f>
        <v/>
      </c>
      <c r="J6788" s="62" t="inlineStr">
        <is>
          <t>G1</t>
        </is>
      </c>
    </row>
    <row r="6789">
      <c r="I6789" s="62">
        <f>I6788+1</f>
        <v/>
      </c>
      <c r="J6789" s="62" t="inlineStr">
        <is>
          <t>G1</t>
        </is>
      </c>
    </row>
    <row r="6790">
      <c r="I6790" s="62">
        <f>I6789+1</f>
        <v/>
      </c>
      <c r="J6790" s="62" t="inlineStr">
        <is>
          <t>G1</t>
        </is>
      </c>
    </row>
    <row r="6791">
      <c r="I6791" s="62">
        <f>I6790+1</f>
        <v/>
      </c>
      <c r="J6791" s="62" t="inlineStr">
        <is>
          <t>G1</t>
        </is>
      </c>
    </row>
    <row r="6792">
      <c r="I6792" s="62">
        <f>I6791+1</f>
        <v/>
      </c>
      <c r="J6792" s="62" t="inlineStr">
        <is>
          <t>G1</t>
        </is>
      </c>
    </row>
    <row r="6793">
      <c r="I6793" s="62">
        <f>I6792+1</f>
        <v/>
      </c>
      <c r="J6793" s="62" t="inlineStr">
        <is>
          <t>G1</t>
        </is>
      </c>
    </row>
    <row r="6794">
      <c r="I6794" s="62">
        <f>I6793+1</f>
        <v/>
      </c>
      <c r="J6794" s="62" t="inlineStr">
        <is>
          <t>G1</t>
        </is>
      </c>
    </row>
    <row r="6795">
      <c r="I6795" s="62">
        <f>I6794+1</f>
        <v/>
      </c>
      <c r="J6795" s="62" t="inlineStr">
        <is>
          <t>G1</t>
        </is>
      </c>
    </row>
    <row r="6796">
      <c r="I6796" s="62">
        <f>I6795+1</f>
        <v/>
      </c>
      <c r="J6796" s="62" t="inlineStr">
        <is>
          <t>G1</t>
        </is>
      </c>
    </row>
    <row r="6797">
      <c r="I6797" s="62">
        <f>I6796+1</f>
        <v/>
      </c>
      <c r="J6797" s="62" t="inlineStr">
        <is>
          <t>G1</t>
        </is>
      </c>
    </row>
    <row r="6798">
      <c r="I6798" s="62">
        <f>I6797+1</f>
        <v/>
      </c>
      <c r="J6798" s="62" t="inlineStr">
        <is>
          <t>G1</t>
        </is>
      </c>
    </row>
    <row r="6799">
      <c r="I6799" s="62">
        <f>I6798+1</f>
        <v/>
      </c>
      <c r="J6799" s="62" t="inlineStr">
        <is>
          <t>G1</t>
        </is>
      </c>
    </row>
    <row r="6800">
      <c r="I6800" s="62">
        <f>I6799+1</f>
        <v/>
      </c>
      <c r="J6800" s="62" t="inlineStr">
        <is>
          <t>G1</t>
        </is>
      </c>
    </row>
    <row r="6801">
      <c r="I6801" s="62">
        <f>I6800+1</f>
        <v/>
      </c>
      <c r="J6801" s="62" t="inlineStr">
        <is>
          <t>G1</t>
        </is>
      </c>
    </row>
    <row r="6802">
      <c r="I6802" s="62">
        <f>I6801+1</f>
        <v/>
      </c>
      <c r="J6802" s="62" t="inlineStr">
        <is>
          <t>G1</t>
        </is>
      </c>
    </row>
    <row r="6803">
      <c r="I6803" s="62">
        <f>I6802+1</f>
        <v/>
      </c>
      <c r="J6803" s="62" t="inlineStr">
        <is>
          <t>G1</t>
        </is>
      </c>
    </row>
    <row r="6804">
      <c r="I6804" s="62">
        <f>I6803+1</f>
        <v/>
      </c>
      <c r="J6804" s="62" t="inlineStr">
        <is>
          <t>G1</t>
        </is>
      </c>
    </row>
    <row r="6805">
      <c r="I6805" s="62">
        <f>I6804+1</f>
        <v/>
      </c>
      <c r="J6805" s="62" t="inlineStr">
        <is>
          <t>G1</t>
        </is>
      </c>
    </row>
    <row r="6806">
      <c r="I6806" s="62">
        <f>I6805+1</f>
        <v/>
      </c>
      <c r="J6806" s="62" t="inlineStr">
        <is>
          <t>G1</t>
        </is>
      </c>
    </row>
    <row r="6807">
      <c r="I6807" s="62">
        <f>I6806+1</f>
        <v/>
      </c>
      <c r="J6807" s="62" t="inlineStr">
        <is>
          <t>G1</t>
        </is>
      </c>
    </row>
    <row r="6808">
      <c r="I6808" s="62">
        <f>I6807+1</f>
        <v/>
      </c>
      <c r="J6808" s="62" t="inlineStr">
        <is>
          <t>G1</t>
        </is>
      </c>
    </row>
    <row r="6809">
      <c r="I6809" s="62">
        <f>I6808+1</f>
        <v/>
      </c>
      <c r="J6809" s="62" t="inlineStr">
        <is>
          <t>G1</t>
        </is>
      </c>
    </row>
    <row r="6810">
      <c r="I6810" s="62">
        <f>I6809+1</f>
        <v/>
      </c>
      <c r="J6810" s="62" t="inlineStr">
        <is>
          <t>G1</t>
        </is>
      </c>
    </row>
    <row r="6811">
      <c r="I6811" s="62">
        <f>I6810+1</f>
        <v/>
      </c>
      <c r="J6811" s="62" t="inlineStr">
        <is>
          <t>G1</t>
        </is>
      </c>
    </row>
    <row r="6812">
      <c r="I6812" s="62">
        <f>I6811+1</f>
        <v/>
      </c>
      <c r="J6812" s="62" t="inlineStr">
        <is>
          <t>G1</t>
        </is>
      </c>
    </row>
    <row r="6813">
      <c r="I6813" s="62">
        <f>I6812+1</f>
        <v/>
      </c>
      <c r="J6813" s="62" t="inlineStr">
        <is>
          <t>G1</t>
        </is>
      </c>
    </row>
    <row r="6814">
      <c r="I6814" s="62">
        <f>I6813+1</f>
        <v/>
      </c>
      <c r="J6814" s="62" t="inlineStr">
        <is>
          <t>G1</t>
        </is>
      </c>
    </row>
    <row r="6815">
      <c r="I6815" s="62">
        <f>I6814+1</f>
        <v/>
      </c>
      <c r="J6815" s="62" t="inlineStr">
        <is>
          <t>G1</t>
        </is>
      </c>
    </row>
    <row r="6816">
      <c r="I6816" s="62">
        <f>I6815+1</f>
        <v/>
      </c>
      <c r="J6816" s="62" t="inlineStr">
        <is>
          <t>G1</t>
        </is>
      </c>
    </row>
    <row r="6817">
      <c r="I6817" s="62">
        <f>I6816+1</f>
        <v/>
      </c>
      <c r="J6817" s="62" t="inlineStr">
        <is>
          <t>G1</t>
        </is>
      </c>
    </row>
    <row r="6818">
      <c r="I6818" s="62">
        <f>I6817+1</f>
        <v/>
      </c>
      <c r="J6818" s="62" t="inlineStr">
        <is>
          <t>G1</t>
        </is>
      </c>
    </row>
    <row r="6819">
      <c r="I6819" s="62">
        <f>I6818+1</f>
        <v/>
      </c>
      <c r="J6819" s="62" t="inlineStr">
        <is>
          <t>G1</t>
        </is>
      </c>
    </row>
    <row r="6820">
      <c r="I6820" s="62">
        <f>I6819+1</f>
        <v/>
      </c>
      <c r="J6820" s="62" t="inlineStr">
        <is>
          <t>G1</t>
        </is>
      </c>
    </row>
    <row r="6821">
      <c r="I6821" s="62">
        <f>I6820+1</f>
        <v/>
      </c>
      <c r="J6821" s="62" t="inlineStr">
        <is>
          <t>G1</t>
        </is>
      </c>
    </row>
    <row r="6822">
      <c r="I6822" s="62">
        <f>I6821+1</f>
        <v/>
      </c>
      <c r="J6822" s="62" t="inlineStr">
        <is>
          <t>G1</t>
        </is>
      </c>
    </row>
    <row r="6823">
      <c r="I6823" s="62">
        <f>I6822+1</f>
        <v/>
      </c>
      <c r="J6823" s="62" t="inlineStr">
        <is>
          <t>G1</t>
        </is>
      </c>
    </row>
    <row r="6824">
      <c r="I6824" s="62">
        <f>I6823+1</f>
        <v/>
      </c>
      <c r="J6824" s="62" t="inlineStr">
        <is>
          <t>G1</t>
        </is>
      </c>
    </row>
    <row r="6825">
      <c r="I6825" s="62">
        <f>I6824+1</f>
        <v/>
      </c>
      <c r="J6825" s="62" t="inlineStr">
        <is>
          <t>G1</t>
        </is>
      </c>
    </row>
    <row r="6826">
      <c r="I6826" s="62">
        <f>I6825+1</f>
        <v/>
      </c>
      <c r="J6826" s="62" t="inlineStr">
        <is>
          <t>G1</t>
        </is>
      </c>
    </row>
    <row r="6827">
      <c r="I6827" s="62">
        <f>I6826+1</f>
        <v/>
      </c>
      <c r="J6827" s="62" t="inlineStr">
        <is>
          <t>G1</t>
        </is>
      </c>
    </row>
    <row r="6828">
      <c r="I6828" s="62">
        <f>I6827+1</f>
        <v/>
      </c>
      <c r="J6828" s="62" t="inlineStr">
        <is>
          <t>G1</t>
        </is>
      </c>
    </row>
    <row r="6829">
      <c r="I6829" s="62">
        <f>I6828+1</f>
        <v/>
      </c>
      <c r="J6829" s="62" t="inlineStr">
        <is>
          <t>G1</t>
        </is>
      </c>
    </row>
    <row r="6830">
      <c r="I6830" s="62">
        <f>I6829+1</f>
        <v/>
      </c>
      <c r="J6830" s="62" t="inlineStr">
        <is>
          <t>G1</t>
        </is>
      </c>
    </row>
    <row r="6831">
      <c r="I6831" s="62">
        <f>I6830+1</f>
        <v/>
      </c>
      <c r="J6831" s="62" t="inlineStr">
        <is>
          <t>G1</t>
        </is>
      </c>
    </row>
    <row r="6832">
      <c r="I6832" s="62">
        <f>I6831+1</f>
        <v/>
      </c>
      <c r="J6832" s="62" t="inlineStr">
        <is>
          <t>G1</t>
        </is>
      </c>
    </row>
    <row r="6833">
      <c r="I6833" s="62">
        <f>I6832+1</f>
        <v/>
      </c>
      <c r="J6833" s="62" t="inlineStr">
        <is>
          <t>G1</t>
        </is>
      </c>
    </row>
    <row r="6834">
      <c r="I6834" s="62">
        <f>I6833+1</f>
        <v/>
      </c>
      <c r="J6834" s="62" t="inlineStr">
        <is>
          <t>G1</t>
        </is>
      </c>
    </row>
    <row r="6835">
      <c r="I6835" s="62">
        <f>I6834+1</f>
        <v/>
      </c>
      <c r="J6835" s="62" t="inlineStr">
        <is>
          <t>G1</t>
        </is>
      </c>
    </row>
    <row r="6836">
      <c r="I6836" s="62">
        <f>I6835+1</f>
        <v/>
      </c>
      <c r="J6836" s="62" t="inlineStr">
        <is>
          <t>G1</t>
        </is>
      </c>
    </row>
    <row r="6837">
      <c r="I6837" s="62">
        <f>I6836+1</f>
        <v/>
      </c>
      <c r="J6837" s="62" t="inlineStr">
        <is>
          <t>G1</t>
        </is>
      </c>
    </row>
    <row r="6838">
      <c r="I6838" s="62">
        <f>I6837+1</f>
        <v/>
      </c>
      <c r="J6838" s="62" t="inlineStr">
        <is>
          <t>G1</t>
        </is>
      </c>
    </row>
    <row r="6839">
      <c r="I6839" s="62">
        <f>I6838+1</f>
        <v/>
      </c>
      <c r="J6839" s="62" t="inlineStr">
        <is>
          <t>G1</t>
        </is>
      </c>
    </row>
    <row r="6840">
      <c r="I6840" s="62">
        <f>I6839+1</f>
        <v/>
      </c>
      <c r="J6840" s="62" t="inlineStr">
        <is>
          <t>G1</t>
        </is>
      </c>
    </row>
    <row r="6841">
      <c r="I6841" s="62">
        <f>I6840+1</f>
        <v/>
      </c>
      <c r="J6841" s="62" t="inlineStr">
        <is>
          <t>G1</t>
        </is>
      </c>
    </row>
    <row r="6842">
      <c r="I6842" s="62">
        <f>I6841+1</f>
        <v/>
      </c>
      <c r="J6842" s="62" t="inlineStr">
        <is>
          <t>G1</t>
        </is>
      </c>
    </row>
    <row r="6843">
      <c r="I6843" s="62">
        <f>I6842+1</f>
        <v/>
      </c>
      <c r="J6843" s="62" t="inlineStr">
        <is>
          <t>G1</t>
        </is>
      </c>
    </row>
    <row r="6844">
      <c r="I6844" s="62">
        <f>I6843+1</f>
        <v/>
      </c>
      <c r="J6844" s="62" t="inlineStr">
        <is>
          <t>G1</t>
        </is>
      </c>
    </row>
    <row r="6845">
      <c r="I6845" s="62">
        <f>I6844+1</f>
        <v/>
      </c>
      <c r="J6845" s="62" t="inlineStr">
        <is>
          <t>G1</t>
        </is>
      </c>
    </row>
    <row r="6846">
      <c r="I6846" s="62">
        <f>I6845+1</f>
        <v/>
      </c>
      <c r="J6846" s="62" t="inlineStr">
        <is>
          <t>G1</t>
        </is>
      </c>
    </row>
    <row r="6847">
      <c r="I6847" s="62">
        <f>I6846+1</f>
        <v/>
      </c>
      <c r="J6847" s="62" t="inlineStr">
        <is>
          <t>G1</t>
        </is>
      </c>
    </row>
    <row r="6848">
      <c r="I6848" s="62">
        <f>I6847+1</f>
        <v/>
      </c>
      <c r="J6848" s="62" t="inlineStr">
        <is>
          <t>G1</t>
        </is>
      </c>
    </row>
    <row r="6849">
      <c r="I6849" s="62">
        <f>I6848+1</f>
        <v/>
      </c>
      <c r="J6849" s="62" t="inlineStr">
        <is>
          <t>G1</t>
        </is>
      </c>
    </row>
    <row r="6850">
      <c r="I6850" s="62">
        <f>I6849+1</f>
        <v/>
      </c>
      <c r="J6850" s="62" t="inlineStr">
        <is>
          <t>G1</t>
        </is>
      </c>
    </row>
    <row r="6851">
      <c r="I6851" s="62">
        <f>I6850+1</f>
        <v/>
      </c>
      <c r="J6851" s="62" t="inlineStr">
        <is>
          <t>G1</t>
        </is>
      </c>
    </row>
    <row r="6852">
      <c r="I6852" s="62">
        <f>I6851+1</f>
        <v/>
      </c>
      <c r="J6852" s="62" t="inlineStr">
        <is>
          <t>G1</t>
        </is>
      </c>
    </row>
    <row r="6853">
      <c r="I6853" s="62">
        <f>I6852+1</f>
        <v/>
      </c>
      <c r="J6853" s="62" t="inlineStr">
        <is>
          <t>G1</t>
        </is>
      </c>
    </row>
    <row r="6854">
      <c r="I6854" s="62">
        <f>I6853+1</f>
        <v/>
      </c>
      <c r="J6854" s="62" t="inlineStr">
        <is>
          <t>G1</t>
        </is>
      </c>
    </row>
    <row r="6855">
      <c r="I6855" s="62">
        <f>I6854+1</f>
        <v/>
      </c>
      <c r="J6855" s="62" t="inlineStr">
        <is>
          <t>G1</t>
        </is>
      </c>
    </row>
    <row r="6856">
      <c r="I6856" s="62">
        <f>I6855+1</f>
        <v/>
      </c>
      <c r="J6856" s="62" t="inlineStr">
        <is>
          <t>G1</t>
        </is>
      </c>
    </row>
    <row r="6857">
      <c r="I6857" s="62">
        <f>I6856+1</f>
        <v/>
      </c>
      <c r="J6857" s="62" t="inlineStr">
        <is>
          <t>G1</t>
        </is>
      </c>
    </row>
    <row r="6858">
      <c r="I6858" s="62">
        <f>I6857+1</f>
        <v/>
      </c>
      <c r="J6858" s="62" t="inlineStr">
        <is>
          <t>G1</t>
        </is>
      </c>
    </row>
    <row r="6859">
      <c r="I6859" s="62">
        <f>I6858+1</f>
        <v/>
      </c>
      <c r="J6859" s="62" t="inlineStr">
        <is>
          <t>G1</t>
        </is>
      </c>
    </row>
    <row r="6860">
      <c r="I6860" s="62">
        <f>I6859+1</f>
        <v/>
      </c>
      <c r="J6860" s="62" t="inlineStr">
        <is>
          <t>G1</t>
        </is>
      </c>
    </row>
    <row r="6861">
      <c r="I6861" s="62">
        <f>I6860+1</f>
        <v/>
      </c>
      <c r="J6861" s="62" t="inlineStr">
        <is>
          <t>G1</t>
        </is>
      </c>
    </row>
    <row r="6862">
      <c r="I6862" s="62">
        <f>I6861+1</f>
        <v/>
      </c>
      <c r="J6862" s="62" t="inlineStr">
        <is>
          <t>G1</t>
        </is>
      </c>
    </row>
    <row r="6863">
      <c r="I6863" s="62">
        <f>I6862+1</f>
        <v/>
      </c>
      <c r="J6863" s="62" t="inlineStr">
        <is>
          <t>G1</t>
        </is>
      </c>
    </row>
    <row r="6864">
      <c r="I6864" s="62">
        <f>I6863+1</f>
        <v/>
      </c>
      <c r="J6864" s="62" t="inlineStr">
        <is>
          <t>G1</t>
        </is>
      </c>
    </row>
    <row r="6865">
      <c r="I6865" s="62">
        <f>I6864+1</f>
        <v/>
      </c>
      <c r="J6865" s="62" t="inlineStr">
        <is>
          <t>G1</t>
        </is>
      </c>
    </row>
    <row r="6866">
      <c r="I6866" s="62">
        <f>I6865+1</f>
        <v/>
      </c>
      <c r="J6866" s="62" t="inlineStr">
        <is>
          <t>G1</t>
        </is>
      </c>
    </row>
    <row r="6867">
      <c r="I6867" s="62">
        <f>I6866+1</f>
        <v/>
      </c>
      <c r="J6867" s="62" t="inlineStr">
        <is>
          <t>G1</t>
        </is>
      </c>
    </row>
    <row r="6868">
      <c r="I6868" s="62">
        <f>I6867+1</f>
        <v/>
      </c>
      <c r="J6868" s="62" t="inlineStr">
        <is>
          <t>G1</t>
        </is>
      </c>
    </row>
    <row r="6869">
      <c r="I6869" s="62">
        <f>I6868+1</f>
        <v/>
      </c>
      <c r="J6869" s="62" t="inlineStr">
        <is>
          <t>G1</t>
        </is>
      </c>
    </row>
    <row r="6870">
      <c r="I6870" s="62">
        <f>I6869+1</f>
        <v/>
      </c>
      <c r="J6870" s="62" t="inlineStr">
        <is>
          <t>G1</t>
        </is>
      </c>
    </row>
    <row r="6871">
      <c r="I6871" s="62">
        <f>I6870+1</f>
        <v/>
      </c>
      <c r="J6871" s="62" t="inlineStr">
        <is>
          <t>G1</t>
        </is>
      </c>
    </row>
    <row r="6872">
      <c r="I6872" s="62">
        <f>I6871+1</f>
        <v/>
      </c>
      <c r="J6872" s="62" t="inlineStr">
        <is>
          <t>G1</t>
        </is>
      </c>
    </row>
    <row r="6873">
      <c r="I6873" s="62">
        <f>I6872+1</f>
        <v/>
      </c>
      <c r="J6873" s="62" t="inlineStr">
        <is>
          <t>G1</t>
        </is>
      </c>
    </row>
    <row r="6874">
      <c r="I6874" s="62">
        <f>I6873+1</f>
        <v/>
      </c>
      <c r="J6874" s="62" t="inlineStr">
        <is>
          <t>G1</t>
        </is>
      </c>
    </row>
    <row r="6875">
      <c r="I6875" s="62">
        <f>I6874+1</f>
        <v/>
      </c>
      <c r="J6875" s="62" t="inlineStr">
        <is>
          <t>G1</t>
        </is>
      </c>
    </row>
    <row r="6876">
      <c r="I6876" s="62">
        <f>I6875+1</f>
        <v/>
      </c>
      <c r="J6876" s="62" t="inlineStr">
        <is>
          <t>G1</t>
        </is>
      </c>
    </row>
    <row r="6877">
      <c r="I6877" s="62">
        <f>I6876+1</f>
        <v/>
      </c>
      <c r="J6877" s="62" t="inlineStr">
        <is>
          <t>G1</t>
        </is>
      </c>
    </row>
    <row r="6878">
      <c r="I6878" s="62">
        <f>I6877+1</f>
        <v/>
      </c>
      <c r="J6878" s="62" t="inlineStr">
        <is>
          <t>G1</t>
        </is>
      </c>
    </row>
    <row r="6879">
      <c r="I6879" s="62">
        <f>I6878+1</f>
        <v/>
      </c>
      <c r="J6879" s="62" t="inlineStr">
        <is>
          <t>G1</t>
        </is>
      </c>
    </row>
    <row r="6880">
      <c r="I6880" s="62">
        <f>I6879+1</f>
        <v/>
      </c>
      <c r="J6880" s="62" t="inlineStr">
        <is>
          <t>G1</t>
        </is>
      </c>
    </row>
    <row r="6881">
      <c r="I6881" s="62">
        <f>I6880+1</f>
        <v/>
      </c>
      <c r="J6881" s="62" t="inlineStr">
        <is>
          <t>G1</t>
        </is>
      </c>
    </row>
    <row r="6882">
      <c r="I6882" s="62">
        <f>I6881+1</f>
        <v/>
      </c>
      <c r="J6882" s="62" t="inlineStr">
        <is>
          <t>G1</t>
        </is>
      </c>
    </row>
    <row r="6883">
      <c r="I6883" s="62">
        <f>I6882+1</f>
        <v/>
      </c>
      <c r="J6883" s="62" t="inlineStr">
        <is>
          <t>G1</t>
        </is>
      </c>
    </row>
    <row r="6884">
      <c r="I6884" s="62">
        <f>I6883+1</f>
        <v/>
      </c>
      <c r="J6884" s="62" t="inlineStr">
        <is>
          <t>G1</t>
        </is>
      </c>
    </row>
    <row r="6885">
      <c r="I6885" s="62">
        <f>I6884+1</f>
        <v/>
      </c>
      <c r="J6885" s="62" t="inlineStr">
        <is>
          <t>G1</t>
        </is>
      </c>
    </row>
    <row r="6886">
      <c r="I6886" s="62">
        <f>I6885+1</f>
        <v/>
      </c>
      <c r="J6886" s="62" t="inlineStr">
        <is>
          <t>G1</t>
        </is>
      </c>
    </row>
    <row r="6887">
      <c r="I6887" s="62">
        <f>I6886+1</f>
        <v/>
      </c>
      <c r="J6887" s="62" t="inlineStr">
        <is>
          <t>G1</t>
        </is>
      </c>
    </row>
    <row r="6888">
      <c r="I6888" s="62">
        <f>I6887+1</f>
        <v/>
      </c>
      <c r="J6888" s="62" t="inlineStr">
        <is>
          <t>G1</t>
        </is>
      </c>
    </row>
    <row r="6889">
      <c r="I6889" s="62">
        <f>I6888+1</f>
        <v/>
      </c>
      <c r="J6889" s="62" t="inlineStr">
        <is>
          <t>G1</t>
        </is>
      </c>
    </row>
    <row r="6890">
      <c r="I6890" s="62">
        <f>I6889+1</f>
        <v/>
      </c>
      <c r="J6890" s="62" t="inlineStr">
        <is>
          <t>G1</t>
        </is>
      </c>
    </row>
    <row r="6891">
      <c r="I6891" s="62">
        <f>I6890+1</f>
        <v/>
      </c>
      <c r="J6891" s="62" t="inlineStr">
        <is>
          <t>G1</t>
        </is>
      </c>
    </row>
    <row r="6892">
      <c r="I6892" s="62">
        <f>I6891+1</f>
        <v/>
      </c>
      <c r="J6892" s="62" t="inlineStr">
        <is>
          <t>G1</t>
        </is>
      </c>
    </row>
    <row r="6893">
      <c r="I6893" s="62">
        <f>I6892+1</f>
        <v/>
      </c>
      <c r="J6893" s="62" t="inlineStr">
        <is>
          <t>G1</t>
        </is>
      </c>
    </row>
    <row r="6894">
      <c r="I6894" s="62">
        <f>I6893+1</f>
        <v/>
      </c>
      <c r="J6894" s="62" t="inlineStr">
        <is>
          <t>G1</t>
        </is>
      </c>
    </row>
    <row r="6895">
      <c r="I6895" s="62">
        <f>I6894+1</f>
        <v/>
      </c>
      <c r="J6895" s="62" t="inlineStr">
        <is>
          <t>G1</t>
        </is>
      </c>
    </row>
    <row r="6896">
      <c r="I6896" s="62">
        <f>I6895+1</f>
        <v/>
      </c>
      <c r="J6896" s="62" t="inlineStr">
        <is>
          <t>G1</t>
        </is>
      </c>
    </row>
    <row r="6897">
      <c r="I6897" s="62">
        <f>I6896+1</f>
        <v/>
      </c>
      <c r="J6897" s="62" t="inlineStr">
        <is>
          <t>G1</t>
        </is>
      </c>
    </row>
    <row r="6898">
      <c r="I6898" s="62">
        <f>I6897+1</f>
        <v/>
      </c>
      <c r="J6898" s="62" t="inlineStr">
        <is>
          <t>G1</t>
        </is>
      </c>
    </row>
    <row r="6899">
      <c r="I6899" s="62">
        <f>I6898+1</f>
        <v/>
      </c>
      <c r="J6899" s="62" t="inlineStr">
        <is>
          <t>G1</t>
        </is>
      </c>
    </row>
    <row r="6900">
      <c r="I6900" s="62">
        <f>I6899+1</f>
        <v/>
      </c>
      <c r="J6900" s="62" t="inlineStr">
        <is>
          <t>G1</t>
        </is>
      </c>
    </row>
    <row r="6901">
      <c r="I6901" s="62">
        <f>I6900+1</f>
        <v/>
      </c>
      <c r="J6901" s="62" t="inlineStr">
        <is>
          <t>G1</t>
        </is>
      </c>
    </row>
    <row r="6902">
      <c r="I6902" s="62">
        <f>I6901+1</f>
        <v/>
      </c>
      <c r="J6902" s="62" t="inlineStr">
        <is>
          <t>G1</t>
        </is>
      </c>
    </row>
    <row r="6903">
      <c r="I6903" s="62">
        <f>I6902+1</f>
        <v/>
      </c>
      <c r="J6903" s="62" t="inlineStr">
        <is>
          <t>G1</t>
        </is>
      </c>
    </row>
    <row r="6904">
      <c r="I6904" s="62">
        <f>I6903+1</f>
        <v/>
      </c>
      <c r="J6904" s="62" t="inlineStr">
        <is>
          <t>G1</t>
        </is>
      </c>
    </row>
    <row r="6905">
      <c r="I6905" s="62">
        <f>I6904+1</f>
        <v/>
      </c>
      <c r="J6905" s="62" t="inlineStr">
        <is>
          <t>G1</t>
        </is>
      </c>
    </row>
    <row r="6906">
      <c r="I6906" s="62">
        <f>I6905+1</f>
        <v/>
      </c>
      <c r="J6906" s="62" t="inlineStr">
        <is>
          <t>G1</t>
        </is>
      </c>
    </row>
    <row r="6907">
      <c r="I6907" s="62">
        <f>I6906+1</f>
        <v/>
      </c>
      <c r="J6907" s="62" t="inlineStr">
        <is>
          <t>G1</t>
        </is>
      </c>
    </row>
    <row r="6908">
      <c r="I6908" s="62">
        <f>I6907+1</f>
        <v/>
      </c>
      <c r="J6908" s="62" t="inlineStr">
        <is>
          <t>G1</t>
        </is>
      </c>
    </row>
    <row r="6909">
      <c r="I6909" s="62">
        <f>I6908+1</f>
        <v/>
      </c>
      <c r="J6909" s="62" t="inlineStr">
        <is>
          <t>G1</t>
        </is>
      </c>
    </row>
    <row r="6910">
      <c r="I6910" s="62">
        <f>I6909+1</f>
        <v/>
      </c>
      <c r="J6910" s="62" t="inlineStr">
        <is>
          <t>G1</t>
        </is>
      </c>
    </row>
    <row r="6911">
      <c r="I6911" s="62">
        <f>I6910+1</f>
        <v/>
      </c>
      <c r="J6911" s="62" t="inlineStr">
        <is>
          <t>G1</t>
        </is>
      </c>
    </row>
    <row r="6912">
      <c r="I6912" s="62">
        <f>I6911+1</f>
        <v/>
      </c>
      <c r="J6912" s="62" t="inlineStr">
        <is>
          <t>G1</t>
        </is>
      </c>
    </row>
    <row r="6913">
      <c r="I6913" s="62">
        <f>I6912+1</f>
        <v/>
      </c>
      <c r="J6913" s="62" t="inlineStr">
        <is>
          <t>G1</t>
        </is>
      </c>
    </row>
    <row r="6914">
      <c r="I6914" s="62">
        <f>I6913+1</f>
        <v/>
      </c>
      <c r="J6914" s="62" t="inlineStr">
        <is>
          <t>G1</t>
        </is>
      </c>
    </row>
    <row r="6915">
      <c r="I6915" s="62">
        <f>I6914+1</f>
        <v/>
      </c>
      <c r="J6915" s="62" t="inlineStr">
        <is>
          <t>G1</t>
        </is>
      </c>
    </row>
    <row r="6916">
      <c r="I6916" s="62">
        <f>I6915+1</f>
        <v/>
      </c>
      <c r="J6916" s="62" t="inlineStr">
        <is>
          <t>G1</t>
        </is>
      </c>
    </row>
    <row r="6917">
      <c r="I6917" s="62">
        <f>I6916+1</f>
        <v/>
      </c>
      <c r="J6917" s="62" t="inlineStr">
        <is>
          <t>G1</t>
        </is>
      </c>
    </row>
    <row r="6918">
      <c r="I6918" s="62">
        <f>I6917+1</f>
        <v/>
      </c>
      <c r="J6918" s="62" t="inlineStr">
        <is>
          <t>G1</t>
        </is>
      </c>
    </row>
    <row r="6919">
      <c r="I6919" s="62">
        <f>I6918+1</f>
        <v/>
      </c>
      <c r="J6919" s="62" t="inlineStr">
        <is>
          <t>G1</t>
        </is>
      </c>
    </row>
    <row r="6920">
      <c r="I6920" s="62">
        <f>I6919+1</f>
        <v/>
      </c>
      <c r="J6920" s="62" t="inlineStr">
        <is>
          <t>G1</t>
        </is>
      </c>
    </row>
    <row r="6921">
      <c r="I6921" s="62">
        <f>I6920+1</f>
        <v/>
      </c>
      <c r="J6921" s="62" t="inlineStr">
        <is>
          <t>G1</t>
        </is>
      </c>
    </row>
    <row r="6922">
      <c r="I6922" s="62">
        <f>I6921+1</f>
        <v/>
      </c>
      <c r="J6922" s="62" t="inlineStr">
        <is>
          <t>G1</t>
        </is>
      </c>
    </row>
    <row r="6923">
      <c r="I6923" s="62">
        <f>I6922+1</f>
        <v/>
      </c>
      <c r="J6923" s="62" t="inlineStr">
        <is>
          <t>G1</t>
        </is>
      </c>
    </row>
    <row r="6924">
      <c r="I6924" s="62">
        <f>I6923+1</f>
        <v/>
      </c>
      <c r="J6924" s="62" t="inlineStr">
        <is>
          <t>G1</t>
        </is>
      </c>
    </row>
    <row r="6925">
      <c r="I6925" s="62">
        <f>I6924+1</f>
        <v/>
      </c>
      <c r="J6925" s="62" t="inlineStr">
        <is>
          <t>G1</t>
        </is>
      </c>
    </row>
    <row r="6926">
      <c r="I6926" s="62">
        <f>I6925+1</f>
        <v/>
      </c>
      <c r="J6926" s="62" t="inlineStr">
        <is>
          <t>G1</t>
        </is>
      </c>
    </row>
    <row r="6927">
      <c r="I6927" s="62">
        <f>I6926+1</f>
        <v/>
      </c>
      <c r="J6927" s="62" t="inlineStr">
        <is>
          <t>G1</t>
        </is>
      </c>
    </row>
    <row r="6928">
      <c r="I6928" s="62">
        <f>I6927+1</f>
        <v/>
      </c>
      <c r="J6928" s="62" t="inlineStr">
        <is>
          <t>G1</t>
        </is>
      </c>
    </row>
    <row r="6929">
      <c r="I6929" s="62">
        <f>I6928+1</f>
        <v/>
      </c>
      <c r="J6929" s="62" t="inlineStr">
        <is>
          <t>G1</t>
        </is>
      </c>
    </row>
    <row r="6930">
      <c r="I6930" s="62">
        <f>I6929+1</f>
        <v/>
      </c>
      <c r="J6930" s="62" t="inlineStr">
        <is>
          <t>G1</t>
        </is>
      </c>
    </row>
    <row r="6931">
      <c r="I6931" s="62">
        <f>I6930+1</f>
        <v/>
      </c>
      <c r="J6931" s="62" t="inlineStr">
        <is>
          <t>G1</t>
        </is>
      </c>
    </row>
    <row r="6932">
      <c r="I6932" s="62">
        <f>I6931+1</f>
        <v/>
      </c>
      <c r="J6932" s="62" t="inlineStr">
        <is>
          <t>G1</t>
        </is>
      </c>
    </row>
    <row r="6933">
      <c r="I6933" s="62">
        <f>I6932+1</f>
        <v/>
      </c>
      <c r="J6933" s="62" t="inlineStr">
        <is>
          <t>G1</t>
        </is>
      </c>
    </row>
    <row r="6934">
      <c r="I6934" s="62">
        <f>I6933+1</f>
        <v/>
      </c>
      <c r="J6934" s="62" t="inlineStr">
        <is>
          <t>G1</t>
        </is>
      </c>
    </row>
    <row r="6935">
      <c r="I6935" s="62">
        <f>I6934+1</f>
        <v/>
      </c>
      <c r="J6935" s="62" t="inlineStr">
        <is>
          <t>G1</t>
        </is>
      </c>
    </row>
    <row r="6936">
      <c r="I6936" s="62">
        <f>I6935+1</f>
        <v/>
      </c>
      <c r="J6936" s="62" t="inlineStr">
        <is>
          <t>G1</t>
        </is>
      </c>
    </row>
    <row r="6937">
      <c r="I6937" s="62">
        <f>I6936+1</f>
        <v/>
      </c>
      <c r="J6937" s="62" t="inlineStr">
        <is>
          <t>G2</t>
        </is>
      </c>
    </row>
    <row r="6938">
      <c r="I6938" s="62">
        <f>I6937+1</f>
        <v/>
      </c>
      <c r="J6938" s="62" t="inlineStr">
        <is>
          <t>G2</t>
        </is>
      </c>
    </row>
    <row r="6939">
      <c r="I6939" s="62">
        <f>I6938+1</f>
        <v/>
      </c>
      <c r="J6939" s="62" t="inlineStr">
        <is>
          <t>G2</t>
        </is>
      </c>
    </row>
    <row r="6940">
      <c r="I6940" s="62">
        <f>I6939+1</f>
        <v/>
      </c>
      <c r="J6940" s="62" t="inlineStr">
        <is>
          <t>G2</t>
        </is>
      </c>
    </row>
    <row r="6941">
      <c r="I6941" s="62">
        <f>I6940+1</f>
        <v/>
      </c>
      <c r="J6941" s="62" t="inlineStr">
        <is>
          <t>G2</t>
        </is>
      </c>
    </row>
    <row r="6942">
      <c r="I6942" s="62">
        <f>I6941+1</f>
        <v/>
      </c>
      <c r="J6942" s="62" t="inlineStr">
        <is>
          <t>G2</t>
        </is>
      </c>
    </row>
    <row r="6943">
      <c r="I6943" s="62">
        <f>I6942+1</f>
        <v/>
      </c>
      <c r="J6943" s="62" t="inlineStr">
        <is>
          <t>G2</t>
        </is>
      </c>
    </row>
    <row r="6944">
      <c r="I6944" s="62">
        <f>I6943+1</f>
        <v/>
      </c>
      <c r="J6944" s="62" t="inlineStr">
        <is>
          <t>G2</t>
        </is>
      </c>
    </row>
    <row r="6945">
      <c r="I6945" s="62">
        <f>I6944+1</f>
        <v/>
      </c>
      <c r="J6945" s="62" t="inlineStr">
        <is>
          <t>G2</t>
        </is>
      </c>
    </row>
    <row r="6946">
      <c r="I6946" s="62">
        <f>I6945+1</f>
        <v/>
      </c>
      <c r="J6946" s="62" t="inlineStr">
        <is>
          <t>G2</t>
        </is>
      </c>
    </row>
    <row r="6947">
      <c r="I6947" s="62">
        <f>I6946+1</f>
        <v/>
      </c>
      <c r="J6947" s="62" t="inlineStr">
        <is>
          <t>G2</t>
        </is>
      </c>
    </row>
    <row r="6948">
      <c r="I6948" s="62">
        <f>I6947+1</f>
        <v/>
      </c>
      <c r="J6948" s="62" t="inlineStr">
        <is>
          <t>G2</t>
        </is>
      </c>
    </row>
    <row r="6949">
      <c r="I6949" s="62">
        <f>I6948+1</f>
        <v/>
      </c>
      <c r="J6949" s="62" t="inlineStr">
        <is>
          <t>G2</t>
        </is>
      </c>
    </row>
    <row r="6950">
      <c r="I6950" s="62">
        <f>I6949+1</f>
        <v/>
      </c>
      <c r="J6950" s="62" t="inlineStr">
        <is>
          <t>G2</t>
        </is>
      </c>
    </row>
    <row r="6951">
      <c r="I6951" s="62">
        <f>I6950+1</f>
        <v/>
      </c>
      <c r="J6951" s="62" t="inlineStr">
        <is>
          <t>G2</t>
        </is>
      </c>
    </row>
    <row r="6952">
      <c r="I6952" s="62">
        <f>I6951+1</f>
        <v/>
      </c>
      <c r="J6952" s="62" t="inlineStr">
        <is>
          <t>G2</t>
        </is>
      </c>
    </row>
    <row r="6953">
      <c r="I6953" s="62">
        <f>I6952+1</f>
        <v/>
      </c>
      <c r="J6953" s="62" t="inlineStr">
        <is>
          <t>G2</t>
        </is>
      </c>
    </row>
    <row r="6954">
      <c r="I6954" s="62">
        <f>I6953+1</f>
        <v/>
      </c>
      <c r="J6954" s="62" t="inlineStr">
        <is>
          <t>G2</t>
        </is>
      </c>
    </row>
    <row r="6955">
      <c r="I6955" s="62">
        <f>I6954+1</f>
        <v/>
      </c>
      <c r="J6955" s="62" t="inlineStr">
        <is>
          <t>G2</t>
        </is>
      </c>
    </row>
    <row r="6956">
      <c r="I6956" s="62">
        <f>I6955+1</f>
        <v/>
      </c>
      <c r="J6956" s="62" t="inlineStr">
        <is>
          <t>G2</t>
        </is>
      </c>
    </row>
    <row r="6957">
      <c r="I6957" s="62">
        <f>I6956+1</f>
        <v/>
      </c>
      <c r="J6957" s="62" t="inlineStr">
        <is>
          <t>G2</t>
        </is>
      </c>
    </row>
    <row r="6958">
      <c r="I6958" s="62">
        <f>I6957+1</f>
        <v/>
      </c>
      <c r="J6958" s="62" t="inlineStr">
        <is>
          <t>G2</t>
        </is>
      </c>
    </row>
    <row r="6959">
      <c r="I6959" s="62">
        <f>I6958+1</f>
        <v/>
      </c>
      <c r="J6959" s="62" t="inlineStr">
        <is>
          <t>G2</t>
        </is>
      </c>
    </row>
    <row r="6960">
      <c r="I6960" s="62">
        <f>I6959+1</f>
        <v/>
      </c>
      <c r="J6960" s="62" t="inlineStr">
        <is>
          <t>G2</t>
        </is>
      </c>
    </row>
    <row r="6961">
      <c r="I6961" s="62">
        <f>I6960+1</f>
        <v/>
      </c>
      <c r="J6961" s="62" t="inlineStr">
        <is>
          <t>G2</t>
        </is>
      </c>
    </row>
    <row r="6962">
      <c r="I6962" s="62">
        <f>I6961+1</f>
        <v/>
      </c>
      <c r="J6962" s="62" t="inlineStr">
        <is>
          <t>G2</t>
        </is>
      </c>
    </row>
    <row r="6963">
      <c r="I6963" s="62">
        <f>I6962+1</f>
        <v/>
      </c>
      <c r="J6963" s="62" t="inlineStr">
        <is>
          <t>G2</t>
        </is>
      </c>
    </row>
    <row r="6964">
      <c r="I6964" s="62">
        <f>I6963+1</f>
        <v/>
      </c>
      <c r="J6964" s="62" t="inlineStr">
        <is>
          <t>G2</t>
        </is>
      </c>
    </row>
    <row r="6965">
      <c r="I6965" s="62">
        <f>I6964+1</f>
        <v/>
      </c>
      <c r="J6965" s="62" t="inlineStr">
        <is>
          <t>G2</t>
        </is>
      </c>
    </row>
    <row r="6966">
      <c r="I6966" s="62">
        <f>I6965+1</f>
        <v/>
      </c>
      <c r="J6966" s="62" t="inlineStr">
        <is>
          <t>G2</t>
        </is>
      </c>
    </row>
    <row r="6967">
      <c r="I6967" s="62">
        <f>I6966+1</f>
        <v/>
      </c>
      <c r="J6967" s="62" t="inlineStr">
        <is>
          <t>G2</t>
        </is>
      </c>
    </row>
    <row r="6968">
      <c r="I6968" s="62">
        <f>I6967+1</f>
        <v/>
      </c>
      <c r="J6968" s="62" t="inlineStr">
        <is>
          <t>G2</t>
        </is>
      </c>
    </row>
    <row r="6969">
      <c r="I6969" s="62">
        <f>I6968+1</f>
        <v/>
      </c>
      <c r="J6969" s="62" t="inlineStr">
        <is>
          <t>G2</t>
        </is>
      </c>
    </row>
    <row r="6970">
      <c r="I6970" s="62">
        <f>I6969+1</f>
        <v/>
      </c>
      <c r="J6970" s="62" t="inlineStr">
        <is>
          <t>G2</t>
        </is>
      </c>
    </row>
    <row r="6971">
      <c r="I6971" s="62">
        <f>I6970+1</f>
        <v/>
      </c>
      <c r="J6971" s="62" t="inlineStr">
        <is>
          <t>G2</t>
        </is>
      </c>
    </row>
    <row r="6972">
      <c r="I6972" s="62">
        <f>I6971+1</f>
        <v/>
      </c>
      <c r="J6972" s="62" t="inlineStr">
        <is>
          <t>G2</t>
        </is>
      </c>
    </row>
    <row r="6973">
      <c r="I6973" s="62">
        <f>I6972+1</f>
        <v/>
      </c>
      <c r="J6973" s="62" t="inlineStr">
        <is>
          <t>G2</t>
        </is>
      </c>
    </row>
    <row r="6974">
      <c r="I6974" s="62">
        <f>I6973+1</f>
        <v/>
      </c>
      <c r="J6974" s="62" t="inlineStr">
        <is>
          <t>G2</t>
        </is>
      </c>
    </row>
    <row r="6975">
      <c r="I6975" s="62">
        <f>I6974+1</f>
        <v/>
      </c>
      <c r="J6975" s="62" t="inlineStr">
        <is>
          <t>G2</t>
        </is>
      </c>
    </row>
    <row r="6976">
      <c r="I6976" s="62">
        <f>I6975+1</f>
        <v/>
      </c>
      <c r="J6976" s="62" t="inlineStr">
        <is>
          <t>G2</t>
        </is>
      </c>
    </row>
    <row r="6977">
      <c r="I6977" s="62">
        <f>I6976+1</f>
        <v/>
      </c>
      <c r="J6977" s="62" t="inlineStr">
        <is>
          <t>G2</t>
        </is>
      </c>
    </row>
    <row r="6978">
      <c r="I6978" s="62">
        <f>I6977+1</f>
        <v/>
      </c>
      <c r="J6978" s="62" t="inlineStr">
        <is>
          <t>G2</t>
        </is>
      </c>
    </row>
    <row r="6979">
      <c r="I6979" s="62">
        <f>I6978+1</f>
        <v/>
      </c>
      <c r="J6979" s="62" t="inlineStr">
        <is>
          <t>G2</t>
        </is>
      </c>
    </row>
    <row r="6980">
      <c r="I6980" s="62">
        <f>I6979+1</f>
        <v/>
      </c>
      <c r="J6980" s="62" t="inlineStr">
        <is>
          <t>G2</t>
        </is>
      </c>
    </row>
    <row r="6981">
      <c r="I6981" s="62">
        <f>I6980+1</f>
        <v/>
      </c>
      <c r="J6981" s="62" t="inlineStr">
        <is>
          <t>G2</t>
        </is>
      </c>
    </row>
    <row r="6982">
      <c r="I6982" s="62">
        <f>I6981+1</f>
        <v/>
      </c>
      <c r="J6982" s="62" t="inlineStr">
        <is>
          <t>G2</t>
        </is>
      </c>
    </row>
    <row r="6983">
      <c r="I6983" s="62">
        <f>I6982+1</f>
        <v/>
      </c>
      <c r="J6983" s="62" t="inlineStr">
        <is>
          <t>G2</t>
        </is>
      </c>
    </row>
    <row r="6984">
      <c r="I6984" s="62">
        <f>I6983+1</f>
        <v/>
      </c>
      <c r="J6984" s="62" t="inlineStr">
        <is>
          <t>G2</t>
        </is>
      </c>
    </row>
    <row r="6985">
      <c r="I6985" s="62">
        <f>I6984+1</f>
        <v/>
      </c>
      <c r="J6985" s="62" t="inlineStr">
        <is>
          <t>G2</t>
        </is>
      </c>
    </row>
    <row r="6986">
      <c r="I6986" s="62">
        <f>I6985+1</f>
        <v/>
      </c>
      <c r="J6986" s="62" t="inlineStr">
        <is>
          <t>G2</t>
        </is>
      </c>
    </row>
    <row r="6987">
      <c r="I6987" s="62">
        <f>I6986+1</f>
        <v/>
      </c>
      <c r="J6987" s="62" t="inlineStr">
        <is>
          <t>G2</t>
        </is>
      </c>
    </row>
    <row r="6988">
      <c r="I6988" s="62">
        <f>I6987+1</f>
        <v/>
      </c>
      <c r="J6988" s="62" t="inlineStr">
        <is>
          <t>G2</t>
        </is>
      </c>
    </row>
    <row r="6989">
      <c r="I6989" s="62">
        <f>I6988+1</f>
        <v/>
      </c>
      <c r="J6989" s="62" t="inlineStr">
        <is>
          <t>G2</t>
        </is>
      </c>
    </row>
    <row r="6990">
      <c r="I6990" s="62">
        <f>I6989+1</f>
        <v/>
      </c>
      <c r="J6990" s="62" t="inlineStr">
        <is>
          <t>G2</t>
        </is>
      </c>
    </row>
    <row r="6991">
      <c r="I6991" s="62">
        <f>I6990+1</f>
        <v/>
      </c>
      <c r="J6991" s="62" t="inlineStr">
        <is>
          <t>G2</t>
        </is>
      </c>
    </row>
    <row r="6992">
      <c r="I6992" s="62">
        <f>I6991+1</f>
        <v/>
      </c>
      <c r="J6992" s="62" t="inlineStr">
        <is>
          <t>G2</t>
        </is>
      </c>
    </row>
    <row r="6993">
      <c r="I6993" s="62">
        <f>I6992+1</f>
        <v/>
      </c>
      <c r="J6993" s="62" t="inlineStr">
        <is>
          <t>G2</t>
        </is>
      </c>
    </row>
    <row r="6994">
      <c r="I6994" s="62">
        <f>I6993+1</f>
        <v/>
      </c>
      <c r="J6994" s="62" t="inlineStr">
        <is>
          <t>G2</t>
        </is>
      </c>
    </row>
    <row r="6995">
      <c r="I6995" s="62">
        <f>I6994+1</f>
        <v/>
      </c>
      <c r="J6995" s="62" t="inlineStr">
        <is>
          <t>G2</t>
        </is>
      </c>
    </row>
    <row r="6996">
      <c r="I6996" s="62">
        <f>I6995+1</f>
        <v/>
      </c>
      <c r="J6996" s="62" t="inlineStr">
        <is>
          <t>G2</t>
        </is>
      </c>
    </row>
    <row r="6997">
      <c r="I6997" s="62">
        <f>I6996+1</f>
        <v/>
      </c>
      <c r="J6997" s="62" t="inlineStr">
        <is>
          <t>G2</t>
        </is>
      </c>
    </row>
    <row r="6998">
      <c r="I6998" s="62">
        <f>I6997+1</f>
        <v/>
      </c>
      <c r="J6998" s="62" t="inlineStr">
        <is>
          <t>G2</t>
        </is>
      </c>
    </row>
    <row r="6999">
      <c r="I6999" s="62">
        <f>I6998+1</f>
        <v/>
      </c>
      <c r="J6999" s="62" t="inlineStr">
        <is>
          <t>G2</t>
        </is>
      </c>
    </row>
    <row r="7000">
      <c r="I7000" s="62">
        <f>I6999+1</f>
        <v/>
      </c>
      <c r="J7000" s="62" t="inlineStr">
        <is>
          <t>G2</t>
        </is>
      </c>
    </row>
    <row r="7001">
      <c r="I7001" s="62">
        <f>I7000+1</f>
        <v/>
      </c>
      <c r="J7001" s="62" t="inlineStr">
        <is>
          <t>G2</t>
        </is>
      </c>
    </row>
    <row r="7002">
      <c r="I7002" s="62">
        <f>I7001+1</f>
        <v/>
      </c>
      <c r="J7002" s="62" t="inlineStr">
        <is>
          <t>G2</t>
        </is>
      </c>
    </row>
    <row r="7003">
      <c r="I7003" s="62">
        <f>I7002+1</f>
        <v/>
      </c>
      <c r="J7003" s="62" t="inlineStr">
        <is>
          <t>G2</t>
        </is>
      </c>
    </row>
    <row r="7004">
      <c r="I7004" s="62">
        <f>I7003+1</f>
        <v/>
      </c>
      <c r="J7004" s="62" t="inlineStr">
        <is>
          <t>G2</t>
        </is>
      </c>
    </row>
    <row r="7005">
      <c r="I7005" s="62">
        <f>I7004+1</f>
        <v/>
      </c>
      <c r="J7005" s="62" t="inlineStr">
        <is>
          <t>G2</t>
        </is>
      </c>
    </row>
    <row r="7006">
      <c r="I7006" s="62">
        <f>I7005+1</f>
        <v/>
      </c>
      <c r="J7006" s="62" t="inlineStr">
        <is>
          <t>G2</t>
        </is>
      </c>
    </row>
    <row r="7007">
      <c r="I7007" s="62">
        <f>I7006+1</f>
        <v/>
      </c>
      <c r="J7007" s="62" t="inlineStr">
        <is>
          <t>G2</t>
        </is>
      </c>
    </row>
    <row r="7008">
      <c r="I7008" s="62">
        <f>I7007+1</f>
        <v/>
      </c>
      <c r="J7008" s="62" t="inlineStr">
        <is>
          <t>G2</t>
        </is>
      </c>
    </row>
    <row r="7009">
      <c r="I7009" s="62">
        <f>I7008+1</f>
        <v/>
      </c>
      <c r="J7009" s="62" t="inlineStr">
        <is>
          <t>G2</t>
        </is>
      </c>
    </row>
    <row r="7010">
      <c r="I7010" s="62">
        <f>I7009+1</f>
        <v/>
      </c>
      <c r="J7010" s="62" t="inlineStr">
        <is>
          <t>G2</t>
        </is>
      </c>
    </row>
    <row r="7011">
      <c r="I7011" s="62">
        <f>I7010+1</f>
        <v/>
      </c>
      <c r="J7011" s="62" t="inlineStr">
        <is>
          <t>G2</t>
        </is>
      </c>
    </row>
    <row r="7012">
      <c r="I7012" s="62">
        <f>I7011+1</f>
        <v/>
      </c>
      <c r="J7012" s="62" t="inlineStr">
        <is>
          <t>G2</t>
        </is>
      </c>
    </row>
    <row r="7013">
      <c r="I7013" s="62">
        <f>I7012+1</f>
        <v/>
      </c>
      <c r="J7013" s="62" t="inlineStr">
        <is>
          <t>G2</t>
        </is>
      </c>
    </row>
    <row r="7014">
      <c r="I7014" s="62">
        <f>I7013+1</f>
        <v/>
      </c>
      <c r="J7014" s="62" t="inlineStr">
        <is>
          <t>G2</t>
        </is>
      </c>
    </row>
    <row r="7015">
      <c r="I7015" s="62">
        <f>I7014+1</f>
        <v/>
      </c>
      <c r="J7015" s="62" t="inlineStr">
        <is>
          <t>G2</t>
        </is>
      </c>
    </row>
    <row r="7016">
      <c r="I7016" s="62">
        <f>I7015+1</f>
        <v/>
      </c>
      <c r="J7016" s="62" t="inlineStr">
        <is>
          <t>G2</t>
        </is>
      </c>
    </row>
    <row r="7017">
      <c r="I7017" s="62">
        <f>I7016+1</f>
        <v/>
      </c>
      <c r="J7017" s="62" t="inlineStr">
        <is>
          <t>G2</t>
        </is>
      </c>
    </row>
    <row r="7018">
      <c r="I7018" s="62">
        <f>I7017+1</f>
        <v/>
      </c>
      <c r="J7018" s="62" t="inlineStr">
        <is>
          <t>G2</t>
        </is>
      </c>
    </row>
    <row r="7019">
      <c r="I7019" s="62">
        <f>I7018+1</f>
        <v/>
      </c>
      <c r="J7019" s="62" t="inlineStr">
        <is>
          <t>G2</t>
        </is>
      </c>
    </row>
    <row r="7020">
      <c r="I7020" s="62">
        <f>I7019+1</f>
        <v/>
      </c>
      <c r="J7020" s="62" t="inlineStr">
        <is>
          <t>G2</t>
        </is>
      </c>
    </row>
    <row r="7021">
      <c r="I7021" s="62">
        <f>I7020+1</f>
        <v/>
      </c>
      <c r="J7021" s="62" t="inlineStr">
        <is>
          <t>G2</t>
        </is>
      </c>
    </row>
    <row r="7022">
      <c r="I7022" s="62">
        <f>I7021+1</f>
        <v/>
      </c>
      <c r="J7022" s="62" t="inlineStr">
        <is>
          <t>G2</t>
        </is>
      </c>
    </row>
    <row r="7023">
      <c r="I7023" s="62">
        <f>I7022+1</f>
        <v/>
      </c>
      <c r="J7023" s="62" t="inlineStr">
        <is>
          <t>G2</t>
        </is>
      </c>
    </row>
    <row r="7024">
      <c r="I7024" s="62">
        <f>I7023+1</f>
        <v/>
      </c>
      <c r="J7024" s="62" t="inlineStr">
        <is>
          <t>G2</t>
        </is>
      </c>
    </row>
    <row r="7025">
      <c r="I7025" s="62">
        <f>I7024+1</f>
        <v/>
      </c>
      <c r="J7025" s="62" t="inlineStr">
        <is>
          <t>G2</t>
        </is>
      </c>
    </row>
    <row r="7026">
      <c r="I7026" s="62">
        <f>I7025+1</f>
        <v/>
      </c>
      <c r="J7026" s="62" t="inlineStr">
        <is>
          <t>G2</t>
        </is>
      </c>
    </row>
    <row r="7027">
      <c r="I7027" s="62">
        <f>I7026+1</f>
        <v/>
      </c>
      <c r="J7027" s="62" t="inlineStr">
        <is>
          <t>G2</t>
        </is>
      </c>
    </row>
    <row r="7028">
      <c r="I7028" s="62">
        <f>I7027+1</f>
        <v/>
      </c>
      <c r="J7028" s="62" t="inlineStr">
        <is>
          <t>G2</t>
        </is>
      </c>
    </row>
    <row r="7029">
      <c r="I7029" s="62">
        <f>I7028+1</f>
        <v/>
      </c>
      <c r="J7029" s="62" t="inlineStr">
        <is>
          <t>G2</t>
        </is>
      </c>
    </row>
    <row r="7030">
      <c r="I7030" s="62">
        <f>I7029+1</f>
        <v/>
      </c>
      <c r="J7030" s="62" t="inlineStr">
        <is>
          <t>G2</t>
        </is>
      </c>
    </row>
    <row r="7031">
      <c r="I7031" s="62">
        <f>I7030+1</f>
        <v/>
      </c>
      <c r="J7031" s="62" t="inlineStr">
        <is>
          <t>G2</t>
        </is>
      </c>
    </row>
    <row r="7032">
      <c r="I7032" s="62">
        <f>I7031+1</f>
        <v/>
      </c>
      <c r="J7032" s="62" t="inlineStr">
        <is>
          <t>G2</t>
        </is>
      </c>
    </row>
    <row r="7033">
      <c r="I7033" s="62">
        <f>I7032+1</f>
        <v/>
      </c>
      <c r="J7033" s="62" t="inlineStr">
        <is>
          <t>G2</t>
        </is>
      </c>
    </row>
    <row r="7034">
      <c r="I7034" s="62">
        <f>I7033+1</f>
        <v/>
      </c>
      <c r="J7034" s="62" t="inlineStr">
        <is>
          <t>G2</t>
        </is>
      </c>
    </row>
    <row r="7035">
      <c r="I7035" s="62">
        <f>I7034+1</f>
        <v/>
      </c>
      <c r="J7035" s="62" t="inlineStr">
        <is>
          <t>G2</t>
        </is>
      </c>
    </row>
    <row r="7036">
      <c r="I7036" s="62">
        <f>I7035+1</f>
        <v/>
      </c>
      <c r="J7036" s="62" t="inlineStr">
        <is>
          <t>G2</t>
        </is>
      </c>
    </row>
    <row r="7037">
      <c r="I7037" s="62">
        <f>I7036+1</f>
        <v/>
      </c>
      <c r="J7037" s="62" t="inlineStr">
        <is>
          <t>G2</t>
        </is>
      </c>
    </row>
    <row r="7038">
      <c r="I7038" s="62">
        <f>I7037+1</f>
        <v/>
      </c>
      <c r="J7038" s="62" t="inlineStr">
        <is>
          <t>G2</t>
        </is>
      </c>
    </row>
    <row r="7039">
      <c r="I7039" s="62">
        <f>I7038+1</f>
        <v/>
      </c>
      <c r="J7039" s="62" t="inlineStr">
        <is>
          <t>G2</t>
        </is>
      </c>
    </row>
    <row r="7040">
      <c r="I7040" s="62">
        <f>I7039+1</f>
        <v/>
      </c>
      <c r="J7040" s="62" t="inlineStr">
        <is>
          <t>G2</t>
        </is>
      </c>
    </row>
    <row r="7041">
      <c r="I7041" s="62">
        <f>I7040+1</f>
        <v/>
      </c>
      <c r="J7041" s="62" t="inlineStr">
        <is>
          <t>G2</t>
        </is>
      </c>
    </row>
    <row r="7042">
      <c r="I7042" s="62">
        <f>I7041+1</f>
        <v/>
      </c>
      <c r="J7042" s="62" t="inlineStr">
        <is>
          <t>G2</t>
        </is>
      </c>
    </row>
    <row r="7043">
      <c r="I7043" s="62">
        <f>I7042+1</f>
        <v/>
      </c>
      <c r="J7043" s="62" t="inlineStr">
        <is>
          <t>G2</t>
        </is>
      </c>
    </row>
    <row r="7044">
      <c r="I7044" s="62">
        <f>I7043+1</f>
        <v/>
      </c>
      <c r="J7044" s="62" t="inlineStr">
        <is>
          <t>G2</t>
        </is>
      </c>
    </row>
    <row r="7045">
      <c r="I7045" s="62">
        <f>I7044+1</f>
        <v/>
      </c>
      <c r="J7045" s="62" t="inlineStr">
        <is>
          <t>G2</t>
        </is>
      </c>
    </row>
    <row r="7046">
      <c r="I7046" s="62">
        <f>I7045+1</f>
        <v/>
      </c>
      <c r="J7046" s="62" t="inlineStr">
        <is>
          <t>G2</t>
        </is>
      </c>
    </row>
    <row r="7047">
      <c r="I7047" s="62">
        <f>I7046+1</f>
        <v/>
      </c>
      <c r="J7047" s="62" t="inlineStr">
        <is>
          <t>G2</t>
        </is>
      </c>
    </row>
    <row r="7048">
      <c r="I7048" s="62">
        <f>I7047+1</f>
        <v/>
      </c>
      <c r="J7048" s="62" t="inlineStr">
        <is>
          <t>G2</t>
        </is>
      </c>
    </row>
    <row r="7049">
      <c r="I7049" s="62">
        <f>I7048+1</f>
        <v/>
      </c>
      <c r="J7049" s="62" t="inlineStr">
        <is>
          <t>G2</t>
        </is>
      </c>
    </row>
    <row r="7050">
      <c r="I7050" s="62">
        <f>I7049+1</f>
        <v/>
      </c>
      <c r="J7050" s="62" t="inlineStr">
        <is>
          <t>G2</t>
        </is>
      </c>
    </row>
    <row r="7051">
      <c r="I7051" s="62">
        <f>I7050+1</f>
        <v/>
      </c>
      <c r="J7051" s="62" t="inlineStr">
        <is>
          <t>G2</t>
        </is>
      </c>
    </row>
    <row r="7052">
      <c r="I7052" s="62">
        <f>I7051+1</f>
        <v/>
      </c>
      <c r="J7052" s="62" t="inlineStr">
        <is>
          <t>G2</t>
        </is>
      </c>
    </row>
    <row r="7053">
      <c r="I7053" s="62">
        <f>I7052+1</f>
        <v/>
      </c>
      <c r="J7053" s="62" t="inlineStr">
        <is>
          <t>G2</t>
        </is>
      </c>
    </row>
    <row r="7054">
      <c r="I7054" s="62">
        <f>I7053+1</f>
        <v/>
      </c>
      <c r="J7054" s="62" t="inlineStr">
        <is>
          <t>G2</t>
        </is>
      </c>
    </row>
    <row r="7055">
      <c r="I7055" s="62">
        <f>I7054+1</f>
        <v/>
      </c>
      <c r="J7055" s="62" t="inlineStr">
        <is>
          <t>G2</t>
        </is>
      </c>
    </row>
    <row r="7056">
      <c r="I7056" s="62">
        <f>I7055+1</f>
        <v/>
      </c>
      <c r="J7056" s="62" t="inlineStr">
        <is>
          <t>G2</t>
        </is>
      </c>
    </row>
    <row r="7057">
      <c r="I7057" s="62">
        <f>I7056+1</f>
        <v/>
      </c>
      <c r="J7057" s="62" t="inlineStr">
        <is>
          <t>G2</t>
        </is>
      </c>
    </row>
    <row r="7058">
      <c r="I7058" s="62">
        <f>I7057+1</f>
        <v/>
      </c>
      <c r="J7058" s="62" t="inlineStr">
        <is>
          <t>G2</t>
        </is>
      </c>
    </row>
    <row r="7059">
      <c r="I7059" s="62">
        <f>I7058+1</f>
        <v/>
      </c>
      <c r="J7059" s="62" t="inlineStr">
        <is>
          <t>G2</t>
        </is>
      </c>
    </row>
    <row r="7060">
      <c r="I7060" s="62">
        <f>I7059+1</f>
        <v/>
      </c>
      <c r="J7060" s="62" t="inlineStr">
        <is>
          <t>G2</t>
        </is>
      </c>
    </row>
    <row r="7061">
      <c r="I7061" s="62">
        <f>I7060+1</f>
        <v/>
      </c>
      <c r="J7061" s="62" t="inlineStr">
        <is>
          <t>G2</t>
        </is>
      </c>
    </row>
    <row r="7062">
      <c r="I7062" s="62">
        <f>I7061+1</f>
        <v/>
      </c>
      <c r="J7062" s="62" t="inlineStr">
        <is>
          <t>G2</t>
        </is>
      </c>
    </row>
    <row r="7063">
      <c r="I7063" s="62">
        <f>I7062+1</f>
        <v/>
      </c>
      <c r="J7063" s="62" t="inlineStr">
        <is>
          <t>G2</t>
        </is>
      </c>
    </row>
    <row r="7064">
      <c r="I7064" s="62">
        <f>I7063+1</f>
        <v/>
      </c>
      <c r="J7064" s="62" t="inlineStr">
        <is>
          <t>G2</t>
        </is>
      </c>
    </row>
    <row r="7065">
      <c r="I7065" s="62">
        <f>I7064+1</f>
        <v/>
      </c>
      <c r="J7065" s="62" t="inlineStr">
        <is>
          <t>G2</t>
        </is>
      </c>
    </row>
    <row r="7066">
      <c r="I7066" s="62">
        <f>I7065+1</f>
        <v/>
      </c>
      <c r="J7066" s="62" t="inlineStr">
        <is>
          <t>G2</t>
        </is>
      </c>
    </row>
    <row r="7067">
      <c r="I7067" s="62">
        <f>I7066+1</f>
        <v/>
      </c>
      <c r="J7067" s="62" t="inlineStr">
        <is>
          <t>G2</t>
        </is>
      </c>
    </row>
    <row r="7068">
      <c r="I7068" s="62">
        <f>I7067+1</f>
        <v/>
      </c>
      <c r="J7068" s="62" t="inlineStr">
        <is>
          <t>G2</t>
        </is>
      </c>
    </row>
    <row r="7069">
      <c r="I7069" s="62">
        <f>I7068+1</f>
        <v/>
      </c>
      <c r="J7069" s="62" t="inlineStr">
        <is>
          <t>G2</t>
        </is>
      </c>
    </row>
    <row r="7070">
      <c r="I7070" s="62">
        <f>I7069+1</f>
        <v/>
      </c>
      <c r="J7070" s="62" t="inlineStr">
        <is>
          <t>G2</t>
        </is>
      </c>
    </row>
    <row r="7071">
      <c r="I7071" s="62">
        <f>I7070+1</f>
        <v/>
      </c>
      <c r="J7071" s="62" t="inlineStr">
        <is>
          <t>G2</t>
        </is>
      </c>
    </row>
    <row r="7072">
      <c r="I7072" s="62">
        <f>I7071+1</f>
        <v/>
      </c>
      <c r="J7072" s="62" t="inlineStr">
        <is>
          <t>G2</t>
        </is>
      </c>
    </row>
    <row r="7073">
      <c r="I7073" s="62">
        <f>I7072+1</f>
        <v/>
      </c>
      <c r="J7073" s="62" t="inlineStr">
        <is>
          <t>G2</t>
        </is>
      </c>
    </row>
    <row r="7074">
      <c r="I7074" s="62">
        <f>I7073+1</f>
        <v/>
      </c>
      <c r="J7074" s="62" t="inlineStr">
        <is>
          <t>G2</t>
        </is>
      </c>
    </row>
    <row r="7075">
      <c r="I7075" s="62">
        <f>I7074+1</f>
        <v/>
      </c>
      <c r="J7075" s="62" t="inlineStr">
        <is>
          <t>G2</t>
        </is>
      </c>
    </row>
    <row r="7076">
      <c r="I7076" s="62">
        <f>I7075+1</f>
        <v/>
      </c>
      <c r="J7076" s="62" t="inlineStr">
        <is>
          <t>G2</t>
        </is>
      </c>
    </row>
    <row r="7077">
      <c r="I7077" s="62">
        <f>I7076+1</f>
        <v/>
      </c>
      <c r="J7077" s="62" t="inlineStr">
        <is>
          <t>G2</t>
        </is>
      </c>
    </row>
    <row r="7078">
      <c r="I7078" s="62">
        <f>I7077+1</f>
        <v/>
      </c>
      <c r="J7078" s="62" t="inlineStr">
        <is>
          <t>G2</t>
        </is>
      </c>
    </row>
    <row r="7079">
      <c r="I7079" s="62">
        <f>I7078+1</f>
        <v/>
      </c>
      <c r="J7079" s="62" t="inlineStr">
        <is>
          <t>G2</t>
        </is>
      </c>
    </row>
    <row r="7080">
      <c r="I7080" s="62">
        <f>I7079+1</f>
        <v/>
      </c>
      <c r="J7080" s="62" t="inlineStr">
        <is>
          <t>G2</t>
        </is>
      </c>
    </row>
    <row r="7081">
      <c r="I7081" s="62">
        <f>I7080+1</f>
        <v/>
      </c>
      <c r="J7081" s="62" t="inlineStr">
        <is>
          <t>G2</t>
        </is>
      </c>
    </row>
    <row r="7082">
      <c r="I7082" s="62">
        <f>I7081+1</f>
        <v/>
      </c>
      <c r="J7082" s="62" t="inlineStr">
        <is>
          <t>G2</t>
        </is>
      </c>
    </row>
    <row r="7083">
      <c r="I7083" s="62">
        <f>I7082+1</f>
        <v/>
      </c>
      <c r="J7083" s="62" t="inlineStr">
        <is>
          <t>G2</t>
        </is>
      </c>
    </row>
    <row r="7084">
      <c r="I7084" s="62">
        <f>I7083+1</f>
        <v/>
      </c>
      <c r="J7084" s="62" t="inlineStr">
        <is>
          <t>G2</t>
        </is>
      </c>
    </row>
    <row r="7085">
      <c r="I7085" s="62">
        <f>I7084+1</f>
        <v/>
      </c>
      <c r="J7085" s="62" t="inlineStr">
        <is>
          <t>G2</t>
        </is>
      </c>
    </row>
    <row r="7086">
      <c r="I7086" s="62">
        <f>I7085+1</f>
        <v/>
      </c>
      <c r="J7086" s="62" t="inlineStr">
        <is>
          <t>G2</t>
        </is>
      </c>
    </row>
    <row r="7087">
      <c r="I7087" s="62">
        <f>I7086+1</f>
        <v/>
      </c>
      <c r="J7087" s="62" t="inlineStr">
        <is>
          <t>G2</t>
        </is>
      </c>
    </row>
    <row r="7088">
      <c r="I7088" s="62">
        <f>I7087+1</f>
        <v/>
      </c>
      <c r="J7088" s="62" t="inlineStr">
        <is>
          <t>G2</t>
        </is>
      </c>
    </row>
    <row r="7089">
      <c r="I7089" s="62">
        <f>I7088+1</f>
        <v/>
      </c>
      <c r="J7089" s="62" t="inlineStr">
        <is>
          <t>G2</t>
        </is>
      </c>
    </row>
    <row r="7090">
      <c r="I7090" s="62">
        <f>I7089+1</f>
        <v/>
      </c>
      <c r="J7090" s="62" t="inlineStr">
        <is>
          <t>G2</t>
        </is>
      </c>
    </row>
    <row r="7091">
      <c r="I7091" s="62">
        <f>I7090+1</f>
        <v/>
      </c>
      <c r="J7091" s="62" t="inlineStr">
        <is>
          <t>G2</t>
        </is>
      </c>
    </row>
    <row r="7092">
      <c r="I7092" s="62">
        <f>I7091+1</f>
        <v/>
      </c>
      <c r="J7092" s="62" t="inlineStr">
        <is>
          <t>G2</t>
        </is>
      </c>
    </row>
    <row r="7093">
      <c r="I7093" s="62">
        <f>I7092+1</f>
        <v/>
      </c>
      <c r="J7093" s="62" t="inlineStr">
        <is>
          <t>G2</t>
        </is>
      </c>
    </row>
    <row r="7094">
      <c r="I7094" s="62">
        <f>I7093+1</f>
        <v/>
      </c>
      <c r="J7094" s="62" t="inlineStr">
        <is>
          <t>G2</t>
        </is>
      </c>
    </row>
    <row r="7095">
      <c r="I7095" s="62">
        <f>I7094+1</f>
        <v/>
      </c>
      <c r="J7095" s="62" t="inlineStr">
        <is>
          <t>G2</t>
        </is>
      </c>
    </row>
    <row r="7096">
      <c r="I7096" s="62">
        <f>I7095+1</f>
        <v/>
      </c>
      <c r="J7096" s="62" t="inlineStr">
        <is>
          <t>G2</t>
        </is>
      </c>
    </row>
    <row r="7097">
      <c r="I7097" s="62">
        <f>I7096+1</f>
        <v/>
      </c>
      <c r="J7097" s="62" t="inlineStr">
        <is>
          <t>G2</t>
        </is>
      </c>
    </row>
    <row r="7098">
      <c r="I7098" s="62">
        <f>I7097+1</f>
        <v/>
      </c>
      <c r="J7098" s="62" t="inlineStr">
        <is>
          <t>G2</t>
        </is>
      </c>
    </row>
    <row r="7099">
      <c r="I7099" s="62">
        <f>I7098+1</f>
        <v/>
      </c>
      <c r="J7099" s="62" t="inlineStr">
        <is>
          <t>G2</t>
        </is>
      </c>
    </row>
    <row r="7100">
      <c r="I7100" s="62">
        <f>I7099+1</f>
        <v/>
      </c>
      <c r="J7100" s="62" t="inlineStr">
        <is>
          <t>G2</t>
        </is>
      </c>
    </row>
    <row r="7101">
      <c r="I7101" s="62">
        <f>I7100+1</f>
        <v/>
      </c>
      <c r="J7101" s="62" t="inlineStr">
        <is>
          <t>G2</t>
        </is>
      </c>
    </row>
    <row r="7102">
      <c r="I7102" s="62">
        <f>I7101+1</f>
        <v/>
      </c>
      <c r="J7102" s="62" t="inlineStr">
        <is>
          <t>G2</t>
        </is>
      </c>
    </row>
    <row r="7103">
      <c r="I7103" s="62">
        <f>I7102+1</f>
        <v/>
      </c>
      <c r="J7103" s="62" t="inlineStr">
        <is>
          <t>G2</t>
        </is>
      </c>
    </row>
    <row r="7104">
      <c r="I7104" s="62">
        <f>I7103+1</f>
        <v/>
      </c>
      <c r="J7104" s="62" t="inlineStr">
        <is>
          <t>G2</t>
        </is>
      </c>
    </row>
    <row r="7105">
      <c r="I7105" s="62">
        <f>I7104+1</f>
        <v/>
      </c>
      <c r="J7105" s="62" t="inlineStr">
        <is>
          <t>G2</t>
        </is>
      </c>
    </row>
    <row r="7106">
      <c r="I7106" s="62">
        <f>I7105+1</f>
        <v/>
      </c>
      <c r="J7106" s="62" t="inlineStr">
        <is>
          <t>G2</t>
        </is>
      </c>
    </row>
    <row r="7107">
      <c r="I7107" s="62">
        <f>I7106+1</f>
        <v/>
      </c>
      <c r="J7107" s="62" t="inlineStr">
        <is>
          <t>G2</t>
        </is>
      </c>
    </row>
    <row r="7108">
      <c r="I7108" s="62">
        <f>I7107+1</f>
        <v/>
      </c>
      <c r="J7108" s="62" t="inlineStr">
        <is>
          <t>G2</t>
        </is>
      </c>
    </row>
    <row r="7109">
      <c r="I7109" s="62">
        <f>I7108+1</f>
        <v/>
      </c>
      <c r="J7109" s="62" t="inlineStr">
        <is>
          <t>G2</t>
        </is>
      </c>
    </row>
    <row r="7110">
      <c r="I7110" s="62">
        <f>I7109+1</f>
        <v/>
      </c>
      <c r="J7110" s="62" t="inlineStr">
        <is>
          <t>G2</t>
        </is>
      </c>
    </row>
    <row r="7111">
      <c r="I7111" s="62">
        <f>I7110+1</f>
        <v/>
      </c>
      <c r="J7111" s="62" t="inlineStr">
        <is>
          <t>G2</t>
        </is>
      </c>
    </row>
    <row r="7112">
      <c r="I7112" s="62">
        <f>I7111+1</f>
        <v/>
      </c>
      <c r="J7112" s="62" t="inlineStr">
        <is>
          <t>G2</t>
        </is>
      </c>
    </row>
    <row r="7113">
      <c r="I7113" s="62">
        <f>I7112+1</f>
        <v/>
      </c>
      <c r="J7113" s="62" t="inlineStr">
        <is>
          <t>G2</t>
        </is>
      </c>
    </row>
    <row r="7114">
      <c r="I7114" s="62">
        <f>I7113+1</f>
        <v/>
      </c>
      <c r="J7114" s="62" t="inlineStr">
        <is>
          <t>G2</t>
        </is>
      </c>
    </row>
    <row r="7115">
      <c r="I7115" s="62">
        <f>I7114+1</f>
        <v/>
      </c>
      <c r="J7115" s="62" t="inlineStr">
        <is>
          <t>G2</t>
        </is>
      </c>
    </row>
    <row r="7116">
      <c r="I7116" s="62">
        <f>I7115+1</f>
        <v/>
      </c>
      <c r="J7116" s="62" t="inlineStr">
        <is>
          <t>G2</t>
        </is>
      </c>
    </row>
    <row r="7117">
      <c r="I7117" s="62">
        <f>I7116+1</f>
        <v/>
      </c>
      <c r="J7117" s="62" t="inlineStr">
        <is>
          <t>G2</t>
        </is>
      </c>
    </row>
    <row r="7118">
      <c r="I7118" s="62">
        <f>I7117+1</f>
        <v/>
      </c>
      <c r="J7118" s="62" t="inlineStr">
        <is>
          <t>G2</t>
        </is>
      </c>
    </row>
    <row r="7119">
      <c r="I7119" s="62">
        <f>I7118+1</f>
        <v/>
      </c>
      <c r="J7119" s="62" t="inlineStr">
        <is>
          <t>G2</t>
        </is>
      </c>
    </row>
    <row r="7120">
      <c r="I7120" s="62">
        <f>I7119+1</f>
        <v/>
      </c>
      <c r="J7120" s="62" t="inlineStr">
        <is>
          <t>G2</t>
        </is>
      </c>
    </row>
    <row r="7121">
      <c r="I7121" s="62">
        <f>I7120+1</f>
        <v/>
      </c>
      <c r="J7121" s="62" t="inlineStr">
        <is>
          <t>G2</t>
        </is>
      </c>
    </row>
    <row r="7122">
      <c r="I7122" s="62">
        <f>I7121+1</f>
        <v/>
      </c>
      <c r="J7122" s="62" t="inlineStr">
        <is>
          <t>G2</t>
        </is>
      </c>
    </row>
    <row r="7123">
      <c r="I7123" s="62">
        <f>I7122+1</f>
        <v/>
      </c>
      <c r="J7123" s="62" t="inlineStr">
        <is>
          <t>G2</t>
        </is>
      </c>
    </row>
    <row r="7124">
      <c r="I7124" s="62">
        <f>I7123+1</f>
        <v/>
      </c>
      <c r="J7124" s="62" t="inlineStr">
        <is>
          <t>G2</t>
        </is>
      </c>
    </row>
    <row r="7125">
      <c r="I7125" s="62">
        <f>I7124+1</f>
        <v/>
      </c>
      <c r="J7125" s="62" t="inlineStr">
        <is>
          <t>G2</t>
        </is>
      </c>
    </row>
    <row r="7126">
      <c r="I7126" s="62">
        <f>I7125+1</f>
        <v/>
      </c>
      <c r="J7126" s="62" t="inlineStr">
        <is>
          <t>G2</t>
        </is>
      </c>
    </row>
    <row r="7127">
      <c r="I7127" s="62">
        <f>I7126+1</f>
        <v/>
      </c>
      <c r="J7127" s="62" t="inlineStr">
        <is>
          <t>G2</t>
        </is>
      </c>
    </row>
    <row r="7128">
      <c r="I7128" s="62">
        <f>I7127+1</f>
        <v/>
      </c>
      <c r="J7128" s="62" t="inlineStr">
        <is>
          <t>G2</t>
        </is>
      </c>
    </row>
    <row r="7129">
      <c r="I7129" s="62">
        <f>I7128+1</f>
        <v/>
      </c>
      <c r="J7129" s="62" t="inlineStr">
        <is>
          <t>G2</t>
        </is>
      </c>
    </row>
    <row r="7130">
      <c r="I7130" s="62">
        <f>I7129+1</f>
        <v/>
      </c>
      <c r="J7130" s="62" t="inlineStr">
        <is>
          <t>G2</t>
        </is>
      </c>
    </row>
    <row r="7131">
      <c r="I7131" s="62">
        <f>I7130+1</f>
        <v/>
      </c>
      <c r="J7131" s="62" t="inlineStr">
        <is>
          <t>G2</t>
        </is>
      </c>
    </row>
    <row r="7132">
      <c r="I7132" s="62">
        <f>I7131+1</f>
        <v/>
      </c>
      <c r="J7132" s="62" t="inlineStr">
        <is>
          <t>G2</t>
        </is>
      </c>
    </row>
    <row r="7133">
      <c r="I7133" s="62">
        <f>I7132+1</f>
        <v/>
      </c>
      <c r="J7133" s="62" t="inlineStr">
        <is>
          <t>G2</t>
        </is>
      </c>
    </row>
    <row r="7134">
      <c r="I7134" s="62">
        <f>I7133+1</f>
        <v/>
      </c>
      <c r="J7134" s="62" t="inlineStr">
        <is>
          <t>G2</t>
        </is>
      </c>
    </row>
    <row r="7135">
      <c r="I7135" s="62">
        <f>I7134+1</f>
        <v/>
      </c>
      <c r="J7135" s="62" t="inlineStr">
        <is>
          <t>G2</t>
        </is>
      </c>
    </row>
    <row r="7136">
      <c r="I7136" s="62">
        <f>I7135+1</f>
        <v/>
      </c>
      <c r="J7136" s="62" t="inlineStr">
        <is>
          <t>G2</t>
        </is>
      </c>
    </row>
    <row r="7137">
      <c r="I7137" s="62">
        <f>I7136+1</f>
        <v/>
      </c>
      <c r="J7137" s="62" t="inlineStr">
        <is>
          <t>G2</t>
        </is>
      </c>
    </row>
    <row r="7138">
      <c r="I7138" s="62">
        <f>I7137+1</f>
        <v/>
      </c>
      <c r="J7138" s="62" t="inlineStr">
        <is>
          <t>G2</t>
        </is>
      </c>
    </row>
    <row r="7139">
      <c r="I7139" s="62">
        <f>I7138+1</f>
        <v/>
      </c>
      <c r="J7139" s="62" t="inlineStr">
        <is>
          <t>G2</t>
        </is>
      </c>
    </row>
    <row r="7140">
      <c r="I7140" s="62">
        <f>I7139+1</f>
        <v/>
      </c>
      <c r="J7140" s="62" t="inlineStr">
        <is>
          <t>G2</t>
        </is>
      </c>
    </row>
    <row r="7141">
      <c r="I7141" s="62">
        <f>I7140+1</f>
        <v/>
      </c>
      <c r="J7141" s="62" t="inlineStr">
        <is>
          <t>G2</t>
        </is>
      </c>
    </row>
    <row r="7142">
      <c r="I7142" s="62">
        <f>I7141+1</f>
        <v/>
      </c>
      <c r="J7142" s="62" t="inlineStr">
        <is>
          <t>G2</t>
        </is>
      </c>
    </row>
    <row r="7143">
      <c r="I7143" s="62">
        <f>I7142+1</f>
        <v/>
      </c>
      <c r="J7143" s="62" t="inlineStr">
        <is>
          <t>G2</t>
        </is>
      </c>
    </row>
    <row r="7144">
      <c r="I7144" s="62">
        <f>I7143+1</f>
        <v/>
      </c>
      <c r="J7144" s="62" t="inlineStr">
        <is>
          <t>G2</t>
        </is>
      </c>
    </row>
    <row r="7145">
      <c r="I7145" s="62">
        <f>I7144+1</f>
        <v/>
      </c>
      <c r="J7145" s="62" t="inlineStr">
        <is>
          <t>G2</t>
        </is>
      </c>
    </row>
    <row r="7146">
      <c r="I7146" s="62">
        <f>I7145+1</f>
        <v/>
      </c>
      <c r="J7146" s="62" t="inlineStr">
        <is>
          <t>G2</t>
        </is>
      </c>
    </row>
    <row r="7147">
      <c r="I7147" s="62">
        <f>I7146+1</f>
        <v/>
      </c>
      <c r="J7147" s="62" t="inlineStr">
        <is>
          <t>G2</t>
        </is>
      </c>
    </row>
    <row r="7148">
      <c r="I7148" s="62">
        <f>I7147+1</f>
        <v/>
      </c>
      <c r="J7148" s="62" t="inlineStr">
        <is>
          <t>G2</t>
        </is>
      </c>
    </row>
    <row r="7149">
      <c r="I7149" s="62">
        <f>I7148+1</f>
        <v/>
      </c>
      <c r="J7149" s="62" t="inlineStr">
        <is>
          <t>G2</t>
        </is>
      </c>
    </row>
    <row r="7150">
      <c r="I7150" s="62">
        <f>I7149+1</f>
        <v/>
      </c>
      <c r="J7150" s="62" t="inlineStr">
        <is>
          <t>G2</t>
        </is>
      </c>
    </row>
    <row r="7151">
      <c r="I7151" s="62">
        <f>I7150+1</f>
        <v/>
      </c>
      <c r="J7151" s="62" t="inlineStr">
        <is>
          <t>G2</t>
        </is>
      </c>
    </row>
    <row r="7152">
      <c r="I7152" s="62">
        <f>I7151+1</f>
        <v/>
      </c>
      <c r="J7152" s="62" t="inlineStr">
        <is>
          <t>G2</t>
        </is>
      </c>
    </row>
    <row r="7153">
      <c r="I7153" s="62">
        <f>I7152+1</f>
        <v/>
      </c>
      <c r="J7153" s="62" t="inlineStr">
        <is>
          <t>G2</t>
        </is>
      </c>
    </row>
    <row r="7154">
      <c r="I7154" s="62">
        <f>I7153+1</f>
        <v/>
      </c>
      <c r="J7154" s="62" t="inlineStr">
        <is>
          <t>G2</t>
        </is>
      </c>
    </row>
    <row r="7155">
      <c r="I7155" s="62">
        <f>I7154+1</f>
        <v/>
      </c>
      <c r="J7155" s="62" t="inlineStr">
        <is>
          <t>G2</t>
        </is>
      </c>
    </row>
    <row r="7156">
      <c r="I7156" s="62">
        <f>I7155+1</f>
        <v/>
      </c>
      <c r="J7156" s="62" t="inlineStr">
        <is>
          <t>G2</t>
        </is>
      </c>
    </row>
    <row r="7157">
      <c r="I7157" s="62">
        <f>I7156+1</f>
        <v/>
      </c>
      <c r="J7157" s="62" t="inlineStr">
        <is>
          <t>G2</t>
        </is>
      </c>
    </row>
    <row r="7158">
      <c r="I7158" s="62">
        <f>I7157+1</f>
        <v/>
      </c>
      <c r="J7158" s="62" t="inlineStr">
        <is>
          <t>G2</t>
        </is>
      </c>
    </row>
    <row r="7159">
      <c r="I7159" s="62">
        <f>I7158+1</f>
        <v/>
      </c>
      <c r="J7159" s="62" t="inlineStr">
        <is>
          <t>G2</t>
        </is>
      </c>
    </row>
    <row r="7160">
      <c r="I7160" s="62">
        <f>I7159+1</f>
        <v/>
      </c>
      <c r="J7160" s="62" t="inlineStr">
        <is>
          <t>G2</t>
        </is>
      </c>
    </row>
    <row r="7161">
      <c r="I7161" s="62">
        <f>I7160+1</f>
        <v/>
      </c>
      <c r="J7161" s="62" t="inlineStr">
        <is>
          <t>G2</t>
        </is>
      </c>
    </row>
    <row r="7162">
      <c r="I7162" s="62">
        <f>I7161+1</f>
        <v/>
      </c>
      <c r="J7162" s="62" t="inlineStr">
        <is>
          <t>G2</t>
        </is>
      </c>
    </row>
    <row r="7163">
      <c r="I7163" s="62">
        <f>I7162+1</f>
        <v/>
      </c>
      <c r="J7163" s="62" t="inlineStr">
        <is>
          <t>G2</t>
        </is>
      </c>
    </row>
    <row r="7164">
      <c r="I7164" s="62">
        <f>I7163+1</f>
        <v/>
      </c>
      <c r="J7164" s="62" t="inlineStr">
        <is>
          <t>G2</t>
        </is>
      </c>
    </row>
    <row r="7165">
      <c r="I7165" s="62">
        <f>I7164+1</f>
        <v/>
      </c>
      <c r="J7165" s="62" t="inlineStr">
        <is>
          <t>G2</t>
        </is>
      </c>
    </row>
    <row r="7166">
      <c r="I7166" s="62">
        <f>I7165+1</f>
        <v/>
      </c>
      <c r="J7166" s="62" t="inlineStr">
        <is>
          <t>G2</t>
        </is>
      </c>
    </row>
    <row r="7167">
      <c r="I7167" s="62">
        <f>I7166+1</f>
        <v/>
      </c>
      <c r="J7167" s="62" t="inlineStr">
        <is>
          <t>G2</t>
        </is>
      </c>
    </row>
    <row r="7168">
      <c r="I7168" s="62">
        <f>I7167+1</f>
        <v/>
      </c>
      <c r="J7168" s="62" t="inlineStr">
        <is>
          <t>G2</t>
        </is>
      </c>
    </row>
    <row r="7169">
      <c r="I7169" s="62">
        <f>I7168+1</f>
        <v/>
      </c>
      <c r="J7169" s="62" t="inlineStr">
        <is>
          <t>G2</t>
        </is>
      </c>
    </row>
    <row r="7170">
      <c r="I7170" s="62">
        <f>I7169+1</f>
        <v/>
      </c>
      <c r="J7170" s="62" t="inlineStr">
        <is>
          <t>G2</t>
        </is>
      </c>
    </row>
    <row r="7171">
      <c r="I7171" s="62">
        <f>I7170+1</f>
        <v/>
      </c>
      <c r="J7171" s="62" t="inlineStr">
        <is>
          <t>G2</t>
        </is>
      </c>
    </row>
    <row r="7172">
      <c r="I7172" s="62">
        <f>I7171+1</f>
        <v/>
      </c>
      <c r="J7172" s="62" t="inlineStr">
        <is>
          <t>G2</t>
        </is>
      </c>
    </row>
    <row r="7173">
      <c r="I7173" s="62">
        <f>I7172+1</f>
        <v/>
      </c>
      <c r="J7173" s="62" t="inlineStr">
        <is>
          <t>G2</t>
        </is>
      </c>
    </row>
    <row r="7174">
      <c r="I7174" s="62">
        <f>I7173+1</f>
        <v/>
      </c>
      <c r="J7174" s="62" t="inlineStr">
        <is>
          <t>G2</t>
        </is>
      </c>
    </row>
    <row r="7175">
      <c r="I7175" s="62">
        <f>I7174+1</f>
        <v/>
      </c>
      <c r="J7175" s="62" t="inlineStr">
        <is>
          <t>G2</t>
        </is>
      </c>
    </row>
    <row r="7176">
      <c r="I7176" s="62">
        <f>I7175+1</f>
        <v/>
      </c>
      <c r="J7176" s="62" t="inlineStr">
        <is>
          <t>G2</t>
        </is>
      </c>
    </row>
    <row r="7177">
      <c r="I7177" s="62">
        <f>I7176+1</f>
        <v/>
      </c>
      <c r="J7177" s="62" t="inlineStr">
        <is>
          <t>G2</t>
        </is>
      </c>
    </row>
    <row r="7178">
      <c r="I7178" s="62">
        <f>I7177+1</f>
        <v/>
      </c>
      <c r="J7178" s="62" t="inlineStr">
        <is>
          <t>G2</t>
        </is>
      </c>
    </row>
    <row r="7179">
      <c r="I7179" s="62">
        <f>I7178+1</f>
        <v/>
      </c>
      <c r="J7179" s="62" t="inlineStr">
        <is>
          <t>G2</t>
        </is>
      </c>
    </row>
    <row r="7180">
      <c r="I7180" s="62">
        <f>I7179+1</f>
        <v/>
      </c>
      <c r="J7180" s="62" t="inlineStr">
        <is>
          <t>G2</t>
        </is>
      </c>
    </row>
    <row r="7181">
      <c r="I7181" s="62">
        <f>I7180+1</f>
        <v/>
      </c>
      <c r="J7181" s="62" t="inlineStr">
        <is>
          <t>G2</t>
        </is>
      </c>
    </row>
    <row r="7182">
      <c r="I7182" s="62">
        <f>I7181+1</f>
        <v/>
      </c>
      <c r="J7182" s="62" t="inlineStr">
        <is>
          <t>G2</t>
        </is>
      </c>
    </row>
    <row r="7183">
      <c r="I7183" s="62">
        <f>I7182+1</f>
        <v/>
      </c>
      <c r="J7183" s="62" t="inlineStr">
        <is>
          <t>G2</t>
        </is>
      </c>
    </row>
    <row r="7184">
      <c r="I7184" s="62">
        <f>I7183+1</f>
        <v/>
      </c>
      <c r="J7184" s="62" t="inlineStr">
        <is>
          <t>G2</t>
        </is>
      </c>
    </row>
    <row r="7185">
      <c r="I7185" s="62">
        <f>I7184+1</f>
        <v/>
      </c>
      <c r="J7185" s="62" t="inlineStr">
        <is>
          <t>G2</t>
        </is>
      </c>
    </row>
    <row r="7186">
      <c r="I7186" s="62">
        <f>I7185+1</f>
        <v/>
      </c>
      <c r="J7186" s="62" t="inlineStr">
        <is>
          <t>G2</t>
        </is>
      </c>
    </row>
    <row r="7187">
      <c r="I7187" s="62">
        <f>I7186+1</f>
        <v/>
      </c>
      <c r="J7187" s="62" t="inlineStr">
        <is>
          <t>G2</t>
        </is>
      </c>
    </row>
    <row r="7188">
      <c r="I7188" s="62">
        <f>I7187+1</f>
        <v/>
      </c>
      <c r="J7188" s="62" t="inlineStr">
        <is>
          <t>G2</t>
        </is>
      </c>
    </row>
    <row r="7189">
      <c r="I7189" s="62">
        <f>I7188+1</f>
        <v/>
      </c>
      <c r="J7189" s="62" t="inlineStr">
        <is>
          <t>G2</t>
        </is>
      </c>
    </row>
    <row r="7190">
      <c r="I7190" s="62">
        <f>I7189+1</f>
        <v/>
      </c>
      <c r="J7190" s="62" t="inlineStr">
        <is>
          <t>G2</t>
        </is>
      </c>
    </row>
    <row r="7191">
      <c r="I7191" s="62">
        <f>I7190+1</f>
        <v/>
      </c>
      <c r="J7191" s="62" t="inlineStr">
        <is>
          <t>G2</t>
        </is>
      </c>
    </row>
    <row r="7192">
      <c r="I7192" s="62">
        <f>I7191+1</f>
        <v/>
      </c>
      <c r="J7192" s="62" t="inlineStr">
        <is>
          <t>G2</t>
        </is>
      </c>
    </row>
    <row r="7193">
      <c r="I7193" s="62">
        <f>I7192+1</f>
        <v/>
      </c>
      <c r="J7193" s="62" t="inlineStr">
        <is>
          <t>G2</t>
        </is>
      </c>
    </row>
    <row r="7194">
      <c r="I7194" s="62">
        <f>I7193+1</f>
        <v/>
      </c>
      <c r="J7194" s="62" t="inlineStr">
        <is>
          <t>G2</t>
        </is>
      </c>
    </row>
    <row r="7195">
      <c r="I7195" s="62">
        <f>I7194+1</f>
        <v/>
      </c>
      <c r="J7195" s="62" t="inlineStr">
        <is>
          <t>G2</t>
        </is>
      </c>
    </row>
    <row r="7196">
      <c r="I7196" s="62">
        <f>I7195+1</f>
        <v/>
      </c>
      <c r="J7196" s="62" t="inlineStr">
        <is>
          <t>G2</t>
        </is>
      </c>
    </row>
    <row r="7197">
      <c r="I7197" s="62">
        <f>I7196+1</f>
        <v/>
      </c>
      <c r="J7197" s="62" t="inlineStr">
        <is>
          <t>G2</t>
        </is>
      </c>
    </row>
    <row r="7198">
      <c r="I7198" s="62">
        <f>I7197+1</f>
        <v/>
      </c>
      <c r="J7198" s="62" t="inlineStr">
        <is>
          <t>G2</t>
        </is>
      </c>
    </row>
    <row r="7199">
      <c r="I7199" s="62">
        <f>I7198+1</f>
        <v/>
      </c>
      <c r="J7199" s="62" t="inlineStr">
        <is>
          <t>G2</t>
        </is>
      </c>
    </row>
    <row r="7200">
      <c r="I7200" s="62">
        <f>I7199+1</f>
        <v/>
      </c>
      <c r="J7200" s="62" t="inlineStr">
        <is>
          <t>G2</t>
        </is>
      </c>
    </row>
    <row r="7201">
      <c r="I7201" s="62">
        <f>I7200+1</f>
        <v/>
      </c>
      <c r="J7201" s="62" t="inlineStr">
        <is>
          <t>G2</t>
        </is>
      </c>
    </row>
    <row r="7202">
      <c r="I7202" s="62">
        <f>I7201+1</f>
        <v/>
      </c>
      <c r="J7202" s="62" t="inlineStr">
        <is>
          <t>G2</t>
        </is>
      </c>
    </row>
    <row r="7203">
      <c r="I7203" s="62">
        <f>I7202+1</f>
        <v/>
      </c>
      <c r="J7203" s="62" t="inlineStr">
        <is>
          <t>G2</t>
        </is>
      </c>
    </row>
    <row r="7204">
      <c r="I7204" s="62">
        <f>I7203+1</f>
        <v/>
      </c>
      <c r="J7204" s="62" t="inlineStr">
        <is>
          <t>G2</t>
        </is>
      </c>
    </row>
    <row r="7205">
      <c r="I7205" s="62">
        <f>I7204+1</f>
        <v/>
      </c>
      <c r="J7205" s="62" t="inlineStr">
        <is>
          <t>G2</t>
        </is>
      </c>
    </row>
    <row r="7206">
      <c r="I7206" s="62">
        <f>I7205+1</f>
        <v/>
      </c>
      <c r="J7206" s="62" t="inlineStr">
        <is>
          <t>G2</t>
        </is>
      </c>
    </row>
    <row r="7207">
      <c r="I7207" s="62">
        <f>I7206+1</f>
        <v/>
      </c>
      <c r="J7207" s="62" t="inlineStr">
        <is>
          <t>G2</t>
        </is>
      </c>
    </row>
    <row r="7208">
      <c r="I7208" s="62">
        <f>I7207+1</f>
        <v/>
      </c>
      <c r="J7208" s="62" t="inlineStr">
        <is>
          <t>G2</t>
        </is>
      </c>
    </row>
    <row r="7209">
      <c r="I7209" s="62">
        <f>I7208+1</f>
        <v/>
      </c>
      <c r="J7209" s="62" t="inlineStr">
        <is>
          <t>G2</t>
        </is>
      </c>
    </row>
    <row r="7210">
      <c r="I7210" s="62">
        <f>I7209+1</f>
        <v/>
      </c>
      <c r="J7210" s="62" t="inlineStr">
        <is>
          <t>G2</t>
        </is>
      </c>
    </row>
    <row r="7211">
      <c r="I7211" s="62">
        <f>I7210+1</f>
        <v/>
      </c>
      <c r="J7211" s="62" t="inlineStr">
        <is>
          <t>G2</t>
        </is>
      </c>
    </row>
    <row r="7212">
      <c r="I7212" s="62">
        <f>I7211+1</f>
        <v/>
      </c>
      <c r="J7212" s="62" t="inlineStr">
        <is>
          <t>G2</t>
        </is>
      </c>
    </row>
    <row r="7213">
      <c r="I7213" s="62">
        <f>I7212+1</f>
        <v/>
      </c>
      <c r="J7213" s="62" t="inlineStr">
        <is>
          <t>G2</t>
        </is>
      </c>
    </row>
    <row r="7214">
      <c r="I7214" s="62">
        <f>I7213+1</f>
        <v/>
      </c>
      <c r="J7214" s="62" t="inlineStr">
        <is>
          <t>G2</t>
        </is>
      </c>
    </row>
    <row r="7215">
      <c r="I7215" s="62">
        <f>I7214+1</f>
        <v/>
      </c>
      <c r="J7215" s="62" t="inlineStr">
        <is>
          <t>G2</t>
        </is>
      </c>
    </row>
    <row r="7216">
      <c r="I7216" s="62">
        <f>I7215+1</f>
        <v/>
      </c>
      <c r="J7216" s="62" t="inlineStr">
        <is>
          <t>G2</t>
        </is>
      </c>
    </row>
    <row r="7217">
      <c r="I7217" s="62">
        <f>I7216+1</f>
        <v/>
      </c>
      <c r="J7217" s="62" t="inlineStr">
        <is>
          <t>G2</t>
        </is>
      </c>
    </row>
    <row r="7218">
      <c r="I7218" s="62">
        <f>I7217+1</f>
        <v/>
      </c>
      <c r="J7218" s="62" t="inlineStr">
        <is>
          <t>G2</t>
        </is>
      </c>
    </row>
    <row r="7219">
      <c r="I7219" s="62">
        <f>I7218+1</f>
        <v/>
      </c>
      <c r="J7219" s="62" t="inlineStr">
        <is>
          <t>G2</t>
        </is>
      </c>
    </row>
    <row r="7220">
      <c r="I7220" s="62">
        <f>I7219+1</f>
        <v/>
      </c>
      <c r="J7220" s="62" t="inlineStr">
        <is>
          <t>G2</t>
        </is>
      </c>
    </row>
    <row r="7221">
      <c r="I7221" s="62">
        <f>I7220+1</f>
        <v/>
      </c>
      <c r="J7221" s="62" t="inlineStr">
        <is>
          <t>G2</t>
        </is>
      </c>
    </row>
    <row r="7222">
      <c r="I7222" s="62">
        <f>I7221+1</f>
        <v/>
      </c>
      <c r="J7222" s="62" t="inlineStr">
        <is>
          <t>G2</t>
        </is>
      </c>
    </row>
    <row r="7223">
      <c r="I7223" s="62">
        <f>I7222+1</f>
        <v/>
      </c>
      <c r="J7223" s="62" t="inlineStr">
        <is>
          <t>G2</t>
        </is>
      </c>
    </row>
    <row r="7224">
      <c r="I7224" s="62">
        <f>I7223+1</f>
        <v/>
      </c>
      <c r="J7224" s="62" t="inlineStr">
        <is>
          <t>G2</t>
        </is>
      </c>
    </row>
    <row r="7225">
      <c r="I7225" s="62">
        <f>I7224+1</f>
        <v/>
      </c>
      <c r="J7225" s="62" t="inlineStr">
        <is>
          <t>G2</t>
        </is>
      </c>
    </row>
    <row r="7226">
      <c r="I7226" s="62">
        <f>I7225+1</f>
        <v/>
      </c>
      <c r="J7226" s="62" t="inlineStr">
        <is>
          <t>G2</t>
        </is>
      </c>
    </row>
    <row r="7227">
      <c r="I7227" s="62">
        <f>I7226+1</f>
        <v/>
      </c>
      <c r="J7227" s="62" t="inlineStr">
        <is>
          <t>G2</t>
        </is>
      </c>
    </row>
    <row r="7228">
      <c r="I7228" s="62">
        <f>I7227+1</f>
        <v/>
      </c>
      <c r="J7228" s="62" t="inlineStr">
        <is>
          <t>G2</t>
        </is>
      </c>
    </row>
    <row r="7229">
      <c r="I7229" s="62">
        <f>I7228+1</f>
        <v/>
      </c>
      <c r="J7229" s="62" t="inlineStr">
        <is>
          <t>G2</t>
        </is>
      </c>
    </row>
    <row r="7230">
      <c r="I7230" s="62">
        <f>I7229+1</f>
        <v/>
      </c>
      <c r="J7230" s="62" t="inlineStr">
        <is>
          <t>G2</t>
        </is>
      </c>
    </row>
    <row r="7231">
      <c r="I7231" s="62">
        <f>I7230+1</f>
        <v/>
      </c>
      <c r="J7231" s="62" t="inlineStr">
        <is>
          <t>G2</t>
        </is>
      </c>
    </row>
    <row r="7232">
      <c r="I7232" s="62">
        <f>I7231+1</f>
        <v/>
      </c>
      <c r="J7232" s="62" t="inlineStr">
        <is>
          <t>G2</t>
        </is>
      </c>
    </row>
    <row r="7233">
      <c r="I7233" s="62">
        <f>I7232+1</f>
        <v/>
      </c>
      <c r="J7233" s="62" t="inlineStr">
        <is>
          <t>G2</t>
        </is>
      </c>
    </row>
    <row r="7234">
      <c r="I7234" s="62">
        <f>I7233+1</f>
        <v/>
      </c>
      <c r="J7234" s="62" t="inlineStr">
        <is>
          <t>G2</t>
        </is>
      </c>
    </row>
    <row r="7235">
      <c r="I7235" s="62">
        <f>I7234+1</f>
        <v/>
      </c>
      <c r="J7235" s="62" t="inlineStr">
        <is>
          <t>G2</t>
        </is>
      </c>
    </row>
    <row r="7236">
      <c r="I7236" s="62">
        <f>I7235+1</f>
        <v/>
      </c>
      <c r="J7236" s="62" t="inlineStr">
        <is>
          <t>G2</t>
        </is>
      </c>
    </row>
    <row r="7237">
      <c r="I7237" s="62">
        <f>I7236+1</f>
        <v/>
      </c>
      <c r="J7237" s="62" t="inlineStr">
        <is>
          <t>G2</t>
        </is>
      </c>
    </row>
    <row r="7238">
      <c r="I7238" s="62">
        <f>I7237+1</f>
        <v/>
      </c>
      <c r="J7238" s="62" t="inlineStr">
        <is>
          <t>G2</t>
        </is>
      </c>
    </row>
    <row r="7239">
      <c r="I7239" s="62">
        <f>I7238+1</f>
        <v/>
      </c>
      <c r="J7239" s="62" t="inlineStr">
        <is>
          <t>G2</t>
        </is>
      </c>
    </row>
    <row r="7240">
      <c r="I7240" s="62">
        <f>I7239+1</f>
        <v/>
      </c>
      <c r="J7240" s="62" t="inlineStr">
        <is>
          <t>G2</t>
        </is>
      </c>
    </row>
    <row r="7241">
      <c r="I7241" s="62">
        <f>I7240+1</f>
        <v/>
      </c>
      <c r="J7241" s="62" t="inlineStr">
        <is>
          <t>G2</t>
        </is>
      </c>
    </row>
    <row r="7242">
      <c r="I7242" s="62">
        <f>I7241+1</f>
        <v/>
      </c>
      <c r="J7242" s="62" t="inlineStr">
        <is>
          <t>G2</t>
        </is>
      </c>
    </row>
    <row r="7243">
      <c r="I7243" s="62">
        <f>I7242+1</f>
        <v/>
      </c>
      <c r="J7243" s="62" t="inlineStr">
        <is>
          <t>G2</t>
        </is>
      </c>
    </row>
    <row r="7244">
      <c r="I7244" s="62">
        <f>I7243+1</f>
        <v/>
      </c>
      <c r="J7244" s="62" t="inlineStr">
        <is>
          <t>G2</t>
        </is>
      </c>
    </row>
    <row r="7245">
      <c r="I7245" s="62">
        <f>I7244+1</f>
        <v/>
      </c>
      <c r="J7245" s="62" t="inlineStr">
        <is>
          <t>G2</t>
        </is>
      </c>
    </row>
    <row r="7246">
      <c r="I7246" s="62">
        <f>I7245+1</f>
        <v/>
      </c>
      <c r="J7246" s="62" t="inlineStr">
        <is>
          <t>G2</t>
        </is>
      </c>
    </row>
    <row r="7247">
      <c r="I7247" s="62">
        <f>I7246+1</f>
        <v/>
      </c>
      <c r="J7247" s="62" t="inlineStr">
        <is>
          <t>G2</t>
        </is>
      </c>
    </row>
    <row r="7248">
      <c r="I7248" s="62">
        <f>I7247+1</f>
        <v/>
      </c>
      <c r="J7248" s="62" t="inlineStr">
        <is>
          <t>G2</t>
        </is>
      </c>
    </row>
    <row r="7249">
      <c r="I7249" s="62">
        <f>I7248+1</f>
        <v/>
      </c>
      <c r="J7249" s="62" t="inlineStr">
        <is>
          <t>G2</t>
        </is>
      </c>
    </row>
    <row r="7250">
      <c r="I7250" s="62">
        <f>I7249+1</f>
        <v/>
      </c>
      <c r="J7250" s="62" t="inlineStr">
        <is>
          <t>G2</t>
        </is>
      </c>
    </row>
    <row r="7251">
      <c r="I7251" s="62">
        <f>I7250+1</f>
        <v/>
      </c>
      <c r="J7251" s="62" t="inlineStr">
        <is>
          <t>G2</t>
        </is>
      </c>
    </row>
    <row r="7252">
      <c r="I7252" s="62">
        <f>I7251+1</f>
        <v/>
      </c>
      <c r="J7252" s="62" t="inlineStr">
        <is>
          <t>G2</t>
        </is>
      </c>
    </row>
    <row r="7253">
      <c r="I7253" s="62">
        <f>I7252+1</f>
        <v/>
      </c>
      <c r="J7253" s="62" t="inlineStr">
        <is>
          <t>G2</t>
        </is>
      </c>
    </row>
    <row r="7254">
      <c r="I7254" s="62">
        <f>I7253+1</f>
        <v/>
      </c>
      <c r="J7254" s="62" t="inlineStr">
        <is>
          <t>G2</t>
        </is>
      </c>
    </row>
    <row r="7255">
      <c r="I7255" s="62">
        <f>I7254+1</f>
        <v/>
      </c>
      <c r="J7255" s="62" t="inlineStr">
        <is>
          <t>G2</t>
        </is>
      </c>
    </row>
    <row r="7256">
      <c r="I7256" s="62">
        <f>I7255+1</f>
        <v/>
      </c>
      <c r="J7256" s="62" t="inlineStr">
        <is>
          <t>G2</t>
        </is>
      </c>
    </row>
    <row r="7257">
      <c r="I7257" s="62">
        <f>I7256+1</f>
        <v/>
      </c>
      <c r="J7257" s="62" t="inlineStr">
        <is>
          <t>G2</t>
        </is>
      </c>
    </row>
    <row r="7258">
      <c r="I7258" s="62">
        <f>I7257+1</f>
        <v/>
      </c>
      <c r="J7258" s="62" t="inlineStr">
        <is>
          <t>G2</t>
        </is>
      </c>
    </row>
    <row r="7259">
      <c r="I7259" s="62">
        <f>I7258+1</f>
        <v/>
      </c>
      <c r="J7259" s="62" t="inlineStr">
        <is>
          <t>G2</t>
        </is>
      </c>
    </row>
    <row r="7260">
      <c r="I7260" s="62">
        <f>I7259+1</f>
        <v/>
      </c>
      <c r="J7260" s="62" t="inlineStr">
        <is>
          <t>G2</t>
        </is>
      </c>
    </row>
    <row r="7261">
      <c r="I7261" s="62">
        <f>I7260+1</f>
        <v/>
      </c>
      <c r="J7261" s="62" t="inlineStr">
        <is>
          <t>G2</t>
        </is>
      </c>
    </row>
    <row r="7262">
      <c r="I7262" s="62">
        <f>I7261+1</f>
        <v/>
      </c>
      <c r="J7262" s="62" t="inlineStr">
        <is>
          <t>G2</t>
        </is>
      </c>
    </row>
    <row r="7263">
      <c r="I7263" s="62">
        <f>I7262+1</f>
        <v/>
      </c>
      <c r="J7263" s="62" t="inlineStr">
        <is>
          <t>G2</t>
        </is>
      </c>
    </row>
    <row r="7264">
      <c r="I7264" s="62">
        <f>I7263+1</f>
        <v/>
      </c>
      <c r="J7264" s="62" t="inlineStr">
        <is>
          <t>G2</t>
        </is>
      </c>
    </row>
    <row r="7265">
      <c r="I7265" s="62">
        <f>I7264+1</f>
        <v/>
      </c>
      <c r="J7265" s="62" t="inlineStr">
        <is>
          <t>G2</t>
        </is>
      </c>
    </row>
    <row r="7266">
      <c r="I7266" s="62">
        <f>I7265+1</f>
        <v/>
      </c>
      <c r="J7266" s="62" t="inlineStr">
        <is>
          <t>G2</t>
        </is>
      </c>
    </row>
    <row r="7267">
      <c r="I7267" s="62">
        <f>I7266+1</f>
        <v/>
      </c>
      <c r="J7267" s="62" t="inlineStr">
        <is>
          <t>G2</t>
        </is>
      </c>
    </row>
    <row r="7268">
      <c r="I7268" s="62">
        <f>I7267+1</f>
        <v/>
      </c>
      <c r="J7268" s="62" t="inlineStr">
        <is>
          <t>G2</t>
        </is>
      </c>
    </row>
    <row r="7269">
      <c r="I7269" s="62">
        <f>I7268+1</f>
        <v/>
      </c>
      <c r="J7269" s="62" t="inlineStr">
        <is>
          <t>G2</t>
        </is>
      </c>
    </row>
    <row r="7270">
      <c r="I7270" s="62">
        <f>I7269+1</f>
        <v/>
      </c>
      <c r="J7270" s="62" t="inlineStr">
        <is>
          <t>G2</t>
        </is>
      </c>
    </row>
    <row r="7271">
      <c r="I7271" s="62">
        <f>I7270+1</f>
        <v/>
      </c>
      <c r="J7271" s="62" t="inlineStr">
        <is>
          <t>G2</t>
        </is>
      </c>
    </row>
    <row r="7272">
      <c r="I7272" s="62">
        <f>I7271+1</f>
        <v/>
      </c>
      <c r="J7272" s="62" t="inlineStr">
        <is>
          <t>G2</t>
        </is>
      </c>
    </row>
    <row r="7273">
      <c r="I7273" s="62">
        <f>I7272+1</f>
        <v/>
      </c>
      <c r="J7273" s="62" t="inlineStr">
        <is>
          <t>G2</t>
        </is>
      </c>
    </row>
    <row r="7274">
      <c r="I7274" s="62">
        <f>I7273+1</f>
        <v/>
      </c>
      <c r="J7274" s="62" t="inlineStr">
        <is>
          <t>G2</t>
        </is>
      </c>
    </row>
    <row r="7275">
      <c r="I7275" s="62">
        <f>I7274+1</f>
        <v/>
      </c>
      <c r="J7275" s="62" t="inlineStr">
        <is>
          <t>G2</t>
        </is>
      </c>
    </row>
    <row r="7276">
      <c r="I7276" s="62">
        <f>I7275+1</f>
        <v/>
      </c>
      <c r="J7276" s="62" t="inlineStr">
        <is>
          <t>G2</t>
        </is>
      </c>
    </row>
    <row r="7277">
      <c r="I7277" s="62">
        <f>I7276+1</f>
        <v/>
      </c>
      <c r="J7277" s="62" t="inlineStr">
        <is>
          <t>G2</t>
        </is>
      </c>
    </row>
    <row r="7278">
      <c r="I7278" s="62">
        <f>I7277+1</f>
        <v/>
      </c>
      <c r="J7278" s="62" t="inlineStr">
        <is>
          <t>G2</t>
        </is>
      </c>
    </row>
    <row r="7279">
      <c r="I7279" s="62">
        <f>I7278+1</f>
        <v/>
      </c>
      <c r="J7279" s="62" t="inlineStr">
        <is>
          <t>G2</t>
        </is>
      </c>
    </row>
    <row r="7280">
      <c r="I7280" s="62">
        <f>I7279+1</f>
        <v/>
      </c>
      <c r="J7280" s="62" t="inlineStr">
        <is>
          <t>G2</t>
        </is>
      </c>
    </row>
    <row r="7281">
      <c r="I7281" s="62">
        <f>I7280+1</f>
        <v/>
      </c>
      <c r="J7281" s="62" t="inlineStr">
        <is>
          <t>G2</t>
        </is>
      </c>
    </row>
    <row r="7282">
      <c r="I7282" s="62">
        <f>I7281+1</f>
        <v/>
      </c>
      <c r="J7282" s="62" t="inlineStr">
        <is>
          <t>G2</t>
        </is>
      </c>
    </row>
    <row r="7283">
      <c r="I7283" s="62">
        <f>I7282+1</f>
        <v/>
      </c>
      <c r="J7283" s="62" t="inlineStr">
        <is>
          <t>G2</t>
        </is>
      </c>
    </row>
    <row r="7284">
      <c r="I7284" s="62">
        <f>I7283+1</f>
        <v/>
      </c>
      <c r="J7284" s="62" t="inlineStr">
        <is>
          <t>G2</t>
        </is>
      </c>
    </row>
    <row r="7285">
      <c r="I7285" s="62">
        <f>I7284+1</f>
        <v/>
      </c>
      <c r="J7285" s="62" t="inlineStr">
        <is>
          <t>G2</t>
        </is>
      </c>
    </row>
    <row r="7286">
      <c r="I7286" s="62">
        <f>I7285+1</f>
        <v/>
      </c>
      <c r="J7286" s="62" t="inlineStr">
        <is>
          <t>G2</t>
        </is>
      </c>
    </row>
    <row r="7287">
      <c r="I7287" s="62">
        <f>I7286+1</f>
        <v/>
      </c>
      <c r="J7287" s="62" t="inlineStr">
        <is>
          <t>G2</t>
        </is>
      </c>
    </row>
    <row r="7288">
      <c r="I7288" s="62">
        <f>I7287+1</f>
        <v/>
      </c>
      <c r="J7288" s="62" t="inlineStr">
        <is>
          <t>G2</t>
        </is>
      </c>
    </row>
    <row r="7289">
      <c r="I7289" s="62">
        <f>I7288+1</f>
        <v/>
      </c>
      <c r="J7289" s="62" t="inlineStr">
        <is>
          <t>G2</t>
        </is>
      </c>
    </row>
    <row r="7290">
      <c r="I7290" s="62">
        <f>I7289+1</f>
        <v/>
      </c>
      <c r="J7290" s="62" t="inlineStr">
        <is>
          <t>G2</t>
        </is>
      </c>
    </row>
    <row r="7291">
      <c r="I7291" s="62">
        <f>I7290+1</f>
        <v/>
      </c>
      <c r="J7291" s="62" t="inlineStr">
        <is>
          <t>G2</t>
        </is>
      </c>
    </row>
    <row r="7292">
      <c r="I7292" s="62">
        <f>I7291+1</f>
        <v/>
      </c>
      <c r="J7292" s="62" t="inlineStr">
        <is>
          <t>G2</t>
        </is>
      </c>
    </row>
    <row r="7293">
      <c r="I7293" s="62">
        <f>I7292+1</f>
        <v/>
      </c>
      <c r="J7293" s="62" t="inlineStr">
        <is>
          <t>G2</t>
        </is>
      </c>
    </row>
    <row r="7294">
      <c r="I7294" s="62">
        <f>I7293+1</f>
        <v/>
      </c>
      <c r="J7294" s="62" t="inlineStr">
        <is>
          <t>G2</t>
        </is>
      </c>
    </row>
    <row r="7295">
      <c r="I7295" s="62">
        <f>I7294+1</f>
        <v/>
      </c>
      <c r="J7295" s="62" t="inlineStr">
        <is>
          <t>G2</t>
        </is>
      </c>
    </row>
    <row r="7296">
      <c r="I7296" s="62">
        <f>I7295+1</f>
        <v/>
      </c>
      <c r="J7296" s="62" t="inlineStr">
        <is>
          <t>G2</t>
        </is>
      </c>
    </row>
    <row r="7297">
      <c r="I7297" s="62">
        <f>I7296+1</f>
        <v/>
      </c>
      <c r="J7297" s="62" t="inlineStr">
        <is>
          <t>G2</t>
        </is>
      </c>
    </row>
    <row r="7298">
      <c r="I7298" s="62">
        <f>I7297+1</f>
        <v/>
      </c>
      <c r="J7298" s="62" t="inlineStr">
        <is>
          <t>G2</t>
        </is>
      </c>
    </row>
    <row r="7299">
      <c r="I7299" s="62">
        <f>I7298+1</f>
        <v/>
      </c>
      <c r="J7299" s="62" t="inlineStr">
        <is>
          <t>G2</t>
        </is>
      </c>
    </row>
    <row r="7300">
      <c r="I7300" s="62">
        <f>I7299+1</f>
        <v/>
      </c>
      <c r="J7300" s="62" t="inlineStr">
        <is>
          <t>G2</t>
        </is>
      </c>
    </row>
    <row r="7301">
      <c r="I7301" s="62">
        <f>I7300+1</f>
        <v/>
      </c>
      <c r="J7301" s="62" t="inlineStr">
        <is>
          <t>G2</t>
        </is>
      </c>
    </row>
    <row r="7302">
      <c r="I7302" s="62">
        <f>I7301+1</f>
        <v/>
      </c>
      <c r="J7302" s="62" t="inlineStr">
        <is>
          <t>G3</t>
        </is>
      </c>
    </row>
    <row r="7303">
      <c r="I7303" s="62">
        <f>I7302+1</f>
        <v/>
      </c>
      <c r="J7303" s="62" t="inlineStr">
        <is>
          <t>G3</t>
        </is>
      </c>
    </row>
    <row r="7304">
      <c r="I7304" s="62">
        <f>I7303+1</f>
        <v/>
      </c>
      <c r="J7304" s="62" t="inlineStr">
        <is>
          <t>G3</t>
        </is>
      </c>
    </row>
    <row r="7305">
      <c r="I7305" s="62">
        <f>I7304+1</f>
        <v/>
      </c>
      <c r="J7305" s="62" t="inlineStr">
        <is>
          <t>G3</t>
        </is>
      </c>
    </row>
    <row r="7306">
      <c r="I7306" s="62">
        <f>I7305+1</f>
        <v/>
      </c>
      <c r="J7306" s="62" t="inlineStr">
        <is>
          <t>G3</t>
        </is>
      </c>
    </row>
    <row r="7307">
      <c r="I7307" s="62">
        <f>I7306+1</f>
        <v/>
      </c>
      <c r="J7307" s="62" t="inlineStr">
        <is>
          <t>G3</t>
        </is>
      </c>
    </row>
    <row r="7308">
      <c r="I7308" s="62">
        <f>I7307+1</f>
        <v/>
      </c>
      <c r="J7308" s="62" t="inlineStr">
        <is>
          <t>G3</t>
        </is>
      </c>
    </row>
    <row r="7309">
      <c r="I7309" s="62">
        <f>I7308+1</f>
        <v/>
      </c>
      <c r="J7309" s="62" t="inlineStr">
        <is>
          <t>G3</t>
        </is>
      </c>
    </row>
    <row r="7310">
      <c r="I7310" s="62">
        <f>I7309+1</f>
        <v/>
      </c>
      <c r="J7310" s="62" t="inlineStr">
        <is>
          <t>G3</t>
        </is>
      </c>
    </row>
    <row r="7311">
      <c r="I7311" s="62">
        <f>I7310+1</f>
        <v/>
      </c>
      <c r="J7311" s="62" t="inlineStr">
        <is>
          <t>G3</t>
        </is>
      </c>
    </row>
    <row r="7312">
      <c r="I7312" s="62">
        <f>I7311+1</f>
        <v/>
      </c>
      <c r="J7312" s="62" t="inlineStr">
        <is>
          <t>G3</t>
        </is>
      </c>
    </row>
    <row r="7313">
      <c r="I7313" s="62">
        <f>I7312+1</f>
        <v/>
      </c>
      <c r="J7313" s="62" t="inlineStr">
        <is>
          <t>G3</t>
        </is>
      </c>
    </row>
    <row r="7314">
      <c r="I7314" s="62">
        <f>I7313+1</f>
        <v/>
      </c>
      <c r="J7314" s="62" t="inlineStr">
        <is>
          <t>G3</t>
        </is>
      </c>
    </row>
    <row r="7315">
      <c r="I7315" s="62">
        <f>I7314+1</f>
        <v/>
      </c>
      <c r="J7315" s="62" t="inlineStr">
        <is>
          <t>G3</t>
        </is>
      </c>
    </row>
    <row r="7316">
      <c r="I7316" s="62">
        <f>I7315+1</f>
        <v/>
      </c>
      <c r="J7316" s="62" t="inlineStr">
        <is>
          <t>G3</t>
        </is>
      </c>
    </row>
    <row r="7317">
      <c r="I7317" s="62">
        <f>I7316+1</f>
        <v/>
      </c>
      <c r="J7317" s="62" t="inlineStr">
        <is>
          <t>G3</t>
        </is>
      </c>
    </row>
    <row r="7318">
      <c r="I7318" s="62">
        <f>I7317+1</f>
        <v/>
      </c>
      <c r="J7318" s="62" t="inlineStr">
        <is>
          <t>G3</t>
        </is>
      </c>
    </row>
    <row r="7319">
      <c r="I7319" s="62">
        <f>I7318+1</f>
        <v/>
      </c>
      <c r="J7319" s="62" t="inlineStr">
        <is>
          <t>G3</t>
        </is>
      </c>
    </row>
    <row r="7320">
      <c r="I7320" s="62">
        <f>I7319+1</f>
        <v/>
      </c>
      <c r="J7320" s="62" t="inlineStr">
        <is>
          <t>G3</t>
        </is>
      </c>
    </row>
    <row r="7321">
      <c r="I7321" s="62">
        <f>I7320+1</f>
        <v/>
      </c>
      <c r="J7321" s="62" t="inlineStr">
        <is>
          <t>G3</t>
        </is>
      </c>
    </row>
    <row r="7322">
      <c r="I7322" s="62">
        <f>I7321+1</f>
        <v/>
      </c>
      <c r="J7322" s="62" t="inlineStr">
        <is>
          <t>G3</t>
        </is>
      </c>
    </row>
    <row r="7323">
      <c r="I7323" s="62">
        <f>I7322+1</f>
        <v/>
      </c>
      <c r="J7323" s="62" t="inlineStr">
        <is>
          <t>G3</t>
        </is>
      </c>
    </row>
    <row r="7324">
      <c r="I7324" s="62">
        <f>I7323+1</f>
        <v/>
      </c>
      <c r="J7324" s="62" t="inlineStr">
        <is>
          <t>G3</t>
        </is>
      </c>
    </row>
    <row r="7325">
      <c r="I7325" s="62">
        <f>I7324+1</f>
        <v/>
      </c>
      <c r="J7325" s="62" t="inlineStr">
        <is>
          <t>G3</t>
        </is>
      </c>
    </row>
    <row r="7326">
      <c r="I7326" s="62">
        <f>I7325+1</f>
        <v/>
      </c>
      <c r="J7326" s="62" t="inlineStr">
        <is>
          <t>G3</t>
        </is>
      </c>
    </row>
    <row r="7327">
      <c r="I7327" s="62">
        <f>I7326+1</f>
        <v/>
      </c>
      <c r="J7327" s="62" t="inlineStr">
        <is>
          <t>G3</t>
        </is>
      </c>
    </row>
    <row r="7328">
      <c r="I7328" s="62">
        <f>I7327+1</f>
        <v/>
      </c>
      <c r="J7328" s="62" t="inlineStr">
        <is>
          <t>G3</t>
        </is>
      </c>
    </row>
    <row r="7329">
      <c r="I7329" s="62">
        <f>I7328+1</f>
        <v/>
      </c>
      <c r="J7329" s="62" t="inlineStr">
        <is>
          <t>G3</t>
        </is>
      </c>
    </row>
    <row r="7330">
      <c r="I7330" s="62">
        <f>I7329+1</f>
        <v/>
      </c>
      <c r="J7330" s="62" t="inlineStr">
        <is>
          <t>G3</t>
        </is>
      </c>
    </row>
    <row r="7331">
      <c r="I7331" s="62">
        <f>I7330+1</f>
        <v/>
      </c>
      <c r="J7331" s="62" t="inlineStr">
        <is>
          <t>G3</t>
        </is>
      </c>
    </row>
    <row r="7332">
      <c r="I7332" s="62">
        <f>I7331+1</f>
        <v/>
      </c>
      <c r="J7332" s="62" t="inlineStr">
        <is>
          <t>G3</t>
        </is>
      </c>
    </row>
    <row r="7333">
      <c r="I7333" s="62">
        <f>I7332+1</f>
        <v/>
      </c>
      <c r="J7333" s="62" t="inlineStr">
        <is>
          <t>G3</t>
        </is>
      </c>
    </row>
    <row r="7334">
      <c r="I7334" s="62">
        <f>I7333+1</f>
        <v/>
      </c>
      <c r="J7334" s="62" t="inlineStr">
        <is>
          <t>G3</t>
        </is>
      </c>
    </row>
    <row r="7335">
      <c r="I7335" s="62">
        <f>I7334+1</f>
        <v/>
      </c>
      <c r="J7335" s="62" t="inlineStr">
        <is>
          <t>G3</t>
        </is>
      </c>
    </row>
    <row r="7336">
      <c r="I7336" s="62">
        <f>I7335+1</f>
        <v/>
      </c>
      <c r="J7336" s="62" t="inlineStr">
        <is>
          <t>G3</t>
        </is>
      </c>
    </row>
    <row r="7337">
      <c r="I7337" s="62">
        <f>I7336+1</f>
        <v/>
      </c>
      <c r="J7337" s="62" t="inlineStr">
        <is>
          <t>G3</t>
        </is>
      </c>
    </row>
    <row r="7338">
      <c r="I7338" s="62">
        <f>I7337+1</f>
        <v/>
      </c>
      <c r="J7338" s="62" t="inlineStr">
        <is>
          <t>G3</t>
        </is>
      </c>
    </row>
    <row r="7339">
      <c r="I7339" s="62">
        <f>I7338+1</f>
        <v/>
      </c>
      <c r="J7339" s="62" t="inlineStr">
        <is>
          <t>G3</t>
        </is>
      </c>
    </row>
    <row r="7340">
      <c r="I7340" s="62">
        <f>I7339+1</f>
        <v/>
      </c>
      <c r="J7340" s="62" t="inlineStr">
        <is>
          <t>G3</t>
        </is>
      </c>
    </row>
    <row r="7341">
      <c r="I7341" s="62">
        <f>I7340+1</f>
        <v/>
      </c>
      <c r="J7341" s="62" t="inlineStr">
        <is>
          <t>G3</t>
        </is>
      </c>
    </row>
    <row r="7342">
      <c r="I7342" s="62">
        <f>I7341+1</f>
        <v/>
      </c>
      <c r="J7342" s="62" t="inlineStr">
        <is>
          <t>G3</t>
        </is>
      </c>
    </row>
    <row r="7343">
      <c r="I7343" s="62">
        <f>I7342+1</f>
        <v/>
      </c>
      <c r="J7343" s="62" t="inlineStr">
        <is>
          <t>G3</t>
        </is>
      </c>
    </row>
    <row r="7344">
      <c r="I7344" s="62">
        <f>I7343+1</f>
        <v/>
      </c>
      <c r="J7344" s="62" t="inlineStr">
        <is>
          <t>G3</t>
        </is>
      </c>
    </row>
    <row r="7345">
      <c r="I7345" s="62">
        <f>I7344+1</f>
        <v/>
      </c>
      <c r="J7345" s="62" t="inlineStr">
        <is>
          <t>G3</t>
        </is>
      </c>
    </row>
    <row r="7346">
      <c r="I7346" s="62">
        <f>I7345+1</f>
        <v/>
      </c>
      <c r="J7346" s="62" t="inlineStr">
        <is>
          <t>G3</t>
        </is>
      </c>
    </row>
    <row r="7347">
      <c r="I7347" s="62">
        <f>I7346+1</f>
        <v/>
      </c>
      <c r="J7347" s="62" t="inlineStr">
        <is>
          <t>G3</t>
        </is>
      </c>
    </row>
    <row r="7348">
      <c r="I7348" s="62">
        <f>I7347+1</f>
        <v/>
      </c>
      <c r="J7348" s="62" t="inlineStr">
        <is>
          <t>G3</t>
        </is>
      </c>
    </row>
    <row r="7349">
      <c r="I7349" s="62">
        <f>I7348+1</f>
        <v/>
      </c>
      <c r="J7349" s="62" t="inlineStr">
        <is>
          <t>G3</t>
        </is>
      </c>
    </row>
    <row r="7350">
      <c r="I7350" s="62">
        <f>I7349+1</f>
        <v/>
      </c>
      <c r="J7350" s="62" t="inlineStr">
        <is>
          <t>G3</t>
        </is>
      </c>
    </row>
    <row r="7351">
      <c r="I7351" s="62">
        <f>I7350+1</f>
        <v/>
      </c>
      <c r="J7351" s="62" t="inlineStr">
        <is>
          <t>G3</t>
        </is>
      </c>
    </row>
    <row r="7352">
      <c r="I7352" s="62">
        <f>I7351+1</f>
        <v/>
      </c>
      <c r="J7352" s="62" t="inlineStr">
        <is>
          <t>G3</t>
        </is>
      </c>
    </row>
    <row r="7353">
      <c r="I7353" s="62">
        <f>I7352+1</f>
        <v/>
      </c>
      <c r="J7353" s="62" t="inlineStr">
        <is>
          <t>G3</t>
        </is>
      </c>
    </row>
    <row r="7354">
      <c r="I7354" s="62">
        <f>I7353+1</f>
        <v/>
      </c>
      <c r="J7354" s="62" t="inlineStr">
        <is>
          <t>G3</t>
        </is>
      </c>
    </row>
    <row r="7355">
      <c r="I7355" s="62">
        <f>I7354+1</f>
        <v/>
      </c>
      <c r="J7355" s="62" t="inlineStr">
        <is>
          <t>G3</t>
        </is>
      </c>
    </row>
    <row r="7356">
      <c r="I7356" s="62">
        <f>I7355+1</f>
        <v/>
      </c>
      <c r="J7356" s="62" t="inlineStr">
        <is>
          <t>G3</t>
        </is>
      </c>
    </row>
    <row r="7357">
      <c r="I7357" s="62">
        <f>I7356+1</f>
        <v/>
      </c>
      <c r="J7357" s="62" t="inlineStr">
        <is>
          <t>G3</t>
        </is>
      </c>
    </row>
    <row r="7358">
      <c r="I7358" s="62">
        <f>I7357+1</f>
        <v/>
      </c>
      <c r="J7358" s="62" t="inlineStr">
        <is>
          <t>G3</t>
        </is>
      </c>
    </row>
    <row r="7359">
      <c r="I7359" s="62">
        <f>I7358+1</f>
        <v/>
      </c>
      <c r="J7359" s="62" t="inlineStr">
        <is>
          <t>G3</t>
        </is>
      </c>
    </row>
    <row r="7360">
      <c r="I7360" s="62">
        <f>I7359+1</f>
        <v/>
      </c>
      <c r="J7360" s="62" t="inlineStr">
        <is>
          <t>G3</t>
        </is>
      </c>
    </row>
    <row r="7361">
      <c r="I7361" s="62">
        <f>I7360+1</f>
        <v/>
      </c>
      <c r="J7361" s="62" t="inlineStr">
        <is>
          <t>G3</t>
        </is>
      </c>
    </row>
    <row r="7362">
      <c r="I7362" s="62">
        <f>I7361+1</f>
        <v/>
      </c>
      <c r="J7362" s="62" t="inlineStr">
        <is>
          <t>G3</t>
        </is>
      </c>
    </row>
    <row r="7363">
      <c r="I7363" s="62">
        <f>I7362+1</f>
        <v/>
      </c>
      <c r="J7363" s="62" t="inlineStr">
        <is>
          <t>G3</t>
        </is>
      </c>
    </row>
    <row r="7364">
      <c r="I7364" s="62">
        <f>I7363+1</f>
        <v/>
      </c>
      <c r="J7364" s="62" t="inlineStr">
        <is>
          <t>G3</t>
        </is>
      </c>
    </row>
    <row r="7365">
      <c r="I7365" s="62">
        <f>I7364+1</f>
        <v/>
      </c>
      <c r="J7365" s="62" t="inlineStr">
        <is>
          <t>G3</t>
        </is>
      </c>
    </row>
    <row r="7366">
      <c r="I7366" s="62">
        <f>I7365+1</f>
        <v/>
      </c>
      <c r="J7366" s="62" t="inlineStr">
        <is>
          <t>G3</t>
        </is>
      </c>
    </row>
    <row r="7367">
      <c r="I7367" s="62">
        <f>I7366+1</f>
        <v/>
      </c>
      <c r="J7367" s="62" t="inlineStr">
        <is>
          <t>G3</t>
        </is>
      </c>
    </row>
    <row r="7368">
      <c r="I7368" s="62">
        <f>I7367+1</f>
        <v/>
      </c>
      <c r="J7368" s="62" t="inlineStr">
        <is>
          <t>G3</t>
        </is>
      </c>
    </row>
    <row r="7369">
      <c r="I7369" s="62">
        <f>I7368+1</f>
        <v/>
      </c>
      <c r="J7369" s="62" t="inlineStr">
        <is>
          <t>G3</t>
        </is>
      </c>
    </row>
    <row r="7370">
      <c r="I7370" s="62">
        <f>I7369+1</f>
        <v/>
      </c>
      <c r="J7370" s="62" t="inlineStr">
        <is>
          <t>G3</t>
        </is>
      </c>
    </row>
    <row r="7371">
      <c r="I7371" s="62">
        <f>I7370+1</f>
        <v/>
      </c>
      <c r="J7371" s="62" t="inlineStr">
        <is>
          <t>G3</t>
        </is>
      </c>
    </row>
    <row r="7372">
      <c r="I7372" s="62">
        <f>I7371+1</f>
        <v/>
      </c>
      <c r="J7372" s="62" t="inlineStr">
        <is>
          <t>G3</t>
        </is>
      </c>
    </row>
    <row r="7373">
      <c r="I7373" s="62">
        <f>I7372+1</f>
        <v/>
      </c>
      <c r="J7373" s="62" t="inlineStr">
        <is>
          <t>G3</t>
        </is>
      </c>
    </row>
    <row r="7374">
      <c r="I7374" s="62">
        <f>I7373+1</f>
        <v/>
      </c>
      <c r="J7374" s="62" t="inlineStr">
        <is>
          <t>G3</t>
        </is>
      </c>
    </row>
    <row r="7375">
      <c r="I7375" s="62">
        <f>I7374+1</f>
        <v/>
      </c>
      <c r="J7375" s="62" t="inlineStr">
        <is>
          <t>G3</t>
        </is>
      </c>
    </row>
    <row r="7376">
      <c r="I7376" s="62">
        <f>I7375+1</f>
        <v/>
      </c>
      <c r="J7376" s="62" t="inlineStr">
        <is>
          <t>G3</t>
        </is>
      </c>
    </row>
    <row r="7377">
      <c r="I7377" s="62">
        <f>I7376+1</f>
        <v/>
      </c>
      <c r="J7377" s="62" t="inlineStr">
        <is>
          <t>G3</t>
        </is>
      </c>
    </row>
    <row r="7378">
      <c r="I7378" s="62">
        <f>I7377+1</f>
        <v/>
      </c>
      <c r="J7378" s="62" t="inlineStr">
        <is>
          <t>G3</t>
        </is>
      </c>
    </row>
    <row r="7379">
      <c r="I7379" s="62">
        <f>I7378+1</f>
        <v/>
      </c>
      <c r="J7379" s="62" t="inlineStr">
        <is>
          <t>G3</t>
        </is>
      </c>
    </row>
    <row r="7380">
      <c r="I7380" s="62">
        <f>I7379+1</f>
        <v/>
      </c>
      <c r="J7380" s="62" t="inlineStr">
        <is>
          <t>G3</t>
        </is>
      </c>
    </row>
    <row r="7381">
      <c r="I7381" s="62">
        <f>I7380+1</f>
        <v/>
      </c>
      <c r="J7381" s="62" t="inlineStr">
        <is>
          <t>G3</t>
        </is>
      </c>
    </row>
    <row r="7382">
      <c r="I7382" s="62">
        <f>I7381+1</f>
        <v/>
      </c>
      <c r="J7382" s="62" t="inlineStr">
        <is>
          <t>G3</t>
        </is>
      </c>
    </row>
    <row r="7383">
      <c r="I7383" s="62">
        <f>I7382+1</f>
        <v/>
      </c>
      <c r="J7383" s="62" t="inlineStr">
        <is>
          <t>G3</t>
        </is>
      </c>
    </row>
    <row r="7384">
      <c r="I7384" s="62">
        <f>I7383+1</f>
        <v/>
      </c>
      <c r="J7384" s="62" t="inlineStr">
        <is>
          <t>G3</t>
        </is>
      </c>
    </row>
    <row r="7385">
      <c r="I7385" s="62">
        <f>I7384+1</f>
        <v/>
      </c>
      <c r="J7385" s="62" t="inlineStr">
        <is>
          <t>G3</t>
        </is>
      </c>
    </row>
    <row r="7386">
      <c r="I7386" s="62">
        <f>I7385+1</f>
        <v/>
      </c>
      <c r="J7386" s="62" t="inlineStr">
        <is>
          <t>G3</t>
        </is>
      </c>
    </row>
    <row r="7387">
      <c r="I7387" s="62">
        <f>I7386+1</f>
        <v/>
      </c>
      <c r="J7387" s="62" t="inlineStr">
        <is>
          <t>G3</t>
        </is>
      </c>
    </row>
    <row r="7388">
      <c r="I7388" s="62">
        <f>I7387+1</f>
        <v/>
      </c>
      <c r="J7388" s="62" t="inlineStr">
        <is>
          <t>G3</t>
        </is>
      </c>
    </row>
    <row r="7389">
      <c r="I7389" s="62">
        <f>I7388+1</f>
        <v/>
      </c>
      <c r="J7389" s="62" t="inlineStr">
        <is>
          <t>G3</t>
        </is>
      </c>
    </row>
    <row r="7390">
      <c r="I7390" s="62">
        <f>I7389+1</f>
        <v/>
      </c>
      <c r="J7390" s="62" t="inlineStr">
        <is>
          <t>G3</t>
        </is>
      </c>
    </row>
    <row r="7391">
      <c r="I7391" s="62">
        <f>I7390+1</f>
        <v/>
      </c>
      <c r="J7391" s="62" t="inlineStr">
        <is>
          <t>G3</t>
        </is>
      </c>
    </row>
    <row r="7392">
      <c r="I7392" s="62">
        <f>I7391+1</f>
        <v/>
      </c>
      <c r="J7392" s="62" t="inlineStr">
        <is>
          <t>G3</t>
        </is>
      </c>
    </row>
    <row r="7393">
      <c r="I7393" s="62">
        <f>I7392+1</f>
        <v/>
      </c>
      <c r="J7393" s="62" t="inlineStr">
        <is>
          <t>G3</t>
        </is>
      </c>
    </row>
    <row r="7394">
      <c r="I7394" s="62">
        <f>I7393+1</f>
        <v/>
      </c>
      <c r="J7394" s="62" t="inlineStr">
        <is>
          <t>G3</t>
        </is>
      </c>
    </row>
    <row r="7395">
      <c r="I7395" s="62">
        <f>I7394+1</f>
        <v/>
      </c>
      <c r="J7395" s="62" t="inlineStr">
        <is>
          <t>G3</t>
        </is>
      </c>
    </row>
    <row r="7396">
      <c r="I7396" s="62">
        <f>I7395+1</f>
        <v/>
      </c>
      <c r="J7396" s="62" t="inlineStr">
        <is>
          <t>G3</t>
        </is>
      </c>
    </row>
    <row r="7397">
      <c r="I7397" s="62">
        <f>I7396+1</f>
        <v/>
      </c>
      <c r="J7397" s="62" t="inlineStr">
        <is>
          <t>G3</t>
        </is>
      </c>
    </row>
    <row r="7398">
      <c r="I7398" s="62">
        <f>I7397+1</f>
        <v/>
      </c>
      <c r="J7398" s="62" t="inlineStr">
        <is>
          <t>G3</t>
        </is>
      </c>
    </row>
    <row r="7399">
      <c r="I7399" s="62">
        <f>I7398+1</f>
        <v/>
      </c>
      <c r="J7399" s="62" t="inlineStr">
        <is>
          <t>G3</t>
        </is>
      </c>
    </row>
    <row r="7400">
      <c r="I7400" s="62">
        <f>I7399+1</f>
        <v/>
      </c>
      <c r="J7400" s="62" t="inlineStr">
        <is>
          <t>G3</t>
        </is>
      </c>
    </row>
    <row r="7401">
      <c r="I7401" s="62">
        <f>I7400+1</f>
        <v/>
      </c>
      <c r="J7401" s="62" t="inlineStr">
        <is>
          <t>G3</t>
        </is>
      </c>
    </row>
    <row r="7402">
      <c r="I7402" s="62">
        <f>I7401+1</f>
        <v/>
      </c>
      <c r="J7402" s="62" t="inlineStr">
        <is>
          <t>G3</t>
        </is>
      </c>
    </row>
    <row r="7403">
      <c r="I7403" s="62">
        <f>I7402+1</f>
        <v/>
      </c>
      <c r="J7403" s="62" t="inlineStr">
        <is>
          <t>G3</t>
        </is>
      </c>
    </row>
    <row r="7404">
      <c r="I7404" s="62">
        <f>I7403+1</f>
        <v/>
      </c>
      <c r="J7404" s="62" t="inlineStr">
        <is>
          <t>G3</t>
        </is>
      </c>
    </row>
    <row r="7405">
      <c r="I7405" s="62">
        <f>I7404+1</f>
        <v/>
      </c>
      <c r="J7405" s="62" t="inlineStr">
        <is>
          <t>G3</t>
        </is>
      </c>
    </row>
    <row r="7406">
      <c r="I7406" s="62">
        <f>I7405+1</f>
        <v/>
      </c>
      <c r="J7406" s="62" t="inlineStr">
        <is>
          <t>G3</t>
        </is>
      </c>
    </row>
    <row r="7407">
      <c r="I7407" s="62">
        <f>I7406+1</f>
        <v/>
      </c>
      <c r="J7407" s="62" t="inlineStr">
        <is>
          <t>G3</t>
        </is>
      </c>
    </row>
    <row r="7408">
      <c r="I7408" s="62">
        <f>I7407+1</f>
        <v/>
      </c>
      <c r="J7408" s="62" t="inlineStr">
        <is>
          <t>G3</t>
        </is>
      </c>
    </row>
    <row r="7409">
      <c r="I7409" s="62">
        <f>I7408+1</f>
        <v/>
      </c>
      <c r="J7409" s="62" t="inlineStr">
        <is>
          <t>G3</t>
        </is>
      </c>
    </row>
    <row r="7410">
      <c r="I7410" s="62">
        <f>I7409+1</f>
        <v/>
      </c>
      <c r="J7410" s="62" t="inlineStr">
        <is>
          <t>G3</t>
        </is>
      </c>
    </row>
    <row r="7411">
      <c r="I7411" s="62">
        <f>I7410+1</f>
        <v/>
      </c>
      <c r="J7411" s="62" t="inlineStr">
        <is>
          <t>G3</t>
        </is>
      </c>
    </row>
    <row r="7412">
      <c r="I7412" s="62">
        <f>I7411+1</f>
        <v/>
      </c>
      <c r="J7412" s="62" t="inlineStr">
        <is>
          <t>G3</t>
        </is>
      </c>
    </row>
    <row r="7413">
      <c r="I7413" s="62">
        <f>I7412+1</f>
        <v/>
      </c>
      <c r="J7413" s="62" t="inlineStr">
        <is>
          <t>G3</t>
        </is>
      </c>
    </row>
    <row r="7414">
      <c r="I7414" s="62">
        <f>I7413+1</f>
        <v/>
      </c>
      <c r="J7414" s="62" t="inlineStr">
        <is>
          <t>G3</t>
        </is>
      </c>
    </row>
    <row r="7415">
      <c r="I7415" s="62">
        <f>I7414+1</f>
        <v/>
      </c>
      <c r="J7415" s="62" t="inlineStr">
        <is>
          <t>G3</t>
        </is>
      </c>
    </row>
    <row r="7416">
      <c r="I7416" s="62">
        <f>I7415+1</f>
        <v/>
      </c>
      <c r="J7416" s="62" t="inlineStr">
        <is>
          <t>G3</t>
        </is>
      </c>
    </row>
    <row r="7417">
      <c r="I7417" s="62">
        <f>I7416+1</f>
        <v/>
      </c>
      <c r="J7417" s="62" t="inlineStr">
        <is>
          <t>G3</t>
        </is>
      </c>
    </row>
    <row r="7418">
      <c r="I7418" s="62">
        <f>I7417+1</f>
        <v/>
      </c>
      <c r="J7418" s="62" t="inlineStr">
        <is>
          <t>G3</t>
        </is>
      </c>
    </row>
    <row r="7419">
      <c r="I7419" s="62">
        <f>I7418+1</f>
        <v/>
      </c>
      <c r="J7419" s="62" t="inlineStr">
        <is>
          <t>G3</t>
        </is>
      </c>
    </row>
    <row r="7420">
      <c r="I7420" s="62">
        <f>I7419+1</f>
        <v/>
      </c>
      <c r="J7420" s="62" t="inlineStr">
        <is>
          <t>G3</t>
        </is>
      </c>
    </row>
    <row r="7421">
      <c r="I7421" s="62">
        <f>I7420+1</f>
        <v/>
      </c>
      <c r="J7421" s="62" t="inlineStr">
        <is>
          <t>G3</t>
        </is>
      </c>
    </row>
    <row r="7422">
      <c r="I7422" s="62">
        <f>I7421+1</f>
        <v/>
      </c>
      <c r="J7422" s="62" t="inlineStr">
        <is>
          <t>G3</t>
        </is>
      </c>
    </row>
    <row r="7423">
      <c r="I7423" s="62">
        <f>I7422+1</f>
        <v/>
      </c>
      <c r="J7423" s="62" t="inlineStr">
        <is>
          <t>G3</t>
        </is>
      </c>
    </row>
    <row r="7424">
      <c r="I7424" s="62">
        <f>I7423+1</f>
        <v/>
      </c>
      <c r="J7424" s="62" t="inlineStr">
        <is>
          <t>G3</t>
        </is>
      </c>
    </row>
    <row r="7425">
      <c r="I7425" s="62">
        <f>I7424+1</f>
        <v/>
      </c>
      <c r="J7425" s="62" t="inlineStr">
        <is>
          <t>G3</t>
        </is>
      </c>
    </row>
    <row r="7426">
      <c r="I7426" s="62">
        <f>I7425+1</f>
        <v/>
      </c>
      <c r="J7426" s="62" t="inlineStr">
        <is>
          <t>G3</t>
        </is>
      </c>
    </row>
    <row r="7427">
      <c r="I7427" s="62">
        <f>I7426+1</f>
        <v/>
      </c>
      <c r="J7427" s="62" t="inlineStr">
        <is>
          <t>G3</t>
        </is>
      </c>
    </row>
    <row r="7428">
      <c r="I7428" s="62">
        <f>I7427+1</f>
        <v/>
      </c>
      <c r="J7428" s="62" t="inlineStr">
        <is>
          <t>G3</t>
        </is>
      </c>
    </row>
    <row r="7429">
      <c r="I7429" s="62">
        <f>I7428+1</f>
        <v/>
      </c>
      <c r="J7429" s="62" t="inlineStr">
        <is>
          <t>G3</t>
        </is>
      </c>
    </row>
    <row r="7430">
      <c r="I7430" s="62">
        <f>I7429+1</f>
        <v/>
      </c>
      <c r="J7430" s="62" t="inlineStr">
        <is>
          <t>G3</t>
        </is>
      </c>
    </row>
    <row r="7431">
      <c r="I7431" s="62">
        <f>I7430+1</f>
        <v/>
      </c>
      <c r="J7431" s="62" t="inlineStr">
        <is>
          <t>G3</t>
        </is>
      </c>
    </row>
    <row r="7432">
      <c r="I7432" s="62">
        <f>I7431+1</f>
        <v/>
      </c>
      <c r="J7432" s="62" t="inlineStr">
        <is>
          <t>G3</t>
        </is>
      </c>
    </row>
    <row r="7433">
      <c r="I7433" s="62">
        <f>I7432+1</f>
        <v/>
      </c>
      <c r="J7433" s="62" t="inlineStr">
        <is>
          <t>G3</t>
        </is>
      </c>
    </row>
    <row r="7434">
      <c r="I7434" s="62">
        <f>I7433+1</f>
        <v/>
      </c>
      <c r="J7434" s="62" t="inlineStr">
        <is>
          <t>G3</t>
        </is>
      </c>
    </row>
    <row r="7435">
      <c r="I7435" s="62">
        <f>I7434+1</f>
        <v/>
      </c>
      <c r="J7435" s="62" t="inlineStr">
        <is>
          <t>G3</t>
        </is>
      </c>
    </row>
    <row r="7436">
      <c r="I7436" s="62">
        <f>I7435+1</f>
        <v/>
      </c>
      <c r="J7436" s="62" t="inlineStr">
        <is>
          <t>G3</t>
        </is>
      </c>
    </row>
    <row r="7437">
      <c r="I7437" s="62">
        <f>I7436+1</f>
        <v/>
      </c>
      <c r="J7437" s="62" t="inlineStr">
        <is>
          <t>G3</t>
        </is>
      </c>
    </row>
    <row r="7438">
      <c r="I7438" s="62">
        <f>I7437+1</f>
        <v/>
      </c>
      <c r="J7438" s="62" t="inlineStr">
        <is>
          <t>G3</t>
        </is>
      </c>
    </row>
    <row r="7439">
      <c r="I7439" s="62">
        <f>I7438+1</f>
        <v/>
      </c>
      <c r="J7439" s="62" t="inlineStr">
        <is>
          <t>G3</t>
        </is>
      </c>
    </row>
    <row r="7440">
      <c r="I7440" s="62">
        <f>I7439+1</f>
        <v/>
      </c>
      <c r="J7440" s="62" t="inlineStr">
        <is>
          <t>G3</t>
        </is>
      </c>
    </row>
    <row r="7441">
      <c r="I7441" s="62">
        <f>I7440+1</f>
        <v/>
      </c>
      <c r="J7441" s="62" t="inlineStr">
        <is>
          <t>G3</t>
        </is>
      </c>
    </row>
    <row r="7442">
      <c r="I7442" s="62">
        <f>I7441+1</f>
        <v/>
      </c>
      <c r="J7442" s="62" t="inlineStr">
        <is>
          <t>G3</t>
        </is>
      </c>
    </row>
    <row r="7443">
      <c r="I7443" s="62">
        <f>I7442+1</f>
        <v/>
      </c>
      <c r="J7443" s="62" t="inlineStr">
        <is>
          <t>G3</t>
        </is>
      </c>
    </row>
    <row r="7444">
      <c r="I7444" s="62">
        <f>I7443+1</f>
        <v/>
      </c>
      <c r="J7444" s="62" t="inlineStr">
        <is>
          <t>G3</t>
        </is>
      </c>
    </row>
    <row r="7445">
      <c r="I7445" s="62">
        <f>I7444+1</f>
        <v/>
      </c>
      <c r="J7445" s="62" t="inlineStr">
        <is>
          <t>G3</t>
        </is>
      </c>
    </row>
    <row r="7446">
      <c r="I7446" s="62">
        <f>I7445+1</f>
        <v/>
      </c>
      <c r="J7446" s="62" t="inlineStr">
        <is>
          <t>G3</t>
        </is>
      </c>
    </row>
    <row r="7447">
      <c r="I7447" s="62">
        <f>I7446+1</f>
        <v/>
      </c>
      <c r="J7447" s="62" t="inlineStr">
        <is>
          <t>G3</t>
        </is>
      </c>
    </row>
    <row r="7448">
      <c r="I7448" s="62">
        <f>I7447+1</f>
        <v/>
      </c>
      <c r="J7448" s="62" t="inlineStr">
        <is>
          <t>G3</t>
        </is>
      </c>
    </row>
    <row r="7449">
      <c r="I7449" s="62">
        <f>I7448+1</f>
        <v/>
      </c>
      <c r="J7449" s="62" t="inlineStr">
        <is>
          <t>G3</t>
        </is>
      </c>
    </row>
    <row r="7450">
      <c r="I7450" s="62">
        <f>I7449+1</f>
        <v/>
      </c>
      <c r="J7450" s="62" t="inlineStr">
        <is>
          <t>G3</t>
        </is>
      </c>
    </row>
    <row r="7451">
      <c r="I7451" s="62">
        <f>I7450+1</f>
        <v/>
      </c>
      <c r="J7451" s="62" t="inlineStr">
        <is>
          <t>G3</t>
        </is>
      </c>
    </row>
    <row r="7452">
      <c r="I7452" s="62">
        <f>I7451+1</f>
        <v/>
      </c>
      <c r="J7452" s="62" t="inlineStr">
        <is>
          <t>G3</t>
        </is>
      </c>
    </row>
    <row r="7453">
      <c r="I7453" s="62">
        <f>I7452+1</f>
        <v/>
      </c>
      <c r="J7453" s="62" t="inlineStr">
        <is>
          <t>G3</t>
        </is>
      </c>
    </row>
    <row r="7454">
      <c r="I7454" s="62">
        <f>I7453+1</f>
        <v/>
      </c>
      <c r="J7454" s="62" t="inlineStr">
        <is>
          <t>G3</t>
        </is>
      </c>
    </row>
    <row r="7455">
      <c r="I7455" s="62">
        <f>I7454+1</f>
        <v/>
      </c>
      <c r="J7455" s="62" t="inlineStr">
        <is>
          <t>G3</t>
        </is>
      </c>
    </row>
    <row r="7456">
      <c r="I7456" s="62">
        <f>I7455+1</f>
        <v/>
      </c>
      <c r="J7456" s="62" t="inlineStr">
        <is>
          <t>G3</t>
        </is>
      </c>
    </row>
    <row r="7457">
      <c r="I7457" s="62">
        <f>I7456+1</f>
        <v/>
      </c>
      <c r="J7457" s="62" t="inlineStr">
        <is>
          <t>G3</t>
        </is>
      </c>
    </row>
    <row r="7458">
      <c r="I7458" s="62">
        <f>I7457+1</f>
        <v/>
      </c>
      <c r="J7458" s="62" t="inlineStr">
        <is>
          <t>G3</t>
        </is>
      </c>
    </row>
    <row r="7459">
      <c r="I7459" s="62">
        <f>I7458+1</f>
        <v/>
      </c>
      <c r="J7459" s="62" t="inlineStr">
        <is>
          <t>G3</t>
        </is>
      </c>
    </row>
    <row r="7460">
      <c r="I7460" s="62">
        <f>I7459+1</f>
        <v/>
      </c>
      <c r="J7460" s="62" t="inlineStr">
        <is>
          <t>G3</t>
        </is>
      </c>
    </row>
    <row r="7461">
      <c r="I7461" s="62">
        <f>I7460+1</f>
        <v/>
      </c>
      <c r="J7461" s="62" t="inlineStr">
        <is>
          <t>G3</t>
        </is>
      </c>
    </row>
    <row r="7462">
      <c r="I7462" s="62">
        <f>I7461+1</f>
        <v/>
      </c>
      <c r="J7462" s="62" t="inlineStr">
        <is>
          <t>G3</t>
        </is>
      </c>
    </row>
    <row r="7463">
      <c r="I7463" s="62">
        <f>I7462+1</f>
        <v/>
      </c>
      <c r="J7463" s="62" t="inlineStr">
        <is>
          <t>G3</t>
        </is>
      </c>
    </row>
    <row r="7464">
      <c r="I7464" s="62">
        <f>I7463+1</f>
        <v/>
      </c>
      <c r="J7464" s="62" t="inlineStr">
        <is>
          <t>G3</t>
        </is>
      </c>
    </row>
    <row r="7465">
      <c r="I7465" s="62">
        <f>I7464+1</f>
        <v/>
      </c>
      <c r="J7465" s="62" t="inlineStr">
        <is>
          <t>G3</t>
        </is>
      </c>
    </row>
    <row r="7466">
      <c r="I7466" s="62">
        <f>I7465+1</f>
        <v/>
      </c>
      <c r="J7466" s="62" t="inlineStr">
        <is>
          <t>G3</t>
        </is>
      </c>
    </row>
    <row r="7467">
      <c r="I7467" s="62">
        <f>I7466+1</f>
        <v/>
      </c>
      <c r="J7467" s="62" t="inlineStr">
        <is>
          <t>G3</t>
        </is>
      </c>
    </row>
    <row r="7468">
      <c r="I7468" s="62">
        <f>I7467+1</f>
        <v/>
      </c>
      <c r="J7468" s="62" t="inlineStr">
        <is>
          <t>G3</t>
        </is>
      </c>
    </row>
    <row r="7469">
      <c r="I7469" s="62">
        <f>I7468+1</f>
        <v/>
      </c>
      <c r="J7469" s="62" t="inlineStr">
        <is>
          <t>G3</t>
        </is>
      </c>
    </row>
    <row r="7470">
      <c r="I7470" s="62">
        <f>I7469+1</f>
        <v/>
      </c>
      <c r="J7470" s="62" t="inlineStr">
        <is>
          <t>G3</t>
        </is>
      </c>
    </row>
    <row r="7471">
      <c r="I7471" s="62">
        <f>I7470+1</f>
        <v/>
      </c>
      <c r="J7471" s="62" t="inlineStr">
        <is>
          <t>G3</t>
        </is>
      </c>
    </row>
    <row r="7472">
      <c r="I7472" s="62">
        <f>I7471+1</f>
        <v/>
      </c>
      <c r="J7472" s="62" t="inlineStr">
        <is>
          <t>G3</t>
        </is>
      </c>
    </row>
    <row r="7473">
      <c r="I7473" s="62">
        <f>I7472+1</f>
        <v/>
      </c>
      <c r="J7473" s="62" t="inlineStr">
        <is>
          <t>G3</t>
        </is>
      </c>
    </row>
    <row r="7474">
      <c r="I7474" s="62">
        <f>I7473+1</f>
        <v/>
      </c>
      <c r="J7474" s="62" t="inlineStr">
        <is>
          <t>G3</t>
        </is>
      </c>
    </row>
    <row r="7475">
      <c r="I7475" s="62">
        <f>I7474+1</f>
        <v/>
      </c>
      <c r="J7475" s="62" t="inlineStr">
        <is>
          <t>G3</t>
        </is>
      </c>
    </row>
    <row r="7476">
      <c r="I7476" s="62">
        <f>I7475+1</f>
        <v/>
      </c>
      <c r="J7476" s="62" t="inlineStr">
        <is>
          <t>G3</t>
        </is>
      </c>
    </row>
    <row r="7477">
      <c r="I7477" s="62">
        <f>I7476+1</f>
        <v/>
      </c>
      <c r="J7477" s="62" t="inlineStr">
        <is>
          <t>G3</t>
        </is>
      </c>
    </row>
    <row r="7478">
      <c r="I7478" s="62">
        <f>I7477+1</f>
        <v/>
      </c>
      <c r="J7478" s="62" t="inlineStr">
        <is>
          <t>G3</t>
        </is>
      </c>
    </row>
    <row r="7479">
      <c r="I7479" s="62">
        <f>I7478+1</f>
        <v/>
      </c>
      <c r="J7479" s="62" t="inlineStr">
        <is>
          <t>G3</t>
        </is>
      </c>
    </row>
    <row r="7480">
      <c r="I7480" s="62">
        <f>I7479+1</f>
        <v/>
      </c>
      <c r="J7480" s="62" t="inlineStr">
        <is>
          <t>G3</t>
        </is>
      </c>
    </row>
    <row r="7481">
      <c r="I7481" s="62">
        <f>I7480+1</f>
        <v/>
      </c>
      <c r="J7481" s="62" t="inlineStr">
        <is>
          <t>G3</t>
        </is>
      </c>
    </row>
    <row r="7482">
      <c r="I7482" s="62">
        <f>I7481+1</f>
        <v/>
      </c>
      <c r="J7482" s="62" t="inlineStr">
        <is>
          <t>G3</t>
        </is>
      </c>
    </row>
    <row r="7483">
      <c r="I7483" s="62">
        <f>I7482+1</f>
        <v/>
      </c>
      <c r="J7483" s="62" t="inlineStr">
        <is>
          <t>G3</t>
        </is>
      </c>
    </row>
    <row r="7484">
      <c r="I7484" s="62">
        <f>I7483+1</f>
        <v/>
      </c>
      <c r="J7484" s="62" t="inlineStr">
        <is>
          <t>G3</t>
        </is>
      </c>
    </row>
    <row r="7485">
      <c r="I7485" s="62">
        <f>I7484+1</f>
        <v/>
      </c>
      <c r="J7485" s="62" t="inlineStr">
        <is>
          <t>G3</t>
        </is>
      </c>
    </row>
    <row r="7486">
      <c r="I7486" s="62">
        <f>I7485+1</f>
        <v/>
      </c>
      <c r="J7486" s="62" t="inlineStr">
        <is>
          <t>G3</t>
        </is>
      </c>
    </row>
    <row r="7487">
      <c r="I7487" s="62">
        <f>I7486+1</f>
        <v/>
      </c>
      <c r="J7487" s="62" t="inlineStr">
        <is>
          <t>G3</t>
        </is>
      </c>
    </row>
    <row r="7488">
      <c r="I7488" s="62">
        <f>I7487+1</f>
        <v/>
      </c>
      <c r="J7488" s="62" t="inlineStr">
        <is>
          <t>G3</t>
        </is>
      </c>
    </row>
    <row r="7489">
      <c r="I7489" s="62">
        <f>I7488+1</f>
        <v/>
      </c>
      <c r="J7489" s="62" t="inlineStr">
        <is>
          <t>G3</t>
        </is>
      </c>
    </row>
    <row r="7490">
      <c r="I7490" s="62">
        <f>I7489+1</f>
        <v/>
      </c>
      <c r="J7490" s="62" t="inlineStr">
        <is>
          <t>G3</t>
        </is>
      </c>
    </row>
    <row r="7491">
      <c r="I7491" s="62">
        <f>I7490+1</f>
        <v/>
      </c>
      <c r="J7491" s="62" t="inlineStr">
        <is>
          <t>G3</t>
        </is>
      </c>
    </row>
    <row r="7492">
      <c r="I7492" s="62">
        <f>I7491+1</f>
        <v/>
      </c>
      <c r="J7492" s="62" t="inlineStr">
        <is>
          <t>G3</t>
        </is>
      </c>
    </row>
    <row r="7493">
      <c r="I7493" s="62">
        <f>I7492+1</f>
        <v/>
      </c>
      <c r="J7493" s="62" t="inlineStr">
        <is>
          <t>G3</t>
        </is>
      </c>
    </row>
    <row r="7494">
      <c r="I7494" s="62">
        <f>I7493+1</f>
        <v/>
      </c>
      <c r="J7494" s="62" t="inlineStr">
        <is>
          <t>G3</t>
        </is>
      </c>
    </row>
    <row r="7495">
      <c r="I7495" s="62">
        <f>I7494+1</f>
        <v/>
      </c>
      <c r="J7495" s="62" t="inlineStr">
        <is>
          <t>G3</t>
        </is>
      </c>
    </row>
    <row r="7496">
      <c r="I7496" s="62">
        <f>I7495+1</f>
        <v/>
      </c>
      <c r="J7496" s="62" t="inlineStr">
        <is>
          <t>G3</t>
        </is>
      </c>
    </row>
    <row r="7497">
      <c r="I7497" s="62">
        <f>I7496+1</f>
        <v/>
      </c>
      <c r="J7497" s="62" t="inlineStr">
        <is>
          <t>G3</t>
        </is>
      </c>
    </row>
    <row r="7498">
      <c r="I7498" s="62">
        <f>I7497+1</f>
        <v/>
      </c>
      <c r="J7498" s="62" t="inlineStr">
        <is>
          <t>G3</t>
        </is>
      </c>
    </row>
    <row r="7499">
      <c r="I7499" s="62">
        <f>I7498+1</f>
        <v/>
      </c>
      <c r="J7499" s="62" t="inlineStr">
        <is>
          <t>G3</t>
        </is>
      </c>
    </row>
    <row r="7500">
      <c r="I7500" s="62">
        <f>I7499+1</f>
        <v/>
      </c>
      <c r="J7500" s="62" t="inlineStr">
        <is>
          <t>G3</t>
        </is>
      </c>
    </row>
    <row r="7501">
      <c r="I7501" s="62">
        <f>I7500+1</f>
        <v/>
      </c>
      <c r="J7501" s="62" t="inlineStr">
        <is>
          <t>G3</t>
        </is>
      </c>
    </row>
    <row r="7502">
      <c r="I7502" s="62">
        <f>I7501+1</f>
        <v/>
      </c>
      <c r="J7502" s="62" t="inlineStr">
        <is>
          <t>G3</t>
        </is>
      </c>
    </row>
    <row r="7503">
      <c r="I7503" s="62">
        <f>I7502+1</f>
        <v/>
      </c>
      <c r="J7503" s="62" t="inlineStr">
        <is>
          <t>G3</t>
        </is>
      </c>
    </row>
    <row r="7504">
      <c r="I7504" s="62">
        <f>I7503+1</f>
        <v/>
      </c>
      <c r="J7504" s="62" t="inlineStr">
        <is>
          <t>G3</t>
        </is>
      </c>
    </row>
    <row r="7505">
      <c r="I7505" s="62">
        <f>I7504+1</f>
        <v/>
      </c>
      <c r="J7505" s="62" t="inlineStr">
        <is>
          <t>G3</t>
        </is>
      </c>
    </row>
    <row r="7506">
      <c r="I7506" s="62">
        <f>I7505+1</f>
        <v/>
      </c>
      <c r="J7506" s="62" t="inlineStr">
        <is>
          <t>G3</t>
        </is>
      </c>
    </row>
    <row r="7507">
      <c r="I7507" s="62">
        <f>I7506+1</f>
        <v/>
      </c>
      <c r="J7507" s="62" t="inlineStr">
        <is>
          <t>G3</t>
        </is>
      </c>
    </row>
    <row r="7508">
      <c r="I7508" s="62">
        <f>I7507+1</f>
        <v/>
      </c>
      <c r="J7508" s="62" t="inlineStr">
        <is>
          <t>G3</t>
        </is>
      </c>
    </row>
    <row r="7509">
      <c r="I7509" s="62">
        <f>I7508+1</f>
        <v/>
      </c>
      <c r="J7509" s="62" t="inlineStr">
        <is>
          <t>G3</t>
        </is>
      </c>
    </row>
    <row r="7510">
      <c r="I7510" s="62">
        <f>I7509+1</f>
        <v/>
      </c>
      <c r="J7510" s="62" t="inlineStr">
        <is>
          <t>G3</t>
        </is>
      </c>
    </row>
    <row r="7511">
      <c r="I7511" s="62">
        <f>I7510+1</f>
        <v/>
      </c>
      <c r="J7511" s="62" t="inlineStr">
        <is>
          <t>G3</t>
        </is>
      </c>
    </row>
    <row r="7512">
      <c r="I7512" s="62">
        <f>I7511+1</f>
        <v/>
      </c>
      <c r="J7512" s="62" t="inlineStr">
        <is>
          <t>G3</t>
        </is>
      </c>
    </row>
    <row r="7513">
      <c r="I7513" s="62">
        <f>I7512+1</f>
        <v/>
      </c>
      <c r="J7513" s="62" t="inlineStr">
        <is>
          <t>G3</t>
        </is>
      </c>
    </row>
    <row r="7514">
      <c r="I7514" s="62">
        <f>I7513+1</f>
        <v/>
      </c>
      <c r="J7514" s="62" t="inlineStr">
        <is>
          <t>G3</t>
        </is>
      </c>
    </row>
    <row r="7515">
      <c r="I7515" s="62">
        <f>I7514+1</f>
        <v/>
      </c>
      <c r="J7515" s="62" t="inlineStr">
        <is>
          <t>G3</t>
        </is>
      </c>
    </row>
    <row r="7516">
      <c r="I7516" s="62">
        <f>I7515+1</f>
        <v/>
      </c>
      <c r="J7516" s="62" t="inlineStr">
        <is>
          <t>G3</t>
        </is>
      </c>
    </row>
    <row r="7517">
      <c r="I7517" s="62">
        <f>I7516+1</f>
        <v/>
      </c>
      <c r="J7517" s="62" t="inlineStr">
        <is>
          <t>G3</t>
        </is>
      </c>
    </row>
    <row r="7518">
      <c r="I7518" s="62">
        <f>I7517+1</f>
        <v/>
      </c>
      <c r="J7518" s="62" t="inlineStr">
        <is>
          <t>G3</t>
        </is>
      </c>
    </row>
    <row r="7519">
      <c r="I7519" s="62">
        <f>I7518+1</f>
        <v/>
      </c>
      <c r="J7519" s="62" t="inlineStr">
        <is>
          <t>G3</t>
        </is>
      </c>
    </row>
    <row r="7520">
      <c r="I7520" s="62">
        <f>I7519+1</f>
        <v/>
      </c>
      <c r="J7520" s="62" t="inlineStr">
        <is>
          <t>G3</t>
        </is>
      </c>
    </row>
    <row r="7521">
      <c r="I7521" s="62">
        <f>I7520+1</f>
        <v/>
      </c>
      <c r="J7521" s="62" t="inlineStr">
        <is>
          <t>G3</t>
        </is>
      </c>
    </row>
    <row r="7522">
      <c r="I7522" s="62">
        <f>I7521+1</f>
        <v/>
      </c>
      <c r="J7522" s="62" t="inlineStr">
        <is>
          <t>G3</t>
        </is>
      </c>
    </row>
    <row r="7523">
      <c r="I7523" s="62">
        <f>I7522+1</f>
        <v/>
      </c>
      <c r="J7523" s="62" t="inlineStr">
        <is>
          <t>G3</t>
        </is>
      </c>
    </row>
    <row r="7524">
      <c r="I7524" s="62">
        <f>I7523+1</f>
        <v/>
      </c>
      <c r="J7524" s="62" t="inlineStr">
        <is>
          <t>G3</t>
        </is>
      </c>
    </row>
    <row r="7525">
      <c r="I7525" s="62">
        <f>I7524+1</f>
        <v/>
      </c>
      <c r="J7525" s="62" t="inlineStr">
        <is>
          <t>G3</t>
        </is>
      </c>
    </row>
    <row r="7526">
      <c r="I7526" s="62">
        <f>I7525+1</f>
        <v/>
      </c>
      <c r="J7526" s="62" t="inlineStr">
        <is>
          <t>G3</t>
        </is>
      </c>
    </row>
    <row r="7527">
      <c r="I7527" s="62">
        <f>I7526+1</f>
        <v/>
      </c>
      <c r="J7527" s="62" t="inlineStr">
        <is>
          <t>G3</t>
        </is>
      </c>
    </row>
    <row r="7528">
      <c r="I7528" s="62">
        <f>I7527+1</f>
        <v/>
      </c>
      <c r="J7528" s="62" t="inlineStr">
        <is>
          <t>G3</t>
        </is>
      </c>
    </row>
    <row r="7529">
      <c r="I7529" s="62">
        <f>I7528+1</f>
        <v/>
      </c>
      <c r="J7529" s="62" t="inlineStr">
        <is>
          <t>G3</t>
        </is>
      </c>
    </row>
    <row r="7530">
      <c r="I7530" s="62">
        <f>I7529+1</f>
        <v/>
      </c>
      <c r="J7530" s="62" t="inlineStr">
        <is>
          <t>G3</t>
        </is>
      </c>
    </row>
    <row r="7531">
      <c r="I7531" s="62">
        <f>I7530+1</f>
        <v/>
      </c>
      <c r="J7531" s="62" t="inlineStr">
        <is>
          <t>G3</t>
        </is>
      </c>
    </row>
    <row r="7532">
      <c r="I7532" s="62">
        <f>I7531+1</f>
        <v/>
      </c>
      <c r="J7532" s="62" t="inlineStr">
        <is>
          <t>G3</t>
        </is>
      </c>
    </row>
    <row r="7533">
      <c r="I7533" s="62">
        <f>I7532+1</f>
        <v/>
      </c>
      <c r="J7533" s="62" t="inlineStr">
        <is>
          <t>G3</t>
        </is>
      </c>
    </row>
    <row r="7534">
      <c r="I7534" s="62">
        <f>I7533+1</f>
        <v/>
      </c>
      <c r="J7534" s="62" t="inlineStr">
        <is>
          <t>G3</t>
        </is>
      </c>
    </row>
    <row r="7535">
      <c r="I7535" s="62">
        <f>I7534+1</f>
        <v/>
      </c>
      <c r="J7535" s="62" t="inlineStr">
        <is>
          <t>G3</t>
        </is>
      </c>
    </row>
    <row r="7536">
      <c r="I7536" s="62">
        <f>I7535+1</f>
        <v/>
      </c>
      <c r="J7536" s="62" t="inlineStr">
        <is>
          <t>G3</t>
        </is>
      </c>
    </row>
    <row r="7537">
      <c r="I7537" s="62">
        <f>I7536+1</f>
        <v/>
      </c>
      <c r="J7537" s="62" t="inlineStr">
        <is>
          <t>G3</t>
        </is>
      </c>
    </row>
    <row r="7538">
      <c r="I7538" s="62">
        <f>I7537+1</f>
        <v/>
      </c>
      <c r="J7538" s="62" t="inlineStr">
        <is>
          <t>G3</t>
        </is>
      </c>
    </row>
    <row r="7539">
      <c r="I7539" s="62">
        <f>I7538+1</f>
        <v/>
      </c>
      <c r="J7539" s="62" t="inlineStr">
        <is>
          <t>G3</t>
        </is>
      </c>
    </row>
    <row r="7540">
      <c r="I7540" s="62">
        <f>I7539+1</f>
        <v/>
      </c>
      <c r="J7540" s="62" t="inlineStr">
        <is>
          <t>G3</t>
        </is>
      </c>
    </row>
    <row r="7541">
      <c r="I7541" s="62">
        <f>I7540+1</f>
        <v/>
      </c>
      <c r="J7541" s="62" t="inlineStr">
        <is>
          <t>G3</t>
        </is>
      </c>
    </row>
    <row r="7542">
      <c r="I7542" s="62">
        <f>I7541+1</f>
        <v/>
      </c>
      <c r="J7542" s="62" t="inlineStr">
        <is>
          <t>G3</t>
        </is>
      </c>
    </row>
    <row r="7543">
      <c r="I7543" s="62">
        <f>I7542+1</f>
        <v/>
      </c>
      <c r="J7543" s="62" t="inlineStr">
        <is>
          <t>G3</t>
        </is>
      </c>
    </row>
    <row r="7544">
      <c r="I7544" s="62">
        <f>I7543+1</f>
        <v/>
      </c>
      <c r="J7544" s="62" t="inlineStr">
        <is>
          <t>G3</t>
        </is>
      </c>
    </row>
    <row r="7545">
      <c r="I7545" s="62">
        <f>I7544+1</f>
        <v/>
      </c>
      <c r="J7545" s="62" t="inlineStr">
        <is>
          <t>G3</t>
        </is>
      </c>
    </row>
    <row r="7546">
      <c r="I7546" s="62">
        <f>I7545+1</f>
        <v/>
      </c>
      <c r="J7546" s="62" t="inlineStr">
        <is>
          <t>G3</t>
        </is>
      </c>
    </row>
    <row r="7547">
      <c r="I7547" s="62">
        <f>I7546+1</f>
        <v/>
      </c>
      <c r="J7547" s="62" t="inlineStr">
        <is>
          <t>G3</t>
        </is>
      </c>
    </row>
    <row r="7548">
      <c r="I7548" s="62">
        <f>I7547+1</f>
        <v/>
      </c>
      <c r="J7548" s="62" t="inlineStr">
        <is>
          <t>G3</t>
        </is>
      </c>
    </row>
    <row r="7549">
      <c r="I7549" s="62">
        <f>I7548+1</f>
        <v/>
      </c>
      <c r="J7549" s="62" t="inlineStr">
        <is>
          <t>G3</t>
        </is>
      </c>
    </row>
    <row r="7550">
      <c r="I7550" s="62">
        <f>I7549+1</f>
        <v/>
      </c>
      <c r="J7550" s="62" t="inlineStr">
        <is>
          <t>G3</t>
        </is>
      </c>
    </row>
    <row r="7551">
      <c r="I7551" s="62">
        <f>I7550+1</f>
        <v/>
      </c>
      <c r="J7551" s="62" t="inlineStr">
        <is>
          <t>G3</t>
        </is>
      </c>
    </row>
    <row r="7552">
      <c r="I7552" s="62">
        <f>I7551+1</f>
        <v/>
      </c>
      <c r="J7552" s="62" t="inlineStr">
        <is>
          <t>G3</t>
        </is>
      </c>
    </row>
    <row r="7553">
      <c r="I7553" s="62">
        <f>I7552+1</f>
        <v/>
      </c>
      <c r="J7553" s="62" t="inlineStr">
        <is>
          <t>G3</t>
        </is>
      </c>
    </row>
    <row r="7554">
      <c r="I7554" s="62">
        <f>I7553+1</f>
        <v/>
      </c>
      <c r="J7554" s="62" t="inlineStr">
        <is>
          <t>G3</t>
        </is>
      </c>
    </row>
    <row r="7555">
      <c r="I7555" s="62">
        <f>I7554+1</f>
        <v/>
      </c>
      <c r="J7555" s="62" t="inlineStr">
        <is>
          <t>G3</t>
        </is>
      </c>
    </row>
    <row r="7556">
      <c r="I7556" s="62">
        <f>I7555+1</f>
        <v/>
      </c>
      <c r="J7556" s="62" t="inlineStr">
        <is>
          <t>G3</t>
        </is>
      </c>
    </row>
    <row r="7557">
      <c r="I7557" s="62">
        <f>I7556+1</f>
        <v/>
      </c>
      <c r="J7557" s="62" t="inlineStr">
        <is>
          <t>G3</t>
        </is>
      </c>
    </row>
    <row r="7558">
      <c r="I7558" s="62">
        <f>I7557+1</f>
        <v/>
      </c>
      <c r="J7558" s="62" t="inlineStr">
        <is>
          <t>G3</t>
        </is>
      </c>
    </row>
    <row r="7559">
      <c r="I7559" s="62">
        <f>I7558+1</f>
        <v/>
      </c>
      <c r="J7559" s="62" t="inlineStr">
        <is>
          <t>G3</t>
        </is>
      </c>
    </row>
    <row r="7560">
      <c r="I7560" s="62">
        <f>I7559+1</f>
        <v/>
      </c>
      <c r="J7560" s="62" t="inlineStr">
        <is>
          <t>G3</t>
        </is>
      </c>
    </row>
    <row r="7561">
      <c r="I7561" s="62">
        <f>I7560+1</f>
        <v/>
      </c>
      <c r="J7561" s="62" t="inlineStr">
        <is>
          <t>G3</t>
        </is>
      </c>
    </row>
    <row r="7562">
      <c r="I7562" s="62">
        <f>I7561+1</f>
        <v/>
      </c>
      <c r="J7562" s="62" t="inlineStr">
        <is>
          <t>G3</t>
        </is>
      </c>
    </row>
    <row r="7563">
      <c r="I7563" s="62">
        <f>I7562+1</f>
        <v/>
      </c>
      <c r="J7563" s="62" t="inlineStr">
        <is>
          <t>G3</t>
        </is>
      </c>
    </row>
    <row r="7564">
      <c r="I7564" s="62">
        <f>I7563+1</f>
        <v/>
      </c>
      <c r="J7564" s="62" t="inlineStr">
        <is>
          <t>G3</t>
        </is>
      </c>
    </row>
    <row r="7565">
      <c r="I7565" s="62">
        <f>I7564+1</f>
        <v/>
      </c>
      <c r="J7565" s="62" t="inlineStr">
        <is>
          <t>G3</t>
        </is>
      </c>
    </row>
    <row r="7566">
      <c r="I7566" s="62">
        <f>I7565+1</f>
        <v/>
      </c>
      <c r="J7566" s="62" t="inlineStr">
        <is>
          <t>G3</t>
        </is>
      </c>
    </row>
    <row r="7567">
      <c r="I7567" s="62">
        <f>I7566+1</f>
        <v/>
      </c>
      <c r="J7567" s="62" t="inlineStr">
        <is>
          <t>G3</t>
        </is>
      </c>
    </row>
    <row r="7568">
      <c r="I7568" s="62">
        <f>I7567+1</f>
        <v/>
      </c>
      <c r="J7568" s="62" t="inlineStr">
        <is>
          <t>G3</t>
        </is>
      </c>
    </row>
    <row r="7569">
      <c r="I7569" s="62">
        <f>I7568+1</f>
        <v/>
      </c>
      <c r="J7569" s="62" t="inlineStr">
        <is>
          <t>G3</t>
        </is>
      </c>
    </row>
    <row r="7570">
      <c r="I7570" s="62">
        <f>I7569+1</f>
        <v/>
      </c>
      <c r="J7570" s="62" t="inlineStr">
        <is>
          <t>G3</t>
        </is>
      </c>
    </row>
    <row r="7571">
      <c r="I7571" s="62">
        <f>I7570+1</f>
        <v/>
      </c>
      <c r="J7571" s="62" t="inlineStr">
        <is>
          <t>G3</t>
        </is>
      </c>
    </row>
    <row r="7572">
      <c r="I7572" s="62">
        <f>I7571+1</f>
        <v/>
      </c>
      <c r="J7572" s="62" t="inlineStr">
        <is>
          <t>G3</t>
        </is>
      </c>
    </row>
    <row r="7573">
      <c r="I7573" s="62">
        <f>I7572+1</f>
        <v/>
      </c>
      <c r="J7573" s="62" t="inlineStr">
        <is>
          <t>G3</t>
        </is>
      </c>
    </row>
    <row r="7574">
      <c r="I7574" s="62">
        <f>I7573+1</f>
        <v/>
      </c>
      <c r="J7574" s="62" t="inlineStr">
        <is>
          <t>G3</t>
        </is>
      </c>
    </row>
    <row r="7575">
      <c r="I7575" s="62">
        <f>I7574+1</f>
        <v/>
      </c>
      <c r="J7575" s="62" t="inlineStr">
        <is>
          <t>G3</t>
        </is>
      </c>
    </row>
    <row r="7576">
      <c r="I7576" s="62">
        <f>I7575+1</f>
        <v/>
      </c>
      <c r="J7576" s="62" t="inlineStr">
        <is>
          <t>G3</t>
        </is>
      </c>
    </row>
    <row r="7577">
      <c r="I7577" s="62">
        <f>I7576+1</f>
        <v/>
      </c>
      <c r="J7577" s="62" t="inlineStr">
        <is>
          <t>G3</t>
        </is>
      </c>
    </row>
    <row r="7578">
      <c r="I7578" s="62">
        <f>I7577+1</f>
        <v/>
      </c>
      <c r="J7578" s="62" t="inlineStr">
        <is>
          <t>G3</t>
        </is>
      </c>
    </row>
    <row r="7579">
      <c r="I7579" s="62">
        <f>I7578+1</f>
        <v/>
      </c>
      <c r="J7579" s="62" t="inlineStr">
        <is>
          <t>G3</t>
        </is>
      </c>
    </row>
    <row r="7580">
      <c r="I7580" s="62">
        <f>I7579+1</f>
        <v/>
      </c>
      <c r="J7580" s="62" t="inlineStr">
        <is>
          <t>G3</t>
        </is>
      </c>
    </row>
    <row r="7581">
      <c r="I7581" s="62">
        <f>I7580+1</f>
        <v/>
      </c>
      <c r="J7581" s="62" t="inlineStr">
        <is>
          <t>G3</t>
        </is>
      </c>
    </row>
    <row r="7582">
      <c r="I7582" s="62">
        <f>I7581+1</f>
        <v/>
      </c>
      <c r="J7582" s="62" t="inlineStr">
        <is>
          <t>G3</t>
        </is>
      </c>
    </row>
    <row r="7583">
      <c r="I7583" s="62">
        <f>I7582+1</f>
        <v/>
      </c>
      <c r="J7583" s="62" t="inlineStr">
        <is>
          <t>G3</t>
        </is>
      </c>
    </row>
    <row r="7584">
      <c r="I7584" s="62">
        <f>I7583+1</f>
        <v/>
      </c>
      <c r="J7584" s="62" t="inlineStr">
        <is>
          <t>G3</t>
        </is>
      </c>
    </row>
    <row r="7585">
      <c r="I7585" s="62">
        <f>I7584+1</f>
        <v/>
      </c>
      <c r="J7585" s="62" t="inlineStr">
        <is>
          <t>G3</t>
        </is>
      </c>
    </row>
    <row r="7586">
      <c r="I7586" s="62">
        <f>I7585+1</f>
        <v/>
      </c>
      <c r="J7586" s="62" t="inlineStr">
        <is>
          <t>G3</t>
        </is>
      </c>
    </row>
    <row r="7587">
      <c r="I7587" s="62">
        <f>I7586+1</f>
        <v/>
      </c>
      <c r="J7587" s="62" t="inlineStr">
        <is>
          <t>G3</t>
        </is>
      </c>
    </row>
    <row r="7588">
      <c r="I7588" s="62">
        <f>I7587+1</f>
        <v/>
      </c>
      <c r="J7588" s="62" t="inlineStr">
        <is>
          <t>G3</t>
        </is>
      </c>
    </row>
    <row r="7589">
      <c r="I7589" s="62">
        <f>I7588+1</f>
        <v/>
      </c>
      <c r="J7589" s="62" t="inlineStr">
        <is>
          <t>G3</t>
        </is>
      </c>
    </row>
    <row r="7590">
      <c r="I7590" s="62">
        <f>I7589+1</f>
        <v/>
      </c>
      <c r="J7590" s="62" t="inlineStr">
        <is>
          <t>G3</t>
        </is>
      </c>
    </row>
    <row r="7591">
      <c r="I7591" s="62">
        <f>I7590+1</f>
        <v/>
      </c>
      <c r="J7591" s="62" t="inlineStr">
        <is>
          <t>G3</t>
        </is>
      </c>
    </row>
    <row r="7592">
      <c r="I7592" s="62">
        <f>I7591+1</f>
        <v/>
      </c>
      <c r="J7592" s="62" t="inlineStr">
        <is>
          <t>G3</t>
        </is>
      </c>
    </row>
    <row r="7593">
      <c r="I7593" s="62">
        <f>I7592+1</f>
        <v/>
      </c>
      <c r="J7593" s="62" t="inlineStr">
        <is>
          <t>G3</t>
        </is>
      </c>
    </row>
    <row r="7594">
      <c r="I7594" s="62">
        <f>I7593+1</f>
        <v/>
      </c>
      <c r="J7594" s="62" t="inlineStr">
        <is>
          <t>G3</t>
        </is>
      </c>
    </row>
    <row r="7595">
      <c r="I7595" s="62">
        <f>I7594+1</f>
        <v/>
      </c>
      <c r="J7595" s="62" t="inlineStr">
        <is>
          <t>G3</t>
        </is>
      </c>
    </row>
    <row r="7596">
      <c r="I7596" s="62">
        <f>I7595+1</f>
        <v/>
      </c>
      <c r="J7596" s="62" t="inlineStr">
        <is>
          <t>G3</t>
        </is>
      </c>
    </row>
    <row r="7597">
      <c r="I7597" s="62">
        <f>I7596+1</f>
        <v/>
      </c>
      <c r="J7597" s="62" t="inlineStr">
        <is>
          <t>G3</t>
        </is>
      </c>
    </row>
    <row r="7598">
      <c r="I7598" s="62">
        <f>I7597+1</f>
        <v/>
      </c>
      <c r="J7598" s="62" t="inlineStr">
        <is>
          <t>G3</t>
        </is>
      </c>
    </row>
    <row r="7599">
      <c r="I7599" s="62">
        <f>I7598+1</f>
        <v/>
      </c>
      <c r="J7599" s="62" t="inlineStr">
        <is>
          <t>G3</t>
        </is>
      </c>
    </row>
    <row r="7600">
      <c r="I7600" s="62">
        <f>I7599+1</f>
        <v/>
      </c>
      <c r="J7600" s="62" t="inlineStr">
        <is>
          <t>G3</t>
        </is>
      </c>
    </row>
    <row r="7601">
      <c r="I7601" s="62">
        <f>I7600+1</f>
        <v/>
      </c>
      <c r="J7601" s="62" t="inlineStr">
        <is>
          <t>G3</t>
        </is>
      </c>
    </row>
    <row r="7602">
      <c r="I7602" s="62">
        <f>I7601+1</f>
        <v/>
      </c>
      <c r="J7602" s="62" t="inlineStr">
        <is>
          <t>G3</t>
        </is>
      </c>
    </row>
    <row r="7603">
      <c r="I7603" s="62">
        <f>I7602+1</f>
        <v/>
      </c>
      <c r="J7603" s="62" t="inlineStr">
        <is>
          <t>G3</t>
        </is>
      </c>
    </row>
    <row r="7604">
      <c r="I7604" s="62">
        <f>I7603+1</f>
        <v/>
      </c>
      <c r="J7604" s="62" t="inlineStr">
        <is>
          <t>G3</t>
        </is>
      </c>
    </row>
    <row r="7605">
      <c r="I7605" s="62">
        <f>I7604+1</f>
        <v/>
      </c>
      <c r="J7605" s="62" t="inlineStr">
        <is>
          <t>G3</t>
        </is>
      </c>
    </row>
    <row r="7606">
      <c r="I7606" s="62">
        <f>I7605+1</f>
        <v/>
      </c>
      <c r="J7606" s="62" t="inlineStr">
        <is>
          <t>G3</t>
        </is>
      </c>
    </row>
    <row r="7607">
      <c r="I7607" s="62">
        <f>I7606+1</f>
        <v/>
      </c>
      <c r="J7607" s="62" t="inlineStr">
        <is>
          <t>G3</t>
        </is>
      </c>
    </row>
    <row r="7608">
      <c r="I7608" s="62">
        <f>I7607+1</f>
        <v/>
      </c>
      <c r="J7608" s="62" t="inlineStr">
        <is>
          <t>G3</t>
        </is>
      </c>
    </row>
    <row r="7609">
      <c r="I7609" s="62">
        <f>I7608+1</f>
        <v/>
      </c>
      <c r="J7609" s="62" t="inlineStr">
        <is>
          <t>G3</t>
        </is>
      </c>
    </row>
    <row r="7610">
      <c r="I7610" s="62">
        <f>I7609+1</f>
        <v/>
      </c>
      <c r="J7610" s="62" t="inlineStr">
        <is>
          <t>G3</t>
        </is>
      </c>
    </row>
    <row r="7611">
      <c r="I7611" s="62">
        <f>I7610+1</f>
        <v/>
      </c>
      <c r="J7611" s="62" t="inlineStr">
        <is>
          <t>G3</t>
        </is>
      </c>
    </row>
    <row r="7612">
      <c r="I7612" s="62">
        <f>I7611+1</f>
        <v/>
      </c>
      <c r="J7612" s="62" t="inlineStr">
        <is>
          <t>G3</t>
        </is>
      </c>
    </row>
    <row r="7613">
      <c r="I7613" s="62">
        <f>I7612+1</f>
        <v/>
      </c>
      <c r="J7613" s="62" t="inlineStr">
        <is>
          <t>G3</t>
        </is>
      </c>
    </row>
    <row r="7614">
      <c r="I7614" s="62">
        <f>I7613+1</f>
        <v/>
      </c>
      <c r="J7614" s="62" t="inlineStr">
        <is>
          <t>G3</t>
        </is>
      </c>
    </row>
    <row r="7615">
      <c r="I7615" s="62">
        <f>I7614+1</f>
        <v/>
      </c>
      <c r="J7615" s="62" t="inlineStr">
        <is>
          <t>G3</t>
        </is>
      </c>
    </row>
    <row r="7616">
      <c r="I7616" s="62">
        <f>I7615+1</f>
        <v/>
      </c>
      <c r="J7616" s="62" t="inlineStr">
        <is>
          <t>G3</t>
        </is>
      </c>
    </row>
    <row r="7617">
      <c r="I7617" s="62">
        <f>I7616+1</f>
        <v/>
      </c>
      <c r="J7617" s="62" t="inlineStr">
        <is>
          <t>G3</t>
        </is>
      </c>
    </row>
    <row r="7618">
      <c r="I7618" s="62">
        <f>I7617+1</f>
        <v/>
      </c>
      <c r="J7618" s="62" t="inlineStr">
        <is>
          <t>G3</t>
        </is>
      </c>
    </row>
    <row r="7619">
      <c r="I7619" s="62">
        <f>I7618+1</f>
        <v/>
      </c>
      <c r="J7619" s="62" t="inlineStr">
        <is>
          <t>G3</t>
        </is>
      </c>
    </row>
    <row r="7620">
      <c r="I7620" s="62">
        <f>I7619+1</f>
        <v/>
      </c>
      <c r="J7620" s="62" t="inlineStr">
        <is>
          <t>G3</t>
        </is>
      </c>
    </row>
    <row r="7621">
      <c r="I7621" s="62">
        <f>I7620+1</f>
        <v/>
      </c>
      <c r="J7621" s="62" t="inlineStr">
        <is>
          <t>G3</t>
        </is>
      </c>
    </row>
    <row r="7622">
      <c r="I7622" s="62">
        <f>I7621+1</f>
        <v/>
      </c>
      <c r="J7622" s="62" t="inlineStr">
        <is>
          <t>G3</t>
        </is>
      </c>
    </row>
    <row r="7623">
      <c r="I7623" s="62">
        <f>I7622+1</f>
        <v/>
      </c>
      <c r="J7623" s="62" t="inlineStr">
        <is>
          <t>G3</t>
        </is>
      </c>
    </row>
    <row r="7624">
      <c r="I7624" s="62">
        <f>I7623+1</f>
        <v/>
      </c>
      <c r="J7624" s="62" t="inlineStr">
        <is>
          <t>G3</t>
        </is>
      </c>
    </row>
    <row r="7625">
      <c r="I7625" s="62">
        <f>I7624+1</f>
        <v/>
      </c>
      <c r="J7625" s="62" t="inlineStr">
        <is>
          <t>G3</t>
        </is>
      </c>
    </row>
    <row r="7626">
      <c r="I7626" s="62">
        <f>I7625+1</f>
        <v/>
      </c>
      <c r="J7626" s="62" t="inlineStr">
        <is>
          <t>G3</t>
        </is>
      </c>
    </row>
    <row r="7627">
      <c r="I7627" s="62">
        <f>I7626+1</f>
        <v/>
      </c>
      <c r="J7627" s="62" t="inlineStr">
        <is>
          <t>G3</t>
        </is>
      </c>
    </row>
    <row r="7628">
      <c r="I7628" s="62">
        <f>I7627+1</f>
        <v/>
      </c>
      <c r="J7628" s="62" t="inlineStr">
        <is>
          <t>G3</t>
        </is>
      </c>
    </row>
    <row r="7629">
      <c r="I7629" s="62">
        <f>I7628+1</f>
        <v/>
      </c>
      <c r="J7629" s="62" t="inlineStr">
        <is>
          <t>G3</t>
        </is>
      </c>
    </row>
    <row r="7630">
      <c r="I7630" s="62">
        <f>I7629+1</f>
        <v/>
      </c>
      <c r="J7630" s="62" t="inlineStr">
        <is>
          <t>G3</t>
        </is>
      </c>
    </row>
    <row r="7631">
      <c r="I7631" s="62">
        <f>I7630+1</f>
        <v/>
      </c>
      <c r="J7631" s="62" t="inlineStr">
        <is>
          <t>G3</t>
        </is>
      </c>
    </row>
    <row r="7632">
      <c r="I7632" s="62">
        <f>I7631+1</f>
        <v/>
      </c>
      <c r="J7632" s="62" t="inlineStr">
        <is>
          <t>G3</t>
        </is>
      </c>
    </row>
    <row r="7633">
      <c r="I7633" s="62">
        <f>I7632+1</f>
        <v/>
      </c>
      <c r="J7633" s="62" t="inlineStr">
        <is>
          <t>G3</t>
        </is>
      </c>
    </row>
    <row r="7634">
      <c r="I7634" s="62">
        <f>I7633+1</f>
        <v/>
      </c>
      <c r="J7634" s="62" t="inlineStr">
        <is>
          <t>G3</t>
        </is>
      </c>
    </row>
    <row r="7635">
      <c r="I7635" s="62">
        <f>I7634+1</f>
        <v/>
      </c>
      <c r="J7635" s="62" t="inlineStr">
        <is>
          <t>G3</t>
        </is>
      </c>
    </row>
    <row r="7636">
      <c r="I7636" s="62">
        <f>I7635+1</f>
        <v/>
      </c>
      <c r="J7636" s="62" t="inlineStr">
        <is>
          <t>G3</t>
        </is>
      </c>
    </row>
    <row r="7637">
      <c r="I7637" s="62">
        <f>I7636+1</f>
        <v/>
      </c>
      <c r="J7637" s="62" t="inlineStr">
        <is>
          <t>G3</t>
        </is>
      </c>
    </row>
    <row r="7638">
      <c r="I7638" s="62">
        <f>I7637+1</f>
        <v/>
      </c>
      <c r="J7638" s="62" t="inlineStr">
        <is>
          <t>G3</t>
        </is>
      </c>
    </row>
    <row r="7639">
      <c r="I7639" s="62">
        <f>I7638+1</f>
        <v/>
      </c>
      <c r="J7639" s="62" t="inlineStr">
        <is>
          <t>G3</t>
        </is>
      </c>
    </row>
    <row r="7640">
      <c r="I7640" s="62">
        <f>I7639+1</f>
        <v/>
      </c>
      <c r="J7640" s="62" t="inlineStr">
        <is>
          <t>G3</t>
        </is>
      </c>
    </row>
    <row r="7641">
      <c r="I7641" s="62">
        <f>I7640+1</f>
        <v/>
      </c>
      <c r="J7641" s="62" t="inlineStr">
        <is>
          <t>G3</t>
        </is>
      </c>
    </row>
    <row r="7642">
      <c r="I7642" s="62">
        <f>I7641+1</f>
        <v/>
      </c>
      <c r="J7642" s="62" t="inlineStr">
        <is>
          <t>G3</t>
        </is>
      </c>
    </row>
    <row r="7643">
      <c r="I7643" s="62">
        <f>I7642+1</f>
        <v/>
      </c>
      <c r="J7643" s="62" t="inlineStr">
        <is>
          <t>G3</t>
        </is>
      </c>
    </row>
    <row r="7644">
      <c r="I7644" s="62">
        <f>I7643+1</f>
        <v/>
      </c>
      <c r="J7644" s="62" t="inlineStr">
        <is>
          <t>G3</t>
        </is>
      </c>
    </row>
    <row r="7645">
      <c r="I7645" s="62">
        <f>I7644+1</f>
        <v/>
      </c>
      <c r="J7645" s="62" t="inlineStr">
        <is>
          <t>G3</t>
        </is>
      </c>
    </row>
    <row r="7646">
      <c r="I7646" s="62">
        <f>I7645+1</f>
        <v/>
      </c>
      <c r="J7646" s="62" t="inlineStr">
        <is>
          <t>G3</t>
        </is>
      </c>
    </row>
    <row r="7647">
      <c r="I7647" s="62">
        <f>I7646+1</f>
        <v/>
      </c>
      <c r="J7647" s="62" t="inlineStr">
        <is>
          <t>G3</t>
        </is>
      </c>
    </row>
    <row r="7648">
      <c r="I7648" s="62">
        <f>I7647+1</f>
        <v/>
      </c>
      <c r="J7648" s="62" t="inlineStr">
        <is>
          <t>G3</t>
        </is>
      </c>
    </row>
    <row r="7649">
      <c r="I7649" s="62">
        <f>I7648+1</f>
        <v/>
      </c>
      <c r="J7649" s="62" t="inlineStr">
        <is>
          <t>G3</t>
        </is>
      </c>
    </row>
    <row r="7650">
      <c r="I7650" s="62">
        <f>I7649+1</f>
        <v/>
      </c>
      <c r="J7650" s="62" t="inlineStr">
        <is>
          <t>G3</t>
        </is>
      </c>
    </row>
    <row r="7651">
      <c r="I7651" s="62">
        <f>I7650+1</f>
        <v/>
      </c>
      <c r="J7651" s="62" t="inlineStr">
        <is>
          <t>G3</t>
        </is>
      </c>
    </row>
    <row r="7652">
      <c r="I7652" s="62">
        <f>I7651+1</f>
        <v/>
      </c>
      <c r="J7652" s="62" t="inlineStr">
        <is>
          <t>G3</t>
        </is>
      </c>
    </row>
    <row r="7653">
      <c r="I7653" s="62">
        <f>I7652+1</f>
        <v/>
      </c>
      <c r="J7653" s="62" t="inlineStr">
        <is>
          <t>G3</t>
        </is>
      </c>
    </row>
    <row r="7654">
      <c r="I7654" s="62">
        <f>I7653+1</f>
        <v/>
      </c>
      <c r="J7654" s="62" t="inlineStr">
        <is>
          <t>G3</t>
        </is>
      </c>
    </row>
    <row r="7655">
      <c r="I7655" s="62">
        <f>I7654+1</f>
        <v/>
      </c>
      <c r="J7655" s="62" t="inlineStr">
        <is>
          <t>G3</t>
        </is>
      </c>
    </row>
    <row r="7656">
      <c r="I7656" s="62">
        <f>I7655+1</f>
        <v/>
      </c>
      <c r="J7656" s="62" t="inlineStr">
        <is>
          <t>G3</t>
        </is>
      </c>
    </row>
    <row r="7657">
      <c r="I7657" s="62">
        <f>I7656+1</f>
        <v/>
      </c>
      <c r="J7657" s="62" t="inlineStr">
        <is>
          <t>G3</t>
        </is>
      </c>
    </row>
    <row r="7658">
      <c r="I7658" s="62">
        <f>I7657+1</f>
        <v/>
      </c>
      <c r="J7658" s="62" t="inlineStr">
        <is>
          <t>G3</t>
        </is>
      </c>
    </row>
    <row r="7659">
      <c r="I7659" s="62">
        <f>I7658+1</f>
        <v/>
      </c>
      <c r="J7659" s="62" t="inlineStr">
        <is>
          <t>G3</t>
        </is>
      </c>
    </row>
    <row r="7660">
      <c r="I7660" s="62">
        <f>I7659+1</f>
        <v/>
      </c>
      <c r="J7660" s="62" t="inlineStr">
        <is>
          <t>G3</t>
        </is>
      </c>
    </row>
    <row r="7661">
      <c r="I7661" s="62">
        <f>I7660+1</f>
        <v/>
      </c>
      <c r="J7661" s="62" t="inlineStr">
        <is>
          <t>G3</t>
        </is>
      </c>
    </row>
    <row r="7662">
      <c r="I7662" s="62">
        <f>I7661+1</f>
        <v/>
      </c>
      <c r="J7662" s="62" t="inlineStr">
        <is>
          <t>G3</t>
        </is>
      </c>
    </row>
    <row r="7663">
      <c r="I7663" s="62">
        <f>I7662+1</f>
        <v/>
      </c>
      <c r="J7663" s="62" t="inlineStr">
        <is>
          <t>G3</t>
        </is>
      </c>
    </row>
    <row r="7664">
      <c r="I7664" s="62">
        <f>I7663+1</f>
        <v/>
      </c>
      <c r="J7664" s="62" t="inlineStr">
        <is>
          <t>G3</t>
        </is>
      </c>
    </row>
    <row r="7665">
      <c r="I7665" s="62">
        <f>I7664+1</f>
        <v/>
      </c>
      <c r="J7665" s="62" t="inlineStr">
        <is>
          <t>G3</t>
        </is>
      </c>
    </row>
    <row r="7666">
      <c r="I7666" s="62">
        <f>I7665+1</f>
        <v/>
      </c>
      <c r="J7666" s="62" t="inlineStr">
        <is>
          <t>G3</t>
        </is>
      </c>
    </row>
    <row r="7667">
      <c r="I7667" s="62">
        <f>I7666+1</f>
        <v/>
      </c>
      <c r="J7667" s="62" t="inlineStr">
        <is>
          <t>H1</t>
        </is>
      </c>
    </row>
    <row r="7668">
      <c r="I7668" s="62">
        <f>I7667+1</f>
        <v/>
      </c>
      <c r="J7668" s="62" t="inlineStr">
        <is>
          <t>H1</t>
        </is>
      </c>
    </row>
    <row r="7669">
      <c r="I7669" s="62">
        <f>I7668+1</f>
        <v/>
      </c>
      <c r="J7669" s="62" t="inlineStr">
        <is>
          <t>H1</t>
        </is>
      </c>
    </row>
    <row r="7670">
      <c r="I7670" s="62">
        <f>I7669+1</f>
        <v/>
      </c>
      <c r="J7670" s="62" t="inlineStr">
        <is>
          <t>H1</t>
        </is>
      </c>
    </row>
    <row r="7671">
      <c r="I7671" s="62">
        <f>I7670+1</f>
        <v/>
      </c>
      <c r="J7671" s="62" t="inlineStr">
        <is>
          <t>H1</t>
        </is>
      </c>
    </row>
    <row r="7672">
      <c r="I7672" s="62">
        <f>I7671+1</f>
        <v/>
      </c>
      <c r="J7672" s="62" t="inlineStr">
        <is>
          <t>H1</t>
        </is>
      </c>
    </row>
    <row r="7673">
      <c r="I7673" s="62">
        <f>I7672+1</f>
        <v/>
      </c>
      <c r="J7673" s="62" t="inlineStr">
        <is>
          <t>H1</t>
        </is>
      </c>
    </row>
    <row r="7674">
      <c r="I7674" s="62">
        <f>I7673+1</f>
        <v/>
      </c>
      <c r="J7674" s="62" t="inlineStr">
        <is>
          <t>H1</t>
        </is>
      </c>
    </row>
    <row r="7675">
      <c r="I7675" s="62">
        <f>I7674+1</f>
        <v/>
      </c>
      <c r="J7675" s="62" t="inlineStr">
        <is>
          <t>H1</t>
        </is>
      </c>
    </row>
    <row r="7676">
      <c r="I7676" s="62">
        <f>I7675+1</f>
        <v/>
      </c>
      <c r="J7676" s="62" t="inlineStr">
        <is>
          <t>H1</t>
        </is>
      </c>
    </row>
    <row r="7677">
      <c r="I7677" s="62">
        <f>I7676+1</f>
        <v/>
      </c>
      <c r="J7677" s="62" t="inlineStr">
        <is>
          <t>H1</t>
        </is>
      </c>
    </row>
    <row r="7678">
      <c r="I7678" s="62">
        <f>I7677+1</f>
        <v/>
      </c>
      <c r="J7678" s="62" t="inlineStr">
        <is>
          <t>H1</t>
        </is>
      </c>
    </row>
    <row r="7679">
      <c r="I7679" s="62">
        <f>I7678+1</f>
        <v/>
      </c>
      <c r="J7679" s="62" t="inlineStr">
        <is>
          <t>H1</t>
        </is>
      </c>
    </row>
    <row r="7680">
      <c r="I7680" s="62">
        <f>I7679+1</f>
        <v/>
      </c>
      <c r="J7680" s="62" t="inlineStr">
        <is>
          <t>H1</t>
        </is>
      </c>
    </row>
    <row r="7681">
      <c r="I7681" s="62">
        <f>I7680+1</f>
        <v/>
      </c>
      <c r="J7681" s="62" t="inlineStr">
        <is>
          <t>H1</t>
        </is>
      </c>
    </row>
    <row r="7682">
      <c r="I7682" s="62">
        <f>I7681+1</f>
        <v/>
      </c>
      <c r="J7682" s="62" t="inlineStr">
        <is>
          <t>H1</t>
        </is>
      </c>
    </row>
    <row r="7683">
      <c r="I7683" s="62">
        <f>I7682+1</f>
        <v/>
      </c>
      <c r="J7683" s="62" t="inlineStr">
        <is>
          <t>H1</t>
        </is>
      </c>
    </row>
    <row r="7684">
      <c r="I7684" s="62">
        <f>I7683+1</f>
        <v/>
      </c>
      <c r="J7684" s="62" t="inlineStr">
        <is>
          <t>H1</t>
        </is>
      </c>
    </row>
    <row r="7685">
      <c r="I7685" s="62">
        <f>I7684+1</f>
        <v/>
      </c>
      <c r="J7685" s="62" t="inlineStr">
        <is>
          <t>H1</t>
        </is>
      </c>
    </row>
    <row r="7686">
      <c r="I7686" s="62">
        <f>I7685+1</f>
        <v/>
      </c>
      <c r="J7686" s="62" t="inlineStr">
        <is>
          <t>H1</t>
        </is>
      </c>
    </row>
    <row r="7687">
      <c r="I7687" s="62">
        <f>I7686+1</f>
        <v/>
      </c>
      <c r="J7687" s="62" t="inlineStr">
        <is>
          <t>H1</t>
        </is>
      </c>
    </row>
    <row r="7688">
      <c r="I7688" s="62">
        <f>I7687+1</f>
        <v/>
      </c>
      <c r="J7688" s="62" t="inlineStr">
        <is>
          <t>H1</t>
        </is>
      </c>
    </row>
    <row r="7689">
      <c r="I7689" s="62">
        <f>I7688+1</f>
        <v/>
      </c>
      <c r="J7689" s="62" t="inlineStr">
        <is>
          <t>H1</t>
        </is>
      </c>
    </row>
    <row r="7690">
      <c r="I7690" s="62">
        <f>I7689+1</f>
        <v/>
      </c>
      <c r="J7690" s="62" t="inlineStr">
        <is>
          <t>H1</t>
        </is>
      </c>
    </row>
    <row r="7691">
      <c r="I7691" s="62">
        <f>I7690+1</f>
        <v/>
      </c>
      <c r="J7691" s="62" t="inlineStr">
        <is>
          <t>H1</t>
        </is>
      </c>
    </row>
    <row r="7692">
      <c r="I7692" s="62">
        <f>I7691+1</f>
        <v/>
      </c>
      <c r="J7692" s="62" t="inlineStr">
        <is>
          <t>H1</t>
        </is>
      </c>
    </row>
    <row r="7693">
      <c r="I7693" s="62">
        <f>I7692+1</f>
        <v/>
      </c>
      <c r="J7693" s="62" t="inlineStr">
        <is>
          <t>H1</t>
        </is>
      </c>
    </row>
    <row r="7694">
      <c r="I7694" s="62">
        <f>I7693+1</f>
        <v/>
      </c>
      <c r="J7694" s="62" t="inlineStr">
        <is>
          <t>H1</t>
        </is>
      </c>
    </row>
    <row r="7695">
      <c r="I7695" s="62">
        <f>I7694+1</f>
        <v/>
      </c>
      <c r="J7695" s="62" t="inlineStr">
        <is>
          <t>H1</t>
        </is>
      </c>
    </row>
    <row r="7696">
      <c r="I7696" s="62">
        <f>I7695+1</f>
        <v/>
      </c>
      <c r="J7696" s="62" t="inlineStr">
        <is>
          <t>H1</t>
        </is>
      </c>
    </row>
    <row r="7697">
      <c r="I7697" s="62">
        <f>I7696+1</f>
        <v/>
      </c>
      <c r="J7697" s="62" t="inlineStr">
        <is>
          <t>H1</t>
        </is>
      </c>
    </row>
    <row r="7698">
      <c r="I7698" s="62">
        <f>I7697+1</f>
        <v/>
      </c>
      <c r="J7698" s="62" t="inlineStr">
        <is>
          <t>H1</t>
        </is>
      </c>
    </row>
    <row r="7699">
      <c r="I7699" s="62">
        <f>I7698+1</f>
        <v/>
      </c>
      <c r="J7699" s="62" t="inlineStr">
        <is>
          <t>H1</t>
        </is>
      </c>
    </row>
    <row r="7700">
      <c r="I7700" s="62">
        <f>I7699+1</f>
        <v/>
      </c>
      <c r="J7700" s="62" t="inlineStr">
        <is>
          <t>H1</t>
        </is>
      </c>
    </row>
    <row r="7701">
      <c r="I7701" s="62">
        <f>I7700+1</f>
        <v/>
      </c>
      <c r="J7701" s="62" t="inlineStr">
        <is>
          <t>H1</t>
        </is>
      </c>
    </row>
    <row r="7702">
      <c r="I7702" s="62">
        <f>I7701+1</f>
        <v/>
      </c>
      <c r="J7702" s="62" t="inlineStr">
        <is>
          <t>H1</t>
        </is>
      </c>
    </row>
    <row r="7703">
      <c r="I7703" s="62">
        <f>I7702+1</f>
        <v/>
      </c>
      <c r="J7703" s="62" t="inlineStr">
        <is>
          <t>H1</t>
        </is>
      </c>
    </row>
    <row r="7704">
      <c r="I7704" s="62">
        <f>I7703+1</f>
        <v/>
      </c>
      <c r="J7704" s="62" t="inlineStr">
        <is>
          <t>H1</t>
        </is>
      </c>
    </row>
    <row r="7705">
      <c r="I7705" s="62">
        <f>I7704+1</f>
        <v/>
      </c>
      <c r="J7705" s="62" t="inlineStr">
        <is>
          <t>H1</t>
        </is>
      </c>
    </row>
    <row r="7706">
      <c r="I7706" s="62">
        <f>I7705+1</f>
        <v/>
      </c>
      <c r="J7706" s="62" t="inlineStr">
        <is>
          <t>H1</t>
        </is>
      </c>
    </row>
    <row r="7707">
      <c r="I7707" s="62">
        <f>I7706+1</f>
        <v/>
      </c>
      <c r="J7707" s="62" t="inlineStr">
        <is>
          <t>H1</t>
        </is>
      </c>
    </row>
    <row r="7708">
      <c r="I7708" s="62">
        <f>I7707+1</f>
        <v/>
      </c>
      <c r="J7708" s="62" t="inlineStr">
        <is>
          <t>H1</t>
        </is>
      </c>
    </row>
    <row r="7709">
      <c r="I7709" s="62">
        <f>I7708+1</f>
        <v/>
      </c>
      <c r="J7709" s="62" t="inlineStr">
        <is>
          <t>H1</t>
        </is>
      </c>
    </row>
    <row r="7710">
      <c r="I7710" s="62">
        <f>I7709+1</f>
        <v/>
      </c>
      <c r="J7710" s="62" t="inlineStr">
        <is>
          <t>H1</t>
        </is>
      </c>
    </row>
    <row r="7711">
      <c r="I7711" s="62">
        <f>I7710+1</f>
        <v/>
      </c>
      <c r="J7711" s="62" t="inlineStr">
        <is>
          <t>H1</t>
        </is>
      </c>
    </row>
    <row r="7712">
      <c r="I7712" s="62">
        <f>I7711+1</f>
        <v/>
      </c>
      <c r="J7712" s="62" t="inlineStr">
        <is>
          <t>H1</t>
        </is>
      </c>
    </row>
    <row r="7713">
      <c r="I7713" s="62">
        <f>I7712+1</f>
        <v/>
      </c>
      <c r="J7713" s="62" t="inlineStr">
        <is>
          <t>H1</t>
        </is>
      </c>
    </row>
    <row r="7714">
      <c r="I7714" s="62">
        <f>I7713+1</f>
        <v/>
      </c>
      <c r="J7714" s="62" t="inlineStr">
        <is>
          <t>H1</t>
        </is>
      </c>
    </row>
    <row r="7715">
      <c r="I7715" s="62">
        <f>I7714+1</f>
        <v/>
      </c>
      <c r="J7715" s="62" t="inlineStr">
        <is>
          <t>H1</t>
        </is>
      </c>
    </row>
    <row r="7716">
      <c r="I7716" s="62">
        <f>I7715+1</f>
        <v/>
      </c>
      <c r="J7716" s="62" t="inlineStr">
        <is>
          <t>H1</t>
        </is>
      </c>
    </row>
    <row r="7717">
      <c r="I7717" s="62">
        <f>I7716+1</f>
        <v/>
      </c>
      <c r="J7717" s="62" t="inlineStr">
        <is>
          <t>H1</t>
        </is>
      </c>
    </row>
    <row r="7718">
      <c r="I7718" s="62">
        <f>I7717+1</f>
        <v/>
      </c>
      <c r="J7718" s="62" t="inlineStr">
        <is>
          <t>H1</t>
        </is>
      </c>
    </row>
    <row r="7719">
      <c r="I7719" s="62">
        <f>I7718+1</f>
        <v/>
      </c>
      <c r="J7719" s="62" t="inlineStr">
        <is>
          <t>H1</t>
        </is>
      </c>
    </row>
    <row r="7720">
      <c r="I7720" s="62">
        <f>I7719+1</f>
        <v/>
      </c>
      <c r="J7720" s="62" t="inlineStr">
        <is>
          <t>H1</t>
        </is>
      </c>
    </row>
    <row r="7721">
      <c r="I7721" s="62">
        <f>I7720+1</f>
        <v/>
      </c>
      <c r="J7721" s="62" t="inlineStr">
        <is>
          <t>H1</t>
        </is>
      </c>
    </row>
    <row r="7722">
      <c r="I7722" s="62">
        <f>I7721+1</f>
        <v/>
      </c>
      <c r="J7722" s="62" t="inlineStr">
        <is>
          <t>H1</t>
        </is>
      </c>
    </row>
    <row r="7723">
      <c r="I7723" s="62">
        <f>I7722+1</f>
        <v/>
      </c>
      <c r="J7723" s="62" t="inlineStr">
        <is>
          <t>H1</t>
        </is>
      </c>
    </row>
    <row r="7724">
      <c r="I7724" s="62">
        <f>I7723+1</f>
        <v/>
      </c>
      <c r="J7724" s="62" t="inlineStr">
        <is>
          <t>H1</t>
        </is>
      </c>
    </row>
    <row r="7725">
      <c r="I7725" s="62">
        <f>I7724+1</f>
        <v/>
      </c>
      <c r="J7725" s="62" t="inlineStr">
        <is>
          <t>H1</t>
        </is>
      </c>
    </row>
    <row r="7726">
      <c r="I7726" s="62">
        <f>I7725+1</f>
        <v/>
      </c>
      <c r="J7726" s="62" t="inlineStr">
        <is>
          <t>H1</t>
        </is>
      </c>
    </row>
    <row r="7727">
      <c r="I7727" s="62">
        <f>I7726+1</f>
        <v/>
      </c>
      <c r="J7727" s="62" t="inlineStr">
        <is>
          <t>H1</t>
        </is>
      </c>
    </row>
    <row r="7728">
      <c r="I7728" s="62">
        <f>I7727+1</f>
        <v/>
      </c>
      <c r="J7728" s="62" t="inlineStr">
        <is>
          <t>H1</t>
        </is>
      </c>
    </row>
    <row r="7729">
      <c r="I7729" s="62">
        <f>I7728+1</f>
        <v/>
      </c>
      <c r="J7729" s="62" t="inlineStr">
        <is>
          <t>H1</t>
        </is>
      </c>
    </row>
    <row r="7730">
      <c r="I7730" s="62">
        <f>I7729+1</f>
        <v/>
      </c>
      <c r="J7730" s="62" t="inlineStr">
        <is>
          <t>H1</t>
        </is>
      </c>
    </row>
    <row r="7731">
      <c r="I7731" s="62">
        <f>I7730+1</f>
        <v/>
      </c>
      <c r="J7731" s="62" t="inlineStr">
        <is>
          <t>H1</t>
        </is>
      </c>
    </row>
    <row r="7732">
      <c r="I7732" s="62">
        <f>I7731+1</f>
        <v/>
      </c>
      <c r="J7732" s="62" t="inlineStr">
        <is>
          <t>H1</t>
        </is>
      </c>
    </row>
    <row r="7733">
      <c r="I7733" s="62">
        <f>I7732+1</f>
        <v/>
      </c>
      <c r="J7733" s="62" t="inlineStr">
        <is>
          <t>H1</t>
        </is>
      </c>
    </row>
    <row r="7734">
      <c r="I7734" s="62">
        <f>I7733+1</f>
        <v/>
      </c>
      <c r="J7734" s="62" t="inlineStr">
        <is>
          <t>H1</t>
        </is>
      </c>
    </row>
    <row r="7735">
      <c r="I7735" s="62">
        <f>I7734+1</f>
        <v/>
      </c>
      <c r="J7735" s="62" t="inlineStr">
        <is>
          <t>H1</t>
        </is>
      </c>
    </row>
    <row r="7736">
      <c r="I7736" s="62">
        <f>I7735+1</f>
        <v/>
      </c>
      <c r="J7736" s="62" t="inlineStr">
        <is>
          <t>H1</t>
        </is>
      </c>
    </row>
    <row r="7737">
      <c r="I7737" s="62">
        <f>I7736+1</f>
        <v/>
      </c>
      <c r="J7737" s="62" t="inlineStr">
        <is>
          <t>H1</t>
        </is>
      </c>
    </row>
    <row r="7738">
      <c r="I7738" s="62">
        <f>I7737+1</f>
        <v/>
      </c>
      <c r="J7738" s="62" t="inlineStr">
        <is>
          <t>H1</t>
        </is>
      </c>
    </row>
    <row r="7739">
      <c r="I7739" s="62">
        <f>I7738+1</f>
        <v/>
      </c>
      <c r="J7739" s="62" t="inlineStr">
        <is>
          <t>H1</t>
        </is>
      </c>
    </row>
    <row r="7740">
      <c r="I7740" s="62">
        <f>I7739+1</f>
        <v/>
      </c>
      <c r="J7740" s="62" t="inlineStr">
        <is>
          <t>H1</t>
        </is>
      </c>
    </row>
    <row r="7741">
      <c r="I7741" s="62">
        <f>I7740+1</f>
        <v/>
      </c>
      <c r="J7741" s="62" t="inlineStr">
        <is>
          <t>H1</t>
        </is>
      </c>
    </row>
    <row r="7742">
      <c r="I7742" s="62">
        <f>I7741+1</f>
        <v/>
      </c>
      <c r="J7742" s="62" t="inlineStr">
        <is>
          <t>H1</t>
        </is>
      </c>
    </row>
    <row r="7743">
      <c r="I7743" s="62">
        <f>I7742+1</f>
        <v/>
      </c>
      <c r="J7743" s="62" t="inlineStr">
        <is>
          <t>H1</t>
        </is>
      </c>
    </row>
    <row r="7744">
      <c r="I7744" s="62">
        <f>I7743+1</f>
        <v/>
      </c>
      <c r="J7744" s="62" t="inlineStr">
        <is>
          <t>H1</t>
        </is>
      </c>
    </row>
    <row r="7745">
      <c r="I7745" s="62">
        <f>I7744+1</f>
        <v/>
      </c>
      <c r="J7745" s="62" t="inlineStr">
        <is>
          <t>H1</t>
        </is>
      </c>
    </row>
    <row r="7746">
      <c r="I7746" s="62">
        <f>I7745+1</f>
        <v/>
      </c>
      <c r="J7746" s="62" t="inlineStr">
        <is>
          <t>H1</t>
        </is>
      </c>
    </row>
    <row r="7747">
      <c r="I7747" s="62">
        <f>I7746+1</f>
        <v/>
      </c>
      <c r="J7747" s="62" t="inlineStr">
        <is>
          <t>H1</t>
        </is>
      </c>
    </row>
    <row r="7748">
      <c r="I7748" s="62">
        <f>I7747+1</f>
        <v/>
      </c>
      <c r="J7748" s="62" t="inlineStr">
        <is>
          <t>H1</t>
        </is>
      </c>
    </row>
    <row r="7749">
      <c r="I7749" s="62">
        <f>I7748+1</f>
        <v/>
      </c>
      <c r="J7749" s="62" t="inlineStr">
        <is>
          <t>H1</t>
        </is>
      </c>
    </row>
    <row r="7750">
      <c r="I7750" s="62">
        <f>I7749+1</f>
        <v/>
      </c>
      <c r="J7750" s="62" t="inlineStr">
        <is>
          <t>H1</t>
        </is>
      </c>
    </row>
    <row r="7751">
      <c r="I7751" s="62">
        <f>I7750+1</f>
        <v/>
      </c>
      <c r="J7751" s="62" t="inlineStr">
        <is>
          <t>H1</t>
        </is>
      </c>
    </row>
    <row r="7752">
      <c r="I7752" s="62">
        <f>I7751+1</f>
        <v/>
      </c>
      <c r="J7752" s="62" t="inlineStr">
        <is>
          <t>H1</t>
        </is>
      </c>
    </row>
    <row r="7753">
      <c r="I7753" s="62">
        <f>I7752+1</f>
        <v/>
      </c>
      <c r="J7753" s="62" t="inlineStr">
        <is>
          <t>H1</t>
        </is>
      </c>
    </row>
    <row r="7754">
      <c r="I7754" s="62">
        <f>I7753+1</f>
        <v/>
      </c>
      <c r="J7754" s="62" t="inlineStr">
        <is>
          <t>H1</t>
        </is>
      </c>
    </row>
    <row r="7755">
      <c r="I7755" s="62">
        <f>I7754+1</f>
        <v/>
      </c>
      <c r="J7755" s="62" t="inlineStr">
        <is>
          <t>H1</t>
        </is>
      </c>
    </row>
    <row r="7756">
      <c r="I7756" s="62">
        <f>I7755+1</f>
        <v/>
      </c>
      <c r="J7756" s="62" t="inlineStr">
        <is>
          <t>H1</t>
        </is>
      </c>
    </row>
    <row r="7757">
      <c r="I7757" s="62">
        <f>I7756+1</f>
        <v/>
      </c>
      <c r="J7757" s="62" t="inlineStr">
        <is>
          <t>H1</t>
        </is>
      </c>
    </row>
    <row r="7758">
      <c r="I7758" s="62">
        <f>I7757+1</f>
        <v/>
      </c>
      <c r="J7758" s="62" t="inlineStr">
        <is>
          <t>H1</t>
        </is>
      </c>
    </row>
    <row r="7759">
      <c r="I7759" s="62">
        <f>I7758+1</f>
        <v/>
      </c>
      <c r="J7759" s="62" t="inlineStr">
        <is>
          <t>H1</t>
        </is>
      </c>
    </row>
    <row r="7760">
      <c r="I7760" s="62">
        <f>I7759+1</f>
        <v/>
      </c>
      <c r="J7760" s="62" t="inlineStr">
        <is>
          <t>H1</t>
        </is>
      </c>
    </row>
    <row r="7761">
      <c r="I7761" s="62">
        <f>I7760+1</f>
        <v/>
      </c>
      <c r="J7761" s="62" t="inlineStr">
        <is>
          <t>H1</t>
        </is>
      </c>
    </row>
    <row r="7762">
      <c r="I7762" s="62">
        <f>I7761+1</f>
        <v/>
      </c>
      <c r="J7762" s="62" t="inlineStr">
        <is>
          <t>H1</t>
        </is>
      </c>
    </row>
    <row r="7763">
      <c r="I7763" s="62">
        <f>I7762+1</f>
        <v/>
      </c>
      <c r="J7763" s="62" t="inlineStr">
        <is>
          <t>H1</t>
        </is>
      </c>
    </row>
    <row r="7764">
      <c r="I7764" s="62">
        <f>I7763+1</f>
        <v/>
      </c>
      <c r="J7764" s="62" t="inlineStr">
        <is>
          <t>H1</t>
        </is>
      </c>
    </row>
    <row r="7765">
      <c r="I7765" s="62">
        <f>I7764+1</f>
        <v/>
      </c>
      <c r="J7765" s="62" t="inlineStr">
        <is>
          <t>H1</t>
        </is>
      </c>
    </row>
    <row r="7766">
      <c r="I7766" s="62">
        <f>I7765+1</f>
        <v/>
      </c>
      <c r="J7766" s="62" t="inlineStr">
        <is>
          <t>H1</t>
        </is>
      </c>
    </row>
    <row r="7767">
      <c r="I7767" s="62">
        <f>I7766+1</f>
        <v/>
      </c>
      <c r="J7767" s="62" t="inlineStr">
        <is>
          <t>H1</t>
        </is>
      </c>
    </row>
    <row r="7768">
      <c r="I7768" s="62">
        <f>I7767+1</f>
        <v/>
      </c>
      <c r="J7768" s="62" t="inlineStr">
        <is>
          <t>H1</t>
        </is>
      </c>
    </row>
    <row r="7769">
      <c r="I7769" s="62">
        <f>I7768+1</f>
        <v/>
      </c>
      <c r="J7769" s="62" t="inlineStr">
        <is>
          <t>H1</t>
        </is>
      </c>
    </row>
    <row r="7770">
      <c r="I7770" s="62">
        <f>I7769+1</f>
        <v/>
      </c>
      <c r="J7770" s="62" t="inlineStr">
        <is>
          <t>H1</t>
        </is>
      </c>
    </row>
    <row r="7771">
      <c r="I7771" s="62">
        <f>I7770+1</f>
        <v/>
      </c>
      <c r="J7771" s="62" t="inlineStr">
        <is>
          <t>H1</t>
        </is>
      </c>
    </row>
    <row r="7772">
      <c r="I7772" s="62">
        <f>I7771+1</f>
        <v/>
      </c>
      <c r="J7772" s="62" t="inlineStr">
        <is>
          <t>H1</t>
        </is>
      </c>
    </row>
    <row r="7773">
      <c r="I7773" s="62">
        <f>I7772+1</f>
        <v/>
      </c>
      <c r="J7773" s="62" t="inlineStr">
        <is>
          <t>H1</t>
        </is>
      </c>
    </row>
    <row r="7774">
      <c r="I7774" s="62">
        <f>I7773+1</f>
        <v/>
      </c>
      <c r="J7774" s="62" t="inlineStr">
        <is>
          <t>H1</t>
        </is>
      </c>
    </row>
    <row r="7775">
      <c r="I7775" s="62">
        <f>I7774+1</f>
        <v/>
      </c>
      <c r="J7775" s="62" t="inlineStr">
        <is>
          <t>H1</t>
        </is>
      </c>
    </row>
    <row r="7776">
      <c r="I7776" s="62">
        <f>I7775+1</f>
        <v/>
      </c>
      <c r="J7776" s="62" t="inlineStr">
        <is>
          <t>H1</t>
        </is>
      </c>
    </row>
    <row r="7777">
      <c r="I7777" s="62">
        <f>I7776+1</f>
        <v/>
      </c>
      <c r="J7777" s="62" t="inlineStr">
        <is>
          <t>H1</t>
        </is>
      </c>
    </row>
    <row r="7778">
      <c r="I7778" s="62">
        <f>I7777+1</f>
        <v/>
      </c>
      <c r="J7778" s="62" t="inlineStr">
        <is>
          <t>H1</t>
        </is>
      </c>
    </row>
    <row r="7779">
      <c r="I7779" s="62">
        <f>I7778+1</f>
        <v/>
      </c>
      <c r="J7779" s="62" t="inlineStr">
        <is>
          <t>H1</t>
        </is>
      </c>
    </row>
    <row r="7780">
      <c r="I7780" s="62">
        <f>I7779+1</f>
        <v/>
      </c>
      <c r="J7780" s="62" t="inlineStr">
        <is>
          <t>H1</t>
        </is>
      </c>
    </row>
    <row r="7781">
      <c r="I7781" s="62">
        <f>I7780+1</f>
        <v/>
      </c>
      <c r="J7781" s="62" t="inlineStr">
        <is>
          <t>H1</t>
        </is>
      </c>
    </row>
    <row r="7782">
      <c r="I7782" s="62">
        <f>I7781+1</f>
        <v/>
      </c>
      <c r="J7782" s="62" t="inlineStr">
        <is>
          <t>H1</t>
        </is>
      </c>
    </row>
    <row r="7783">
      <c r="I7783" s="62">
        <f>I7782+1</f>
        <v/>
      </c>
      <c r="J7783" s="62" t="inlineStr">
        <is>
          <t>H1</t>
        </is>
      </c>
    </row>
    <row r="7784">
      <c r="I7784" s="62">
        <f>I7783+1</f>
        <v/>
      </c>
      <c r="J7784" s="62" t="inlineStr">
        <is>
          <t>H1</t>
        </is>
      </c>
    </row>
    <row r="7785">
      <c r="I7785" s="62">
        <f>I7784+1</f>
        <v/>
      </c>
      <c r="J7785" s="62" t="inlineStr">
        <is>
          <t>H1</t>
        </is>
      </c>
    </row>
    <row r="7786">
      <c r="I7786" s="62">
        <f>I7785+1</f>
        <v/>
      </c>
      <c r="J7786" s="62" t="inlineStr">
        <is>
          <t>H1</t>
        </is>
      </c>
    </row>
    <row r="7787">
      <c r="I7787" s="62">
        <f>I7786+1</f>
        <v/>
      </c>
      <c r="J7787" s="62" t="inlineStr">
        <is>
          <t>H1</t>
        </is>
      </c>
    </row>
    <row r="7788">
      <c r="I7788" s="62">
        <f>I7787+1</f>
        <v/>
      </c>
      <c r="J7788" s="62" t="inlineStr">
        <is>
          <t>H1</t>
        </is>
      </c>
    </row>
    <row r="7789">
      <c r="I7789" s="62">
        <f>I7788+1</f>
        <v/>
      </c>
      <c r="J7789" s="62" t="inlineStr">
        <is>
          <t>H1</t>
        </is>
      </c>
    </row>
    <row r="7790">
      <c r="I7790" s="62">
        <f>I7789+1</f>
        <v/>
      </c>
      <c r="J7790" s="62" t="inlineStr">
        <is>
          <t>H1</t>
        </is>
      </c>
    </row>
    <row r="7791">
      <c r="I7791" s="62">
        <f>I7790+1</f>
        <v/>
      </c>
      <c r="J7791" s="62" t="inlineStr">
        <is>
          <t>H1</t>
        </is>
      </c>
    </row>
    <row r="7792">
      <c r="I7792" s="62">
        <f>I7791+1</f>
        <v/>
      </c>
      <c r="J7792" s="62" t="inlineStr">
        <is>
          <t>H1</t>
        </is>
      </c>
    </row>
    <row r="7793">
      <c r="I7793" s="62">
        <f>I7792+1</f>
        <v/>
      </c>
      <c r="J7793" s="62" t="inlineStr">
        <is>
          <t>H1</t>
        </is>
      </c>
    </row>
    <row r="7794">
      <c r="I7794" s="62">
        <f>I7793+1</f>
        <v/>
      </c>
      <c r="J7794" s="62" t="inlineStr">
        <is>
          <t>H1</t>
        </is>
      </c>
    </row>
    <row r="7795">
      <c r="I7795" s="62">
        <f>I7794+1</f>
        <v/>
      </c>
      <c r="J7795" s="62" t="inlineStr">
        <is>
          <t>H1</t>
        </is>
      </c>
    </row>
    <row r="7796">
      <c r="I7796" s="62">
        <f>I7795+1</f>
        <v/>
      </c>
      <c r="J7796" s="62" t="inlineStr">
        <is>
          <t>H1</t>
        </is>
      </c>
    </row>
    <row r="7797">
      <c r="I7797" s="62">
        <f>I7796+1</f>
        <v/>
      </c>
      <c r="J7797" s="62" t="inlineStr">
        <is>
          <t>H1</t>
        </is>
      </c>
    </row>
    <row r="7798">
      <c r="I7798" s="62">
        <f>I7797+1</f>
        <v/>
      </c>
      <c r="J7798" s="62" t="inlineStr">
        <is>
          <t>H1</t>
        </is>
      </c>
    </row>
    <row r="7799">
      <c r="I7799" s="62">
        <f>I7798+1</f>
        <v/>
      </c>
      <c r="J7799" s="62" t="inlineStr">
        <is>
          <t>H1</t>
        </is>
      </c>
    </row>
    <row r="7800">
      <c r="I7800" s="62">
        <f>I7799+1</f>
        <v/>
      </c>
      <c r="J7800" s="62" t="inlineStr">
        <is>
          <t>H1</t>
        </is>
      </c>
    </row>
    <row r="7801">
      <c r="I7801" s="62">
        <f>I7800+1</f>
        <v/>
      </c>
      <c r="J7801" s="62" t="inlineStr">
        <is>
          <t>H1</t>
        </is>
      </c>
    </row>
    <row r="7802">
      <c r="I7802" s="62">
        <f>I7801+1</f>
        <v/>
      </c>
      <c r="J7802" s="62" t="inlineStr">
        <is>
          <t>H1</t>
        </is>
      </c>
    </row>
    <row r="7803">
      <c r="I7803" s="62">
        <f>I7802+1</f>
        <v/>
      </c>
      <c r="J7803" s="62" t="inlineStr">
        <is>
          <t>H1</t>
        </is>
      </c>
    </row>
    <row r="7804">
      <c r="I7804" s="62">
        <f>I7803+1</f>
        <v/>
      </c>
      <c r="J7804" s="62" t="inlineStr">
        <is>
          <t>H1</t>
        </is>
      </c>
    </row>
    <row r="7805">
      <c r="I7805" s="62">
        <f>I7804+1</f>
        <v/>
      </c>
      <c r="J7805" s="62" t="inlineStr">
        <is>
          <t>H1</t>
        </is>
      </c>
    </row>
    <row r="7806">
      <c r="I7806" s="62">
        <f>I7805+1</f>
        <v/>
      </c>
      <c r="J7806" s="62" t="inlineStr">
        <is>
          <t>H1</t>
        </is>
      </c>
    </row>
    <row r="7807">
      <c r="I7807" s="62">
        <f>I7806+1</f>
        <v/>
      </c>
      <c r="J7807" s="62" t="inlineStr">
        <is>
          <t>H1</t>
        </is>
      </c>
    </row>
    <row r="7808">
      <c r="I7808" s="62">
        <f>I7807+1</f>
        <v/>
      </c>
      <c r="J7808" s="62" t="inlineStr">
        <is>
          <t>H1</t>
        </is>
      </c>
    </row>
    <row r="7809">
      <c r="I7809" s="62">
        <f>I7808+1</f>
        <v/>
      </c>
      <c r="J7809" s="62" t="inlineStr">
        <is>
          <t>H1</t>
        </is>
      </c>
    </row>
    <row r="7810">
      <c r="I7810" s="62">
        <f>I7809+1</f>
        <v/>
      </c>
      <c r="J7810" s="62" t="inlineStr">
        <is>
          <t>H1</t>
        </is>
      </c>
    </row>
    <row r="7811">
      <c r="I7811" s="62">
        <f>I7810+1</f>
        <v/>
      </c>
      <c r="J7811" s="62" t="inlineStr">
        <is>
          <t>H1</t>
        </is>
      </c>
    </row>
    <row r="7812">
      <c r="I7812" s="62">
        <f>I7811+1</f>
        <v/>
      </c>
      <c r="J7812" s="62" t="inlineStr">
        <is>
          <t>H1</t>
        </is>
      </c>
    </row>
    <row r="7813">
      <c r="I7813" s="62">
        <f>I7812+1</f>
        <v/>
      </c>
      <c r="J7813" s="62" t="inlineStr">
        <is>
          <t>H1</t>
        </is>
      </c>
    </row>
    <row r="7814">
      <c r="I7814" s="62">
        <f>I7813+1</f>
        <v/>
      </c>
      <c r="J7814" s="62" t="inlineStr">
        <is>
          <t>H1</t>
        </is>
      </c>
    </row>
    <row r="7815">
      <c r="I7815" s="62">
        <f>I7814+1</f>
        <v/>
      </c>
      <c r="J7815" s="62" t="inlineStr">
        <is>
          <t>H1</t>
        </is>
      </c>
    </row>
    <row r="7816">
      <c r="I7816" s="62">
        <f>I7815+1</f>
        <v/>
      </c>
      <c r="J7816" s="62" t="inlineStr">
        <is>
          <t>H1</t>
        </is>
      </c>
    </row>
    <row r="7817">
      <c r="I7817" s="62">
        <f>I7816+1</f>
        <v/>
      </c>
      <c r="J7817" s="62" t="inlineStr">
        <is>
          <t>H1</t>
        </is>
      </c>
    </row>
    <row r="7818">
      <c r="I7818" s="62">
        <f>I7817+1</f>
        <v/>
      </c>
      <c r="J7818" s="62" t="inlineStr">
        <is>
          <t>H1</t>
        </is>
      </c>
    </row>
    <row r="7819">
      <c r="I7819" s="62">
        <f>I7818+1</f>
        <v/>
      </c>
      <c r="J7819" s="62" t="inlineStr">
        <is>
          <t>H1</t>
        </is>
      </c>
    </row>
    <row r="7820">
      <c r="I7820" s="62">
        <f>I7819+1</f>
        <v/>
      </c>
      <c r="J7820" s="62" t="inlineStr">
        <is>
          <t>H1</t>
        </is>
      </c>
    </row>
    <row r="7821">
      <c r="I7821" s="62">
        <f>I7820+1</f>
        <v/>
      </c>
      <c r="J7821" s="62" t="inlineStr">
        <is>
          <t>H1</t>
        </is>
      </c>
    </row>
    <row r="7822">
      <c r="I7822" s="62">
        <f>I7821+1</f>
        <v/>
      </c>
      <c r="J7822" s="62" t="inlineStr">
        <is>
          <t>H1</t>
        </is>
      </c>
    </row>
    <row r="7823">
      <c r="I7823" s="62">
        <f>I7822+1</f>
        <v/>
      </c>
      <c r="J7823" s="62" t="inlineStr">
        <is>
          <t>H1</t>
        </is>
      </c>
    </row>
    <row r="7824">
      <c r="I7824" s="62">
        <f>I7823+1</f>
        <v/>
      </c>
      <c r="J7824" s="62" t="inlineStr">
        <is>
          <t>H1</t>
        </is>
      </c>
    </row>
    <row r="7825">
      <c r="I7825" s="62">
        <f>I7824+1</f>
        <v/>
      </c>
      <c r="J7825" s="62" t="inlineStr">
        <is>
          <t>H1</t>
        </is>
      </c>
    </row>
    <row r="7826">
      <c r="I7826" s="62">
        <f>I7825+1</f>
        <v/>
      </c>
      <c r="J7826" s="62" t="inlineStr">
        <is>
          <t>H1</t>
        </is>
      </c>
    </row>
    <row r="7827">
      <c r="I7827" s="62">
        <f>I7826+1</f>
        <v/>
      </c>
      <c r="J7827" s="62" t="inlineStr">
        <is>
          <t>H1</t>
        </is>
      </c>
    </row>
    <row r="7828">
      <c r="I7828" s="62">
        <f>I7827+1</f>
        <v/>
      </c>
      <c r="J7828" s="62" t="inlineStr">
        <is>
          <t>H1</t>
        </is>
      </c>
    </row>
    <row r="7829">
      <c r="I7829" s="62">
        <f>I7828+1</f>
        <v/>
      </c>
      <c r="J7829" s="62" t="inlineStr">
        <is>
          <t>H1</t>
        </is>
      </c>
    </row>
    <row r="7830">
      <c r="I7830" s="62">
        <f>I7829+1</f>
        <v/>
      </c>
      <c r="J7830" s="62" t="inlineStr">
        <is>
          <t>H1</t>
        </is>
      </c>
    </row>
    <row r="7831">
      <c r="I7831" s="62">
        <f>I7830+1</f>
        <v/>
      </c>
      <c r="J7831" s="62" t="inlineStr">
        <is>
          <t>H1</t>
        </is>
      </c>
    </row>
    <row r="7832">
      <c r="I7832" s="62">
        <f>I7831+1</f>
        <v/>
      </c>
      <c r="J7832" s="62" t="inlineStr">
        <is>
          <t>H1</t>
        </is>
      </c>
    </row>
    <row r="7833">
      <c r="I7833" s="62">
        <f>I7832+1</f>
        <v/>
      </c>
      <c r="J7833" s="62" t="inlineStr">
        <is>
          <t>H1</t>
        </is>
      </c>
    </row>
    <row r="7834">
      <c r="I7834" s="62">
        <f>I7833+1</f>
        <v/>
      </c>
      <c r="J7834" s="62" t="inlineStr">
        <is>
          <t>H1</t>
        </is>
      </c>
    </row>
    <row r="7835">
      <c r="I7835" s="62">
        <f>I7834+1</f>
        <v/>
      </c>
      <c r="J7835" s="62" t="inlineStr">
        <is>
          <t>H1</t>
        </is>
      </c>
    </row>
    <row r="7836">
      <c r="I7836" s="62">
        <f>I7835+1</f>
        <v/>
      </c>
      <c r="J7836" s="62" t="inlineStr">
        <is>
          <t>H1</t>
        </is>
      </c>
    </row>
    <row r="7837">
      <c r="I7837" s="62">
        <f>I7836+1</f>
        <v/>
      </c>
      <c r="J7837" s="62" t="inlineStr">
        <is>
          <t>H1</t>
        </is>
      </c>
    </row>
    <row r="7838">
      <c r="I7838" s="62">
        <f>I7837+1</f>
        <v/>
      </c>
      <c r="J7838" s="62" t="inlineStr">
        <is>
          <t>H1</t>
        </is>
      </c>
    </row>
    <row r="7839">
      <c r="I7839" s="62">
        <f>I7838+1</f>
        <v/>
      </c>
      <c r="J7839" s="62" t="inlineStr">
        <is>
          <t>H1</t>
        </is>
      </c>
    </row>
    <row r="7840">
      <c r="I7840" s="62">
        <f>I7839+1</f>
        <v/>
      </c>
      <c r="J7840" s="62" t="inlineStr">
        <is>
          <t>H1</t>
        </is>
      </c>
    </row>
    <row r="7841">
      <c r="I7841" s="62">
        <f>I7840+1</f>
        <v/>
      </c>
      <c r="J7841" s="62" t="inlineStr">
        <is>
          <t>H1</t>
        </is>
      </c>
    </row>
    <row r="7842">
      <c r="I7842" s="62">
        <f>I7841+1</f>
        <v/>
      </c>
      <c r="J7842" s="62" t="inlineStr">
        <is>
          <t>H1</t>
        </is>
      </c>
    </row>
    <row r="7843">
      <c r="I7843" s="62">
        <f>I7842+1</f>
        <v/>
      </c>
      <c r="J7843" s="62" t="inlineStr">
        <is>
          <t>H1</t>
        </is>
      </c>
    </row>
    <row r="7844">
      <c r="I7844" s="62">
        <f>I7843+1</f>
        <v/>
      </c>
      <c r="J7844" s="62" t="inlineStr">
        <is>
          <t>H1</t>
        </is>
      </c>
    </row>
    <row r="7845">
      <c r="I7845" s="62">
        <f>I7844+1</f>
        <v/>
      </c>
      <c r="J7845" s="62" t="inlineStr">
        <is>
          <t>H1</t>
        </is>
      </c>
    </row>
    <row r="7846">
      <c r="I7846" s="62">
        <f>I7845+1</f>
        <v/>
      </c>
      <c r="J7846" s="62" t="inlineStr">
        <is>
          <t>H1</t>
        </is>
      </c>
    </row>
    <row r="7847">
      <c r="I7847" s="62">
        <f>I7846+1</f>
        <v/>
      </c>
      <c r="J7847" s="62" t="inlineStr">
        <is>
          <t>H1</t>
        </is>
      </c>
    </row>
    <row r="7848">
      <c r="I7848" s="62">
        <f>I7847+1</f>
        <v/>
      </c>
      <c r="J7848" s="62" t="inlineStr">
        <is>
          <t>H1</t>
        </is>
      </c>
    </row>
    <row r="7849">
      <c r="I7849" s="62">
        <f>I7848+1</f>
        <v/>
      </c>
      <c r="J7849" s="62" t="inlineStr">
        <is>
          <t>H1</t>
        </is>
      </c>
    </row>
    <row r="7850">
      <c r="I7850" s="62">
        <f>I7849+1</f>
        <v/>
      </c>
      <c r="J7850" s="62" t="inlineStr">
        <is>
          <t>H1</t>
        </is>
      </c>
    </row>
    <row r="7851">
      <c r="I7851" s="62">
        <f>I7850+1</f>
        <v/>
      </c>
      <c r="J7851" s="62" t="inlineStr">
        <is>
          <t>H1</t>
        </is>
      </c>
    </row>
    <row r="7852">
      <c r="I7852" s="62">
        <f>I7851+1</f>
        <v/>
      </c>
      <c r="J7852" s="62" t="inlineStr">
        <is>
          <t>H1</t>
        </is>
      </c>
    </row>
    <row r="7853">
      <c r="I7853" s="62">
        <f>I7852+1</f>
        <v/>
      </c>
      <c r="J7853" s="62" t="inlineStr">
        <is>
          <t>H1</t>
        </is>
      </c>
    </row>
    <row r="7854">
      <c r="I7854" s="62">
        <f>I7853+1</f>
        <v/>
      </c>
      <c r="J7854" s="62" t="inlineStr">
        <is>
          <t>H1</t>
        </is>
      </c>
    </row>
    <row r="7855">
      <c r="I7855" s="62">
        <f>I7854+1</f>
        <v/>
      </c>
      <c r="J7855" s="62" t="inlineStr">
        <is>
          <t>H1</t>
        </is>
      </c>
    </row>
    <row r="7856">
      <c r="I7856" s="62">
        <f>I7855+1</f>
        <v/>
      </c>
      <c r="J7856" s="62" t="inlineStr">
        <is>
          <t>H1</t>
        </is>
      </c>
    </row>
    <row r="7857">
      <c r="I7857" s="62">
        <f>I7856+1</f>
        <v/>
      </c>
      <c r="J7857" s="62" t="inlineStr">
        <is>
          <t>H1</t>
        </is>
      </c>
    </row>
    <row r="7858">
      <c r="I7858" s="62">
        <f>I7857+1</f>
        <v/>
      </c>
      <c r="J7858" s="62" t="inlineStr">
        <is>
          <t>H1</t>
        </is>
      </c>
    </row>
    <row r="7859">
      <c r="I7859" s="62">
        <f>I7858+1</f>
        <v/>
      </c>
      <c r="J7859" s="62" t="inlineStr">
        <is>
          <t>H1</t>
        </is>
      </c>
    </row>
    <row r="7860">
      <c r="I7860" s="62">
        <f>I7859+1</f>
        <v/>
      </c>
      <c r="J7860" s="62" t="inlineStr">
        <is>
          <t>H1</t>
        </is>
      </c>
    </row>
    <row r="7861">
      <c r="I7861" s="62">
        <f>I7860+1</f>
        <v/>
      </c>
      <c r="J7861" s="62" t="inlineStr">
        <is>
          <t>H1</t>
        </is>
      </c>
    </row>
    <row r="7862">
      <c r="I7862" s="62">
        <f>I7861+1</f>
        <v/>
      </c>
      <c r="J7862" s="62" t="inlineStr">
        <is>
          <t>H1</t>
        </is>
      </c>
    </row>
    <row r="7863">
      <c r="I7863" s="62">
        <f>I7862+1</f>
        <v/>
      </c>
      <c r="J7863" s="62" t="inlineStr">
        <is>
          <t>H1</t>
        </is>
      </c>
    </row>
    <row r="7864">
      <c r="I7864" s="62">
        <f>I7863+1</f>
        <v/>
      </c>
      <c r="J7864" s="62" t="inlineStr">
        <is>
          <t>H1</t>
        </is>
      </c>
    </row>
    <row r="7865">
      <c r="I7865" s="62">
        <f>I7864+1</f>
        <v/>
      </c>
      <c r="J7865" s="62" t="inlineStr">
        <is>
          <t>H1</t>
        </is>
      </c>
    </row>
    <row r="7866">
      <c r="I7866" s="62">
        <f>I7865+1</f>
        <v/>
      </c>
      <c r="J7866" s="62" t="inlineStr">
        <is>
          <t>H1</t>
        </is>
      </c>
    </row>
    <row r="7867">
      <c r="I7867" s="62">
        <f>I7866+1</f>
        <v/>
      </c>
      <c r="J7867" s="62" t="inlineStr">
        <is>
          <t>H1</t>
        </is>
      </c>
    </row>
    <row r="7868">
      <c r="I7868" s="62">
        <f>I7867+1</f>
        <v/>
      </c>
      <c r="J7868" s="62" t="inlineStr">
        <is>
          <t>H1</t>
        </is>
      </c>
    </row>
    <row r="7869">
      <c r="I7869" s="62">
        <f>I7868+1</f>
        <v/>
      </c>
      <c r="J7869" s="62" t="inlineStr">
        <is>
          <t>H1</t>
        </is>
      </c>
    </row>
    <row r="7870">
      <c r="I7870" s="62">
        <f>I7869+1</f>
        <v/>
      </c>
      <c r="J7870" s="62" t="inlineStr">
        <is>
          <t>H1</t>
        </is>
      </c>
    </row>
    <row r="7871">
      <c r="I7871" s="62">
        <f>I7870+1</f>
        <v/>
      </c>
      <c r="J7871" s="62" t="inlineStr">
        <is>
          <t>H1</t>
        </is>
      </c>
    </row>
    <row r="7872">
      <c r="I7872" s="62">
        <f>I7871+1</f>
        <v/>
      </c>
      <c r="J7872" s="62" t="inlineStr">
        <is>
          <t>H1</t>
        </is>
      </c>
    </row>
    <row r="7873">
      <c r="I7873" s="62">
        <f>I7872+1</f>
        <v/>
      </c>
      <c r="J7873" s="62" t="inlineStr">
        <is>
          <t>H1</t>
        </is>
      </c>
    </row>
    <row r="7874">
      <c r="I7874" s="62">
        <f>I7873+1</f>
        <v/>
      </c>
      <c r="J7874" s="62" t="inlineStr">
        <is>
          <t>H1</t>
        </is>
      </c>
    </row>
    <row r="7875">
      <c r="I7875" s="62">
        <f>I7874+1</f>
        <v/>
      </c>
      <c r="J7875" s="62" t="inlineStr">
        <is>
          <t>H1</t>
        </is>
      </c>
    </row>
    <row r="7876">
      <c r="I7876" s="62">
        <f>I7875+1</f>
        <v/>
      </c>
      <c r="J7876" s="62" t="inlineStr">
        <is>
          <t>H1</t>
        </is>
      </c>
    </row>
    <row r="7877">
      <c r="I7877" s="62">
        <f>I7876+1</f>
        <v/>
      </c>
      <c r="J7877" s="62" t="inlineStr">
        <is>
          <t>H1</t>
        </is>
      </c>
    </row>
    <row r="7878">
      <c r="I7878" s="62">
        <f>I7877+1</f>
        <v/>
      </c>
      <c r="J7878" s="62" t="inlineStr">
        <is>
          <t>H1</t>
        </is>
      </c>
    </row>
    <row r="7879">
      <c r="I7879" s="62">
        <f>I7878+1</f>
        <v/>
      </c>
      <c r="J7879" s="62" t="inlineStr">
        <is>
          <t>H1</t>
        </is>
      </c>
    </row>
    <row r="7880">
      <c r="I7880" s="62">
        <f>I7879+1</f>
        <v/>
      </c>
      <c r="J7880" s="62" t="inlineStr">
        <is>
          <t>H1</t>
        </is>
      </c>
    </row>
    <row r="7881">
      <c r="I7881" s="62">
        <f>I7880+1</f>
        <v/>
      </c>
      <c r="J7881" s="62" t="inlineStr">
        <is>
          <t>H1</t>
        </is>
      </c>
    </row>
    <row r="7882">
      <c r="I7882" s="62">
        <f>I7881+1</f>
        <v/>
      </c>
      <c r="J7882" s="62" t="inlineStr">
        <is>
          <t>H1</t>
        </is>
      </c>
    </row>
    <row r="7883">
      <c r="I7883" s="62">
        <f>I7882+1</f>
        <v/>
      </c>
      <c r="J7883" s="62" t="inlineStr">
        <is>
          <t>H1</t>
        </is>
      </c>
    </row>
    <row r="7884">
      <c r="I7884" s="62">
        <f>I7883+1</f>
        <v/>
      </c>
      <c r="J7884" s="62" t="inlineStr">
        <is>
          <t>H1</t>
        </is>
      </c>
    </row>
    <row r="7885">
      <c r="I7885" s="62">
        <f>I7884+1</f>
        <v/>
      </c>
      <c r="J7885" s="62" t="inlineStr">
        <is>
          <t>H1</t>
        </is>
      </c>
    </row>
    <row r="7886">
      <c r="I7886" s="62">
        <f>I7885+1</f>
        <v/>
      </c>
      <c r="J7886" s="62" t="inlineStr">
        <is>
          <t>H1</t>
        </is>
      </c>
    </row>
    <row r="7887">
      <c r="I7887" s="62">
        <f>I7886+1</f>
        <v/>
      </c>
      <c r="J7887" s="62" t="inlineStr">
        <is>
          <t>H1</t>
        </is>
      </c>
    </row>
    <row r="7888">
      <c r="I7888" s="62">
        <f>I7887+1</f>
        <v/>
      </c>
      <c r="J7888" s="62" t="inlineStr">
        <is>
          <t>H1</t>
        </is>
      </c>
    </row>
    <row r="7889">
      <c r="I7889" s="62">
        <f>I7888+1</f>
        <v/>
      </c>
      <c r="J7889" s="62" t="inlineStr">
        <is>
          <t>H1</t>
        </is>
      </c>
    </row>
    <row r="7890">
      <c r="I7890" s="62">
        <f>I7889+1</f>
        <v/>
      </c>
      <c r="J7890" s="62" t="inlineStr">
        <is>
          <t>H1</t>
        </is>
      </c>
    </row>
    <row r="7891">
      <c r="I7891" s="62">
        <f>I7890+1</f>
        <v/>
      </c>
      <c r="J7891" s="62" t="inlineStr">
        <is>
          <t>H1</t>
        </is>
      </c>
    </row>
    <row r="7892">
      <c r="I7892" s="62">
        <f>I7891+1</f>
        <v/>
      </c>
      <c r="J7892" s="62" t="inlineStr">
        <is>
          <t>H1</t>
        </is>
      </c>
    </row>
    <row r="7893">
      <c r="I7893" s="62">
        <f>I7892+1</f>
        <v/>
      </c>
      <c r="J7893" s="62" t="inlineStr">
        <is>
          <t>H1</t>
        </is>
      </c>
    </row>
    <row r="7894">
      <c r="I7894" s="62">
        <f>I7893+1</f>
        <v/>
      </c>
      <c r="J7894" s="62" t="inlineStr">
        <is>
          <t>H1</t>
        </is>
      </c>
    </row>
    <row r="7895">
      <c r="I7895" s="62">
        <f>I7894+1</f>
        <v/>
      </c>
      <c r="J7895" s="62" t="inlineStr">
        <is>
          <t>H1</t>
        </is>
      </c>
    </row>
    <row r="7896">
      <c r="I7896" s="62">
        <f>I7895+1</f>
        <v/>
      </c>
      <c r="J7896" s="62" t="inlineStr">
        <is>
          <t>H1</t>
        </is>
      </c>
    </row>
    <row r="7897">
      <c r="I7897" s="62">
        <f>I7896+1</f>
        <v/>
      </c>
      <c r="J7897" s="62" t="inlineStr">
        <is>
          <t>H1</t>
        </is>
      </c>
    </row>
    <row r="7898">
      <c r="I7898" s="62">
        <f>I7897+1</f>
        <v/>
      </c>
      <c r="J7898" s="62" t="inlineStr">
        <is>
          <t>H1</t>
        </is>
      </c>
    </row>
    <row r="7899">
      <c r="I7899" s="62">
        <f>I7898+1</f>
        <v/>
      </c>
      <c r="J7899" s="62" t="inlineStr">
        <is>
          <t>H1</t>
        </is>
      </c>
    </row>
    <row r="7900">
      <c r="I7900" s="62">
        <f>I7899+1</f>
        <v/>
      </c>
      <c r="J7900" s="62" t="inlineStr">
        <is>
          <t>H1</t>
        </is>
      </c>
    </row>
    <row r="7901">
      <c r="I7901" s="62">
        <f>I7900+1</f>
        <v/>
      </c>
      <c r="J7901" s="62" t="inlineStr">
        <is>
          <t>H1</t>
        </is>
      </c>
    </row>
    <row r="7902">
      <c r="I7902" s="62">
        <f>I7901+1</f>
        <v/>
      </c>
      <c r="J7902" s="62" t="inlineStr">
        <is>
          <t>H1</t>
        </is>
      </c>
    </row>
    <row r="7903">
      <c r="I7903" s="62">
        <f>I7902+1</f>
        <v/>
      </c>
      <c r="J7903" s="62" t="inlineStr">
        <is>
          <t>H1</t>
        </is>
      </c>
    </row>
    <row r="7904">
      <c r="I7904" s="62">
        <f>I7903+1</f>
        <v/>
      </c>
      <c r="J7904" s="62" t="inlineStr">
        <is>
          <t>H1</t>
        </is>
      </c>
    </row>
    <row r="7905">
      <c r="I7905" s="62">
        <f>I7904+1</f>
        <v/>
      </c>
      <c r="J7905" s="62" t="inlineStr">
        <is>
          <t>H1</t>
        </is>
      </c>
    </row>
    <row r="7906">
      <c r="I7906" s="62">
        <f>I7905+1</f>
        <v/>
      </c>
      <c r="J7906" s="62" t="inlineStr">
        <is>
          <t>H1</t>
        </is>
      </c>
    </row>
    <row r="7907">
      <c r="I7907" s="62">
        <f>I7906+1</f>
        <v/>
      </c>
      <c r="J7907" s="62" t="inlineStr">
        <is>
          <t>H1</t>
        </is>
      </c>
    </row>
    <row r="7908">
      <c r="I7908" s="62">
        <f>I7907+1</f>
        <v/>
      </c>
      <c r="J7908" s="62" t="inlineStr">
        <is>
          <t>H1</t>
        </is>
      </c>
    </row>
    <row r="7909">
      <c r="I7909" s="62">
        <f>I7908+1</f>
        <v/>
      </c>
      <c r="J7909" s="62" t="inlineStr">
        <is>
          <t>H1</t>
        </is>
      </c>
    </row>
    <row r="7910">
      <c r="I7910" s="62">
        <f>I7909+1</f>
        <v/>
      </c>
      <c r="J7910" s="62" t="inlineStr">
        <is>
          <t>H1</t>
        </is>
      </c>
    </row>
    <row r="7911">
      <c r="I7911" s="62">
        <f>I7910+1</f>
        <v/>
      </c>
      <c r="J7911" s="62" t="inlineStr">
        <is>
          <t>H1</t>
        </is>
      </c>
    </row>
    <row r="7912">
      <c r="I7912" s="62">
        <f>I7911+1</f>
        <v/>
      </c>
      <c r="J7912" s="62" t="inlineStr">
        <is>
          <t>H1</t>
        </is>
      </c>
    </row>
    <row r="7913">
      <c r="I7913" s="62">
        <f>I7912+1</f>
        <v/>
      </c>
      <c r="J7913" s="62" t="inlineStr">
        <is>
          <t>H1</t>
        </is>
      </c>
    </row>
    <row r="7914">
      <c r="I7914" s="62">
        <f>I7913+1</f>
        <v/>
      </c>
      <c r="J7914" s="62" t="inlineStr">
        <is>
          <t>H1</t>
        </is>
      </c>
    </row>
    <row r="7915">
      <c r="I7915" s="62">
        <f>I7914+1</f>
        <v/>
      </c>
      <c r="J7915" s="62" t="inlineStr">
        <is>
          <t>H1</t>
        </is>
      </c>
    </row>
    <row r="7916">
      <c r="I7916" s="62">
        <f>I7915+1</f>
        <v/>
      </c>
      <c r="J7916" s="62" t="inlineStr">
        <is>
          <t>H1</t>
        </is>
      </c>
    </row>
    <row r="7917">
      <c r="I7917" s="62">
        <f>I7916+1</f>
        <v/>
      </c>
      <c r="J7917" s="62" t="inlineStr">
        <is>
          <t>H1</t>
        </is>
      </c>
    </row>
    <row r="7918">
      <c r="I7918" s="62">
        <f>I7917+1</f>
        <v/>
      </c>
      <c r="J7918" s="62" t="inlineStr">
        <is>
          <t>H1</t>
        </is>
      </c>
    </row>
    <row r="7919">
      <c r="I7919" s="62">
        <f>I7918+1</f>
        <v/>
      </c>
      <c r="J7919" s="62" t="inlineStr">
        <is>
          <t>H1</t>
        </is>
      </c>
    </row>
    <row r="7920">
      <c r="I7920" s="62">
        <f>I7919+1</f>
        <v/>
      </c>
      <c r="J7920" s="62" t="inlineStr">
        <is>
          <t>H1</t>
        </is>
      </c>
    </row>
    <row r="7921">
      <c r="I7921" s="62">
        <f>I7920+1</f>
        <v/>
      </c>
      <c r="J7921" s="62" t="inlineStr">
        <is>
          <t>H1</t>
        </is>
      </c>
    </row>
    <row r="7922">
      <c r="I7922" s="62">
        <f>I7921+1</f>
        <v/>
      </c>
      <c r="J7922" s="62" t="inlineStr">
        <is>
          <t>H1</t>
        </is>
      </c>
    </row>
    <row r="7923">
      <c r="I7923" s="62">
        <f>I7922+1</f>
        <v/>
      </c>
      <c r="J7923" s="62" t="inlineStr">
        <is>
          <t>H1</t>
        </is>
      </c>
    </row>
    <row r="7924">
      <c r="I7924" s="62">
        <f>I7923+1</f>
        <v/>
      </c>
      <c r="J7924" s="62" t="inlineStr">
        <is>
          <t>H1</t>
        </is>
      </c>
    </row>
    <row r="7925">
      <c r="I7925" s="62">
        <f>I7924+1</f>
        <v/>
      </c>
      <c r="J7925" s="62" t="inlineStr">
        <is>
          <t>H1</t>
        </is>
      </c>
    </row>
    <row r="7926">
      <c r="I7926" s="62">
        <f>I7925+1</f>
        <v/>
      </c>
      <c r="J7926" s="62" t="inlineStr">
        <is>
          <t>H1</t>
        </is>
      </c>
    </row>
    <row r="7927">
      <c r="I7927" s="62">
        <f>I7926+1</f>
        <v/>
      </c>
      <c r="J7927" s="62" t="inlineStr">
        <is>
          <t>H1</t>
        </is>
      </c>
    </row>
    <row r="7928">
      <c r="I7928" s="62">
        <f>I7927+1</f>
        <v/>
      </c>
      <c r="J7928" s="62" t="inlineStr">
        <is>
          <t>H1</t>
        </is>
      </c>
    </row>
    <row r="7929">
      <c r="I7929" s="62">
        <f>I7928+1</f>
        <v/>
      </c>
      <c r="J7929" s="62" t="inlineStr">
        <is>
          <t>H1</t>
        </is>
      </c>
    </row>
    <row r="7930">
      <c r="I7930" s="62">
        <f>I7929+1</f>
        <v/>
      </c>
      <c r="J7930" s="62" t="inlineStr">
        <is>
          <t>H1</t>
        </is>
      </c>
    </row>
    <row r="7931">
      <c r="I7931" s="62">
        <f>I7930+1</f>
        <v/>
      </c>
      <c r="J7931" s="62" t="inlineStr">
        <is>
          <t>H1</t>
        </is>
      </c>
    </row>
    <row r="7932">
      <c r="I7932" s="62">
        <f>I7931+1</f>
        <v/>
      </c>
      <c r="J7932" s="62" t="inlineStr">
        <is>
          <t>H1</t>
        </is>
      </c>
    </row>
    <row r="7933">
      <c r="I7933" s="62">
        <f>I7932+1</f>
        <v/>
      </c>
      <c r="J7933" s="62" t="inlineStr">
        <is>
          <t>H1</t>
        </is>
      </c>
    </row>
    <row r="7934">
      <c r="I7934" s="62">
        <f>I7933+1</f>
        <v/>
      </c>
      <c r="J7934" s="62" t="inlineStr">
        <is>
          <t>H1</t>
        </is>
      </c>
    </row>
    <row r="7935">
      <c r="I7935" s="62">
        <f>I7934+1</f>
        <v/>
      </c>
      <c r="J7935" s="62" t="inlineStr">
        <is>
          <t>H1</t>
        </is>
      </c>
    </row>
    <row r="7936">
      <c r="I7936" s="62">
        <f>I7935+1</f>
        <v/>
      </c>
      <c r="J7936" s="62" t="inlineStr">
        <is>
          <t>H1</t>
        </is>
      </c>
    </row>
    <row r="7937">
      <c r="I7937" s="62">
        <f>I7936+1</f>
        <v/>
      </c>
      <c r="J7937" s="62" t="inlineStr">
        <is>
          <t>H1</t>
        </is>
      </c>
    </row>
    <row r="7938">
      <c r="I7938" s="62">
        <f>I7937+1</f>
        <v/>
      </c>
      <c r="J7938" s="62" t="inlineStr">
        <is>
          <t>H1</t>
        </is>
      </c>
    </row>
    <row r="7939">
      <c r="I7939" s="62">
        <f>I7938+1</f>
        <v/>
      </c>
      <c r="J7939" s="62" t="inlineStr">
        <is>
          <t>H1</t>
        </is>
      </c>
    </row>
    <row r="7940">
      <c r="I7940" s="62">
        <f>I7939+1</f>
        <v/>
      </c>
      <c r="J7940" s="62" t="inlineStr">
        <is>
          <t>H1</t>
        </is>
      </c>
    </row>
    <row r="7941">
      <c r="I7941" s="62">
        <f>I7940+1</f>
        <v/>
      </c>
      <c r="J7941" s="62" t="inlineStr">
        <is>
          <t>H1</t>
        </is>
      </c>
    </row>
    <row r="7942">
      <c r="I7942" s="62">
        <f>I7941+1</f>
        <v/>
      </c>
      <c r="J7942" s="62" t="inlineStr">
        <is>
          <t>H1</t>
        </is>
      </c>
    </row>
    <row r="7943">
      <c r="I7943" s="62">
        <f>I7942+1</f>
        <v/>
      </c>
      <c r="J7943" s="62" t="inlineStr">
        <is>
          <t>H1</t>
        </is>
      </c>
    </row>
    <row r="7944">
      <c r="I7944" s="62">
        <f>I7943+1</f>
        <v/>
      </c>
      <c r="J7944" s="62" t="inlineStr">
        <is>
          <t>H1</t>
        </is>
      </c>
    </row>
    <row r="7945">
      <c r="I7945" s="62">
        <f>I7944+1</f>
        <v/>
      </c>
      <c r="J7945" s="62" t="inlineStr">
        <is>
          <t>H1</t>
        </is>
      </c>
    </row>
    <row r="7946">
      <c r="I7946" s="62">
        <f>I7945+1</f>
        <v/>
      </c>
      <c r="J7946" s="62" t="inlineStr">
        <is>
          <t>H1</t>
        </is>
      </c>
    </row>
    <row r="7947">
      <c r="I7947" s="62">
        <f>I7946+1</f>
        <v/>
      </c>
      <c r="J7947" s="62" t="inlineStr">
        <is>
          <t>H1</t>
        </is>
      </c>
    </row>
    <row r="7948">
      <c r="I7948" s="62">
        <f>I7947+1</f>
        <v/>
      </c>
      <c r="J7948" s="62" t="inlineStr">
        <is>
          <t>H1</t>
        </is>
      </c>
    </row>
    <row r="7949">
      <c r="I7949" s="62">
        <f>I7948+1</f>
        <v/>
      </c>
      <c r="J7949" s="62" t="inlineStr">
        <is>
          <t>H1</t>
        </is>
      </c>
    </row>
    <row r="7950">
      <c r="I7950" s="62">
        <f>I7949+1</f>
        <v/>
      </c>
      <c r="J7950" s="62" t="inlineStr">
        <is>
          <t>H1</t>
        </is>
      </c>
    </row>
    <row r="7951">
      <c r="I7951" s="62">
        <f>I7950+1</f>
        <v/>
      </c>
      <c r="J7951" s="62" t="inlineStr">
        <is>
          <t>H1</t>
        </is>
      </c>
    </row>
    <row r="7952">
      <c r="I7952" s="62">
        <f>I7951+1</f>
        <v/>
      </c>
      <c r="J7952" s="62" t="inlineStr">
        <is>
          <t>H1</t>
        </is>
      </c>
    </row>
    <row r="7953">
      <c r="I7953" s="62">
        <f>I7952+1</f>
        <v/>
      </c>
      <c r="J7953" s="62" t="inlineStr">
        <is>
          <t>H1</t>
        </is>
      </c>
    </row>
    <row r="7954">
      <c r="I7954" s="62">
        <f>I7953+1</f>
        <v/>
      </c>
      <c r="J7954" s="62" t="inlineStr">
        <is>
          <t>H1</t>
        </is>
      </c>
    </row>
    <row r="7955">
      <c r="I7955" s="62">
        <f>I7954+1</f>
        <v/>
      </c>
      <c r="J7955" s="62" t="inlineStr">
        <is>
          <t>H1</t>
        </is>
      </c>
    </row>
    <row r="7956">
      <c r="I7956" s="62">
        <f>I7955+1</f>
        <v/>
      </c>
      <c r="J7956" s="62" t="inlineStr">
        <is>
          <t>H1</t>
        </is>
      </c>
    </row>
    <row r="7957">
      <c r="I7957" s="62">
        <f>I7956+1</f>
        <v/>
      </c>
      <c r="J7957" s="62" t="inlineStr">
        <is>
          <t>H1</t>
        </is>
      </c>
    </row>
    <row r="7958">
      <c r="I7958" s="62">
        <f>I7957+1</f>
        <v/>
      </c>
      <c r="J7958" s="62" t="inlineStr">
        <is>
          <t>H1</t>
        </is>
      </c>
    </row>
    <row r="7959">
      <c r="I7959" s="62">
        <f>I7958+1</f>
        <v/>
      </c>
      <c r="J7959" s="62" t="inlineStr">
        <is>
          <t>H1</t>
        </is>
      </c>
    </row>
    <row r="7960">
      <c r="I7960" s="62">
        <f>I7959+1</f>
        <v/>
      </c>
      <c r="J7960" s="62" t="inlineStr">
        <is>
          <t>H1</t>
        </is>
      </c>
    </row>
    <row r="7961">
      <c r="I7961" s="62">
        <f>I7960+1</f>
        <v/>
      </c>
      <c r="J7961" s="62" t="inlineStr">
        <is>
          <t>H1</t>
        </is>
      </c>
    </row>
    <row r="7962">
      <c r="I7962" s="62">
        <f>I7961+1</f>
        <v/>
      </c>
      <c r="J7962" s="62" t="inlineStr">
        <is>
          <t>H1</t>
        </is>
      </c>
    </row>
    <row r="7963">
      <c r="I7963" s="62">
        <f>I7962+1</f>
        <v/>
      </c>
      <c r="J7963" s="62" t="inlineStr">
        <is>
          <t>H1</t>
        </is>
      </c>
    </row>
    <row r="7964">
      <c r="I7964" s="62">
        <f>I7963+1</f>
        <v/>
      </c>
      <c r="J7964" s="62" t="inlineStr">
        <is>
          <t>H1</t>
        </is>
      </c>
    </row>
    <row r="7965">
      <c r="I7965" s="62">
        <f>I7964+1</f>
        <v/>
      </c>
      <c r="J7965" s="62" t="inlineStr">
        <is>
          <t>H1</t>
        </is>
      </c>
    </row>
    <row r="7966">
      <c r="I7966" s="62">
        <f>I7965+1</f>
        <v/>
      </c>
      <c r="J7966" s="62" t="inlineStr">
        <is>
          <t>H1</t>
        </is>
      </c>
    </row>
    <row r="7967">
      <c r="I7967" s="62">
        <f>I7966+1</f>
        <v/>
      </c>
      <c r="J7967" s="62" t="inlineStr">
        <is>
          <t>H1</t>
        </is>
      </c>
    </row>
    <row r="7968">
      <c r="I7968" s="62">
        <f>I7967+1</f>
        <v/>
      </c>
      <c r="J7968" s="62" t="inlineStr">
        <is>
          <t>H1</t>
        </is>
      </c>
    </row>
    <row r="7969">
      <c r="I7969" s="62">
        <f>I7968+1</f>
        <v/>
      </c>
      <c r="J7969" s="62" t="inlineStr">
        <is>
          <t>H1</t>
        </is>
      </c>
    </row>
    <row r="7970">
      <c r="I7970" s="62">
        <f>I7969+1</f>
        <v/>
      </c>
      <c r="J7970" s="62" t="inlineStr">
        <is>
          <t>H1</t>
        </is>
      </c>
    </row>
    <row r="7971">
      <c r="I7971" s="62">
        <f>I7970+1</f>
        <v/>
      </c>
      <c r="J7971" s="62" t="inlineStr">
        <is>
          <t>H1</t>
        </is>
      </c>
    </row>
    <row r="7972">
      <c r="I7972" s="62">
        <f>I7971+1</f>
        <v/>
      </c>
      <c r="J7972" s="62" t="inlineStr">
        <is>
          <t>H1</t>
        </is>
      </c>
    </row>
    <row r="7973">
      <c r="I7973" s="62">
        <f>I7972+1</f>
        <v/>
      </c>
      <c r="J7973" s="62" t="inlineStr">
        <is>
          <t>H1</t>
        </is>
      </c>
    </row>
    <row r="7974">
      <c r="I7974" s="62">
        <f>I7973+1</f>
        <v/>
      </c>
      <c r="J7974" s="62" t="inlineStr">
        <is>
          <t>H1</t>
        </is>
      </c>
    </row>
    <row r="7975">
      <c r="I7975" s="62">
        <f>I7974+1</f>
        <v/>
      </c>
      <c r="J7975" s="62" t="inlineStr">
        <is>
          <t>H1</t>
        </is>
      </c>
    </row>
    <row r="7976">
      <c r="I7976" s="62">
        <f>I7975+1</f>
        <v/>
      </c>
      <c r="J7976" s="62" t="inlineStr">
        <is>
          <t>H1</t>
        </is>
      </c>
    </row>
    <row r="7977">
      <c r="I7977" s="62">
        <f>I7976+1</f>
        <v/>
      </c>
      <c r="J7977" s="62" t="inlineStr">
        <is>
          <t>H1</t>
        </is>
      </c>
    </row>
    <row r="7978">
      <c r="I7978" s="62">
        <f>I7977+1</f>
        <v/>
      </c>
      <c r="J7978" s="62" t="inlineStr">
        <is>
          <t>H1</t>
        </is>
      </c>
    </row>
    <row r="7979">
      <c r="I7979" s="62">
        <f>I7978+1</f>
        <v/>
      </c>
      <c r="J7979" s="62" t="inlineStr">
        <is>
          <t>H1</t>
        </is>
      </c>
    </row>
    <row r="7980">
      <c r="I7980" s="62">
        <f>I7979+1</f>
        <v/>
      </c>
      <c r="J7980" s="62" t="inlineStr">
        <is>
          <t>H1</t>
        </is>
      </c>
    </row>
    <row r="7981">
      <c r="I7981" s="62">
        <f>I7980+1</f>
        <v/>
      </c>
      <c r="J7981" s="62" t="inlineStr">
        <is>
          <t>H1</t>
        </is>
      </c>
    </row>
    <row r="7982">
      <c r="I7982" s="62">
        <f>I7981+1</f>
        <v/>
      </c>
      <c r="J7982" s="62" t="inlineStr">
        <is>
          <t>H1</t>
        </is>
      </c>
    </row>
    <row r="7983">
      <c r="I7983" s="62">
        <f>I7982+1</f>
        <v/>
      </c>
      <c r="J7983" s="62" t="inlineStr">
        <is>
          <t>H1</t>
        </is>
      </c>
    </row>
    <row r="7984">
      <c r="I7984" s="62">
        <f>I7983+1</f>
        <v/>
      </c>
      <c r="J7984" s="62" t="inlineStr">
        <is>
          <t>H1</t>
        </is>
      </c>
    </row>
    <row r="7985">
      <c r="I7985" s="62">
        <f>I7984+1</f>
        <v/>
      </c>
      <c r="J7985" s="62" t="inlineStr">
        <is>
          <t>H1</t>
        </is>
      </c>
    </row>
    <row r="7986">
      <c r="I7986" s="62">
        <f>I7985+1</f>
        <v/>
      </c>
      <c r="J7986" s="62" t="inlineStr">
        <is>
          <t>H1</t>
        </is>
      </c>
    </row>
    <row r="7987">
      <c r="I7987" s="62">
        <f>I7986+1</f>
        <v/>
      </c>
      <c r="J7987" s="62" t="inlineStr">
        <is>
          <t>H1</t>
        </is>
      </c>
    </row>
    <row r="7988">
      <c r="I7988" s="62">
        <f>I7987+1</f>
        <v/>
      </c>
      <c r="J7988" s="62" t="inlineStr">
        <is>
          <t>H1</t>
        </is>
      </c>
    </row>
    <row r="7989">
      <c r="I7989" s="62">
        <f>I7988+1</f>
        <v/>
      </c>
      <c r="J7989" s="62" t="inlineStr">
        <is>
          <t>H1</t>
        </is>
      </c>
    </row>
    <row r="7990">
      <c r="I7990" s="62">
        <f>I7989+1</f>
        <v/>
      </c>
      <c r="J7990" s="62" t="inlineStr">
        <is>
          <t>H1</t>
        </is>
      </c>
    </row>
    <row r="7991">
      <c r="I7991" s="62">
        <f>I7990+1</f>
        <v/>
      </c>
      <c r="J7991" s="62" t="inlineStr">
        <is>
          <t>H1</t>
        </is>
      </c>
    </row>
    <row r="7992">
      <c r="I7992" s="62">
        <f>I7991+1</f>
        <v/>
      </c>
      <c r="J7992" s="62" t="inlineStr">
        <is>
          <t>H1</t>
        </is>
      </c>
    </row>
    <row r="7993">
      <c r="I7993" s="62">
        <f>I7992+1</f>
        <v/>
      </c>
      <c r="J7993" s="62" t="inlineStr">
        <is>
          <t>H1</t>
        </is>
      </c>
    </row>
    <row r="7994">
      <c r="I7994" s="62">
        <f>I7993+1</f>
        <v/>
      </c>
      <c r="J7994" s="62" t="inlineStr">
        <is>
          <t>H1</t>
        </is>
      </c>
    </row>
    <row r="7995">
      <c r="I7995" s="62">
        <f>I7994+1</f>
        <v/>
      </c>
      <c r="J7995" s="62" t="inlineStr">
        <is>
          <t>H1</t>
        </is>
      </c>
    </row>
    <row r="7996">
      <c r="I7996" s="62">
        <f>I7995+1</f>
        <v/>
      </c>
      <c r="J7996" s="62" t="inlineStr">
        <is>
          <t>H1</t>
        </is>
      </c>
    </row>
    <row r="7997">
      <c r="I7997" s="62">
        <f>I7996+1</f>
        <v/>
      </c>
      <c r="J7997" s="62" t="inlineStr">
        <is>
          <t>H1</t>
        </is>
      </c>
    </row>
    <row r="7998">
      <c r="I7998" s="62">
        <f>I7997+1</f>
        <v/>
      </c>
      <c r="J7998" s="62" t="inlineStr">
        <is>
          <t>H1</t>
        </is>
      </c>
    </row>
    <row r="7999">
      <c r="I7999" s="62">
        <f>I7998+1</f>
        <v/>
      </c>
      <c r="J7999" s="62" t="inlineStr">
        <is>
          <t>H1</t>
        </is>
      </c>
    </row>
    <row r="8000">
      <c r="I8000" s="62">
        <f>I7999+1</f>
        <v/>
      </c>
      <c r="J8000" s="62" t="inlineStr">
        <is>
          <t>H1</t>
        </is>
      </c>
    </row>
    <row r="8001">
      <c r="I8001" s="62">
        <f>I8000+1</f>
        <v/>
      </c>
      <c r="J8001" s="62" t="inlineStr">
        <is>
          <t>H1</t>
        </is>
      </c>
    </row>
    <row r="8002">
      <c r="I8002" s="62">
        <f>I8001+1</f>
        <v/>
      </c>
      <c r="J8002" s="62" t="inlineStr">
        <is>
          <t>H1</t>
        </is>
      </c>
    </row>
    <row r="8003">
      <c r="I8003" s="62">
        <f>I8002+1</f>
        <v/>
      </c>
      <c r="J8003" s="62" t="inlineStr">
        <is>
          <t>H1</t>
        </is>
      </c>
    </row>
    <row r="8004">
      <c r="I8004" s="62">
        <f>I8003+1</f>
        <v/>
      </c>
      <c r="J8004" s="62" t="inlineStr">
        <is>
          <t>H1</t>
        </is>
      </c>
    </row>
    <row r="8005">
      <c r="I8005" s="62">
        <f>I8004+1</f>
        <v/>
      </c>
      <c r="J8005" s="62" t="inlineStr">
        <is>
          <t>H1</t>
        </is>
      </c>
    </row>
    <row r="8006">
      <c r="I8006" s="62">
        <f>I8005+1</f>
        <v/>
      </c>
      <c r="J8006" s="62" t="inlineStr">
        <is>
          <t>H1</t>
        </is>
      </c>
    </row>
    <row r="8007">
      <c r="I8007" s="62">
        <f>I8006+1</f>
        <v/>
      </c>
      <c r="J8007" s="62" t="inlineStr">
        <is>
          <t>H1</t>
        </is>
      </c>
    </row>
    <row r="8008">
      <c r="I8008" s="62">
        <f>I8007+1</f>
        <v/>
      </c>
      <c r="J8008" s="62" t="inlineStr">
        <is>
          <t>H1</t>
        </is>
      </c>
    </row>
    <row r="8009">
      <c r="I8009" s="62">
        <f>I8008+1</f>
        <v/>
      </c>
      <c r="J8009" s="62" t="inlineStr">
        <is>
          <t>H1</t>
        </is>
      </c>
    </row>
    <row r="8010">
      <c r="I8010" s="62">
        <f>I8009+1</f>
        <v/>
      </c>
      <c r="J8010" s="62" t="inlineStr">
        <is>
          <t>H1</t>
        </is>
      </c>
    </row>
    <row r="8011">
      <c r="I8011" s="62">
        <f>I8010+1</f>
        <v/>
      </c>
      <c r="J8011" s="62" t="inlineStr">
        <is>
          <t>H1</t>
        </is>
      </c>
    </row>
    <row r="8012">
      <c r="I8012" s="62">
        <f>I8011+1</f>
        <v/>
      </c>
      <c r="J8012" s="62" t="inlineStr">
        <is>
          <t>H1</t>
        </is>
      </c>
    </row>
    <row r="8013">
      <c r="I8013" s="62">
        <f>I8012+1</f>
        <v/>
      </c>
      <c r="J8013" s="62" t="inlineStr">
        <is>
          <t>H1</t>
        </is>
      </c>
    </row>
    <row r="8014">
      <c r="I8014" s="62">
        <f>I8013+1</f>
        <v/>
      </c>
      <c r="J8014" s="62" t="inlineStr">
        <is>
          <t>H1</t>
        </is>
      </c>
    </row>
    <row r="8015">
      <c r="I8015" s="62">
        <f>I8014+1</f>
        <v/>
      </c>
      <c r="J8015" s="62" t="inlineStr">
        <is>
          <t>H1</t>
        </is>
      </c>
    </row>
    <row r="8016">
      <c r="I8016" s="62">
        <f>I8015+1</f>
        <v/>
      </c>
      <c r="J8016" s="62" t="inlineStr">
        <is>
          <t>H1</t>
        </is>
      </c>
    </row>
    <row r="8017">
      <c r="I8017" s="62">
        <f>I8016+1</f>
        <v/>
      </c>
      <c r="J8017" s="62" t="inlineStr">
        <is>
          <t>H1</t>
        </is>
      </c>
    </row>
    <row r="8018">
      <c r="I8018" s="62">
        <f>I8017+1</f>
        <v/>
      </c>
      <c r="J8018" s="62" t="inlineStr">
        <is>
          <t>H1</t>
        </is>
      </c>
    </row>
    <row r="8019">
      <c r="I8019" s="62">
        <f>I8018+1</f>
        <v/>
      </c>
      <c r="J8019" s="62" t="inlineStr">
        <is>
          <t>H1</t>
        </is>
      </c>
    </row>
    <row r="8020">
      <c r="I8020" s="62">
        <f>I8019+1</f>
        <v/>
      </c>
      <c r="J8020" s="62" t="inlineStr">
        <is>
          <t>H1</t>
        </is>
      </c>
    </row>
    <row r="8021">
      <c r="I8021" s="62">
        <f>I8020+1</f>
        <v/>
      </c>
      <c r="J8021" s="62" t="inlineStr">
        <is>
          <t>H1</t>
        </is>
      </c>
    </row>
    <row r="8022">
      <c r="I8022" s="62">
        <f>I8021+1</f>
        <v/>
      </c>
      <c r="J8022" s="62" t="inlineStr">
        <is>
          <t>H1</t>
        </is>
      </c>
    </row>
    <row r="8023">
      <c r="I8023" s="62">
        <f>I8022+1</f>
        <v/>
      </c>
      <c r="J8023" s="62" t="inlineStr">
        <is>
          <t>H1</t>
        </is>
      </c>
    </row>
    <row r="8024">
      <c r="I8024" s="62">
        <f>I8023+1</f>
        <v/>
      </c>
      <c r="J8024" s="62" t="inlineStr">
        <is>
          <t>H1</t>
        </is>
      </c>
    </row>
    <row r="8025">
      <c r="I8025" s="62">
        <f>I8024+1</f>
        <v/>
      </c>
      <c r="J8025" s="62" t="inlineStr">
        <is>
          <t>H1</t>
        </is>
      </c>
    </row>
    <row r="8026">
      <c r="I8026" s="62">
        <f>I8025+1</f>
        <v/>
      </c>
      <c r="J8026" s="62" t="inlineStr">
        <is>
          <t>H1</t>
        </is>
      </c>
    </row>
    <row r="8027">
      <c r="I8027" s="62">
        <f>I8026+1</f>
        <v/>
      </c>
      <c r="J8027" s="62" t="inlineStr">
        <is>
          <t>H1</t>
        </is>
      </c>
    </row>
    <row r="8028">
      <c r="I8028" s="62">
        <f>I8027+1</f>
        <v/>
      </c>
      <c r="J8028" s="62" t="inlineStr">
        <is>
          <t>H1</t>
        </is>
      </c>
    </row>
    <row r="8029">
      <c r="I8029" s="62">
        <f>I8028+1</f>
        <v/>
      </c>
      <c r="J8029" s="62" t="inlineStr">
        <is>
          <t>H1</t>
        </is>
      </c>
    </row>
    <row r="8030">
      <c r="I8030" s="62">
        <f>I8029+1</f>
        <v/>
      </c>
      <c r="J8030" s="62" t="inlineStr">
        <is>
          <t>H1</t>
        </is>
      </c>
    </row>
    <row r="8031">
      <c r="I8031" s="62">
        <f>I8030+1</f>
        <v/>
      </c>
      <c r="J8031" s="62" t="inlineStr">
        <is>
          <t>H1</t>
        </is>
      </c>
    </row>
    <row r="8032">
      <c r="I8032" s="62">
        <f>I8031+1</f>
        <v/>
      </c>
      <c r="J8032" s="62" t="inlineStr">
        <is>
          <t>H2</t>
        </is>
      </c>
    </row>
    <row r="8033">
      <c r="I8033" s="62">
        <f>I8032+1</f>
        <v/>
      </c>
      <c r="J8033" s="62" t="inlineStr">
        <is>
          <t>H2</t>
        </is>
      </c>
    </row>
    <row r="8034">
      <c r="I8034" s="62">
        <f>I8033+1</f>
        <v/>
      </c>
      <c r="J8034" s="62" t="inlineStr">
        <is>
          <t>H2</t>
        </is>
      </c>
    </row>
    <row r="8035">
      <c r="I8035" s="62">
        <f>I8034+1</f>
        <v/>
      </c>
      <c r="J8035" s="62" t="inlineStr">
        <is>
          <t>H2</t>
        </is>
      </c>
    </row>
    <row r="8036">
      <c r="I8036" s="62">
        <f>I8035+1</f>
        <v/>
      </c>
      <c r="J8036" s="62" t="inlineStr">
        <is>
          <t>H2</t>
        </is>
      </c>
    </row>
    <row r="8037">
      <c r="I8037" s="62">
        <f>I8036+1</f>
        <v/>
      </c>
      <c r="J8037" s="62" t="inlineStr">
        <is>
          <t>H2</t>
        </is>
      </c>
    </row>
    <row r="8038">
      <c r="I8038" s="62">
        <f>I8037+1</f>
        <v/>
      </c>
      <c r="J8038" s="62" t="inlineStr">
        <is>
          <t>H2</t>
        </is>
      </c>
    </row>
    <row r="8039">
      <c r="I8039" s="62">
        <f>I8038+1</f>
        <v/>
      </c>
      <c r="J8039" s="62" t="inlineStr">
        <is>
          <t>H2</t>
        </is>
      </c>
    </row>
    <row r="8040">
      <c r="I8040" s="62">
        <f>I8039+1</f>
        <v/>
      </c>
      <c r="J8040" s="62" t="inlineStr">
        <is>
          <t>H2</t>
        </is>
      </c>
    </row>
    <row r="8041">
      <c r="I8041" s="62">
        <f>I8040+1</f>
        <v/>
      </c>
      <c r="J8041" s="62" t="inlineStr">
        <is>
          <t>H2</t>
        </is>
      </c>
    </row>
    <row r="8042">
      <c r="I8042" s="62">
        <f>I8041+1</f>
        <v/>
      </c>
      <c r="J8042" s="62" t="inlineStr">
        <is>
          <t>H2</t>
        </is>
      </c>
    </row>
    <row r="8043">
      <c r="I8043" s="62">
        <f>I8042+1</f>
        <v/>
      </c>
      <c r="J8043" s="62" t="inlineStr">
        <is>
          <t>H2</t>
        </is>
      </c>
    </row>
    <row r="8044">
      <c r="I8044" s="62">
        <f>I8043+1</f>
        <v/>
      </c>
      <c r="J8044" s="62" t="inlineStr">
        <is>
          <t>H2</t>
        </is>
      </c>
    </row>
    <row r="8045">
      <c r="I8045" s="62">
        <f>I8044+1</f>
        <v/>
      </c>
      <c r="J8045" s="62" t="inlineStr">
        <is>
          <t>H2</t>
        </is>
      </c>
    </row>
    <row r="8046">
      <c r="I8046" s="62">
        <f>I8045+1</f>
        <v/>
      </c>
      <c r="J8046" s="62" t="inlineStr">
        <is>
          <t>H2</t>
        </is>
      </c>
    </row>
    <row r="8047">
      <c r="I8047" s="62">
        <f>I8046+1</f>
        <v/>
      </c>
      <c r="J8047" s="62" t="inlineStr">
        <is>
          <t>H2</t>
        </is>
      </c>
    </row>
    <row r="8048">
      <c r="I8048" s="62">
        <f>I8047+1</f>
        <v/>
      </c>
      <c r="J8048" s="62" t="inlineStr">
        <is>
          <t>H2</t>
        </is>
      </c>
    </row>
    <row r="8049">
      <c r="I8049" s="62">
        <f>I8048+1</f>
        <v/>
      </c>
      <c r="J8049" s="62" t="inlineStr">
        <is>
          <t>H2</t>
        </is>
      </c>
    </row>
    <row r="8050">
      <c r="I8050" s="62">
        <f>I8049+1</f>
        <v/>
      </c>
      <c r="J8050" s="62" t="inlineStr">
        <is>
          <t>H2</t>
        </is>
      </c>
    </row>
    <row r="8051">
      <c r="I8051" s="62">
        <f>I8050+1</f>
        <v/>
      </c>
      <c r="J8051" s="62" t="inlineStr">
        <is>
          <t>H2</t>
        </is>
      </c>
    </row>
    <row r="8052">
      <c r="I8052" s="62">
        <f>I8051+1</f>
        <v/>
      </c>
      <c r="J8052" s="62" t="inlineStr">
        <is>
          <t>H2</t>
        </is>
      </c>
    </row>
    <row r="8053">
      <c r="I8053" s="62">
        <f>I8052+1</f>
        <v/>
      </c>
      <c r="J8053" s="62" t="inlineStr">
        <is>
          <t>H2</t>
        </is>
      </c>
    </row>
    <row r="8054">
      <c r="I8054" s="62">
        <f>I8053+1</f>
        <v/>
      </c>
      <c r="J8054" s="62" t="inlineStr">
        <is>
          <t>H2</t>
        </is>
      </c>
    </row>
    <row r="8055">
      <c r="I8055" s="62">
        <f>I8054+1</f>
        <v/>
      </c>
      <c r="J8055" s="62" t="inlineStr">
        <is>
          <t>H2</t>
        </is>
      </c>
    </row>
    <row r="8056">
      <c r="I8056" s="62">
        <f>I8055+1</f>
        <v/>
      </c>
      <c r="J8056" s="62" t="inlineStr">
        <is>
          <t>H2</t>
        </is>
      </c>
    </row>
    <row r="8057">
      <c r="I8057" s="62">
        <f>I8056+1</f>
        <v/>
      </c>
      <c r="J8057" s="62" t="inlineStr">
        <is>
          <t>H2</t>
        </is>
      </c>
    </row>
    <row r="8058">
      <c r="I8058" s="62">
        <f>I8057+1</f>
        <v/>
      </c>
      <c r="J8058" s="62" t="inlineStr">
        <is>
          <t>H2</t>
        </is>
      </c>
    </row>
    <row r="8059">
      <c r="I8059" s="62">
        <f>I8058+1</f>
        <v/>
      </c>
      <c r="J8059" s="62" t="inlineStr">
        <is>
          <t>H2</t>
        </is>
      </c>
    </row>
    <row r="8060">
      <c r="I8060" s="62">
        <f>I8059+1</f>
        <v/>
      </c>
      <c r="J8060" s="62" t="inlineStr">
        <is>
          <t>H2</t>
        </is>
      </c>
    </row>
    <row r="8061">
      <c r="I8061" s="62">
        <f>I8060+1</f>
        <v/>
      </c>
      <c r="J8061" s="62" t="inlineStr">
        <is>
          <t>H2</t>
        </is>
      </c>
    </row>
    <row r="8062">
      <c r="I8062" s="62">
        <f>I8061+1</f>
        <v/>
      </c>
      <c r="J8062" s="62" t="inlineStr">
        <is>
          <t>H2</t>
        </is>
      </c>
    </row>
    <row r="8063">
      <c r="I8063" s="62">
        <f>I8062+1</f>
        <v/>
      </c>
      <c r="J8063" s="62" t="inlineStr">
        <is>
          <t>H2</t>
        </is>
      </c>
    </row>
    <row r="8064">
      <c r="I8064" s="62">
        <f>I8063+1</f>
        <v/>
      </c>
      <c r="J8064" s="62" t="inlineStr">
        <is>
          <t>H2</t>
        </is>
      </c>
    </row>
    <row r="8065">
      <c r="I8065" s="62">
        <f>I8064+1</f>
        <v/>
      </c>
      <c r="J8065" s="62" t="inlineStr">
        <is>
          <t>H2</t>
        </is>
      </c>
    </row>
    <row r="8066">
      <c r="I8066" s="62">
        <f>I8065+1</f>
        <v/>
      </c>
      <c r="J8066" s="62" t="inlineStr">
        <is>
          <t>H2</t>
        </is>
      </c>
    </row>
    <row r="8067">
      <c r="I8067" s="62">
        <f>I8066+1</f>
        <v/>
      </c>
      <c r="J8067" s="62" t="inlineStr">
        <is>
          <t>H2</t>
        </is>
      </c>
    </row>
    <row r="8068">
      <c r="I8068" s="62">
        <f>I8067+1</f>
        <v/>
      </c>
      <c r="J8068" s="62" t="inlineStr">
        <is>
          <t>H2</t>
        </is>
      </c>
    </row>
    <row r="8069">
      <c r="I8069" s="62">
        <f>I8068+1</f>
        <v/>
      </c>
      <c r="J8069" s="62" t="inlineStr">
        <is>
          <t>H2</t>
        </is>
      </c>
    </row>
    <row r="8070">
      <c r="I8070" s="62">
        <f>I8069+1</f>
        <v/>
      </c>
      <c r="J8070" s="62" t="inlineStr">
        <is>
          <t>H2</t>
        </is>
      </c>
    </row>
    <row r="8071">
      <c r="I8071" s="62">
        <f>I8070+1</f>
        <v/>
      </c>
      <c r="J8071" s="62" t="inlineStr">
        <is>
          <t>H2</t>
        </is>
      </c>
    </row>
    <row r="8072">
      <c r="I8072" s="62">
        <f>I8071+1</f>
        <v/>
      </c>
      <c r="J8072" s="62" t="inlineStr">
        <is>
          <t>H2</t>
        </is>
      </c>
    </row>
    <row r="8073">
      <c r="I8073" s="62">
        <f>I8072+1</f>
        <v/>
      </c>
      <c r="J8073" s="62" t="inlineStr">
        <is>
          <t>H2</t>
        </is>
      </c>
    </row>
    <row r="8074">
      <c r="I8074" s="62">
        <f>I8073+1</f>
        <v/>
      </c>
      <c r="J8074" s="62" t="inlineStr">
        <is>
          <t>H2</t>
        </is>
      </c>
    </row>
    <row r="8075">
      <c r="I8075" s="62">
        <f>I8074+1</f>
        <v/>
      </c>
      <c r="J8075" s="62" t="inlineStr">
        <is>
          <t>H2</t>
        </is>
      </c>
    </row>
    <row r="8076">
      <c r="I8076" s="62">
        <f>I8075+1</f>
        <v/>
      </c>
      <c r="J8076" s="62" t="inlineStr">
        <is>
          <t>H2</t>
        </is>
      </c>
    </row>
    <row r="8077">
      <c r="I8077" s="62">
        <f>I8076+1</f>
        <v/>
      </c>
      <c r="J8077" s="62" t="inlineStr">
        <is>
          <t>H2</t>
        </is>
      </c>
    </row>
    <row r="8078">
      <c r="I8078" s="62">
        <f>I8077+1</f>
        <v/>
      </c>
      <c r="J8078" s="62" t="inlineStr">
        <is>
          <t>H2</t>
        </is>
      </c>
    </row>
    <row r="8079">
      <c r="I8079" s="62">
        <f>I8078+1</f>
        <v/>
      </c>
      <c r="J8079" s="62" t="inlineStr">
        <is>
          <t>H2</t>
        </is>
      </c>
    </row>
    <row r="8080">
      <c r="I8080" s="62">
        <f>I8079+1</f>
        <v/>
      </c>
      <c r="J8080" s="62" t="inlineStr">
        <is>
          <t>H2</t>
        </is>
      </c>
    </row>
    <row r="8081">
      <c r="I8081" s="62">
        <f>I8080+1</f>
        <v/>
      </c>
      <c r="J8081" s="62" t="inlineStr">
        <is>
          <t>H2</t>
        </is>
      </c>
    </row>
    <row r="8082">
      <c r="I8082" s="62">
        <f>I8081+1</f>
        <v/>
      </c>
      <c r="J8082" s="62" t="inlineStr">
        <is>
          <t>H2</t>
        </is>
      </c>
    </row>
    <row r="8083">
      <c r="I8083" s="62">
        <f>I8082+1</f>
        <v/>
      </c>
      <c r="J8083" s="62" t="inlineStr">
        <is>
          <t>H2</t>
        </is>
      </c>
    </row>
    <row r="8084">
      <c r="I8084" s="62">
        <f>I8083+1</f>
        <v/>
      </c>
      <c r="J8084" s="62" t="inlineStr">
        <is>
          <t>H2</t>
        </is>
      </c>
    </row>
    <row r="8085">
      <c r="I8085" s="62">
        <f>I8084+1</f>
        <v/>
      </c>
      <c r="J8085" s="62" t="inlineStr">
        <is>
          <t>H2</t>
        </is>
      </c>
    </row>
    <row r="8086">
      <c r="I8086" s="62">
        <f>I8085+1</f>
        <v/>
      </c>
      <c r="J8086" s="62" t="inlineStr">
        <is>
          <t>H2</t>
        </is>
      </c>
    </row>
    <row r="8087">
      <c r="I8087" s="62">
        <f>I8086+1</f>
        <v/>
      </c>
      <c r="J8087" s="62" t="inlineStr">
        <is>
          <t>H2</t>
        </is>
      </c>
    </row>
    <row r="8088">
      <c r="I8088" s="62">
        <f>I8087+1</f>
        <v/>
      </c>
      <c r="J8088" s="62" t="inlineStr">
        <is>
          <t>H2</t>
        </is>
      </c>
    </row>
    <row r="8089">
      <c r="I8089" s="62">
        <f>I8088+1</f>
        <v/>
      </c>
      <c r="J8089" s="62" t="inlineStr">
        <is>
          <t>H2</t>
        </is>
      </c>
    </row>
    <row r="8090">
      <c r="I8090" s="62">
        <f>I8089+1</f>
        <v/>
      </c>
      <c r="J8090" s="62" t="inlineStr">
        <is>
          <t>H2</t>
        </is>
      </c>
    </row>
    <row r="8091">
      <c r="I8091" s="62">
        <f>I8090+1</f>
        <v/>
      </c>
      <c r="J8091" s="62" t="inlineStr">
        <is>
          <t>H2</t>
        </is>
      </c>
    </row>
    <row r="8092">
      <c r="I8092" s="62">
        <f>I8091+1</f>
        <v/>
      </c>
      <c r="J8092" s="62" t="inlineStr">
        <is>
          <t>H2</t>
        </is>
      </c>
    </row>
    <row r="8093">
      <c r="I8093" s="62">
        <f>I8092+1</f>
        <v/>
      </c>
      <c r="J8093" s="62" t="inlineStr">
        <is>
          <t>H2</t>
        </is>
      </c>
    </row>
    <row r="8094">
      <c r="I8094" s="62">
        <f>I8093+1</f>
        <v/>
      </c>
      <c r="J8094" s="62" t="inlineStr">
        <is>
          <t>H2</t>
        </is>
      </c>
    </row>
    <row r="8095">
      <c r="I8095" s="62">
        <f>I8094+1</f>
        <v/>
      </c>
      <c r="J8095" s="62" t="inlineStr">
        <is>
          <t>H2</t>
        </is>
      </c>
    </row>
    <row r="8096">
      <c r="I8096" s="62">
        <f>I8095+1</f>
        <v/>
      </c>
      <c r="J8096" s="62" t="inlineStr">
        <is>
          <t>H2</t>
        </is>
      </c>
    </row>
    <row r="8097">
      <c r="I8097" s="62">
        <f>I8096+1</f>
        <v/>
      </c>
      <c r="J8097" s="62" t="inlineStr">
        <is>
          <t>H2</t>
        </is>
      </c>
    </row>
    <row r="8098">
      <c r="I8098" s="62">
        <f>I8097+1</f>
        <v/>
      </c>
      <c r="J8098" s="62" t="inlineStr">
        <is>
          <t>H2</t>
        </is>
      </c>
    </row>
    <row r="8099">
      <c r="I8099" s="62">
        <f>I8098+1</f>
        <v/>
      </c>
      <c r="J8099" s="62" t="inlineStr">
        <is>
          <t>H2</t>
        </is>
      </c>
    </row>
    <row r="8100">
      <c r="I8100" s="62">
        <f>I8099+1</f>
        <v/>
      </c>
      <c r="J8100" s="62" t="inlineStr">
        <is>
          <t>H2</t>
        </is>
      </c>
    </row>
    <row r="8101">
      <c r="I8101" s="62">
        <f>I8100+1</f>
        <v/>
      </c>
      <c r="J8101" s="62" t="inlineStr">
        <is>
          <t>H2</t>
        </is>
      </c>
    </row>
    <row r="8102">
      <c r="I8102" s="62">
        <f>I8101+1</f>
        <v/>
      </c>
      <c r="J8102" s="62" t="inlineStr">
        <is>
          <t>H2</t>
        </is>
      </c>
    </row>
    <row r="8103">
      <c r="I8103" s="62">
        <f>I8102+1</f>
        <v/>
      </c>
      <c r="J8103" s="62" t="inlineStr">
        <is>
          <t>H2</t>
        </is>
      </c>
    </row>
    <row r="8104">
      <c r="I8104" s="62">
        <f>I8103+1</f>
        <v/>
      </c>
      <c r="J8104" s="62" t="inlineStr">
        <is>
          <t>H2</t>
        </is>
      </c>
    </row>
    <row r="8105">
      <c r="I8105" s="62">
        <f>I8104+1</f>
        <v/>
      </c>
      <c r="J8105" s="62" t="inlineStr">
        <is>
          <t>H2</t>
        </is>
      </c>
    </row>
    <row r="8106">
      <c r="I8106" s="62">
        <f>I8105+1</f>
        <v/>
      </c>
      <c r="J8106" s="62" t="inlineStr">
        <is>
          <t>H2</t>
        </is>
      </c>
    </row>
    <row r="8107">
      <c r="I8107" s="62">
        <f>I8106+1</f>
        <v/>
      </c>
      <c r="J8107" s="62" t="inlineStr">
        <is>
          <t>H2</t>
        </is>
      </c>
    </row>
    <row r="8108">
      <c r="I8108" s="62">
        <f>I8107+1</f>
        <v/>
      </c>
      <c r="J8108" s="62" t="inlineStr">
        <is>
          <t>H2</t>
        </is>
      </c>
    </row>
    <row r="8109">
      <c r="I8109" s="62">
        <f>I8108+1</f>
        <v/>
      </c>
      <c r="J8109" s="62" t="inlineStr">
        <is>
          <t>H2</t>
        </is>
      </c>
    </row>
    <row r="8110">
      <c r="I8110" s="62">
        <f>I8109+1</f>
        <v/>
      </c>
      <c r="J8110" s="62" t="inlineStr">
        <is>
          <t>H2</t>
        </is>
      </c>
    </row>
    <row r="8111">
      <c r="I8111" s="62">
        <f>I8110+1</f>
        <v/>
      </c>
      <c r="J8111" s="62" t="inlineStr">
        <is>
          <t>H2</t>
        </is>
      </c>
    </row>
    <row r="8112">
      <c r="I8112" s="62">
        <f>I8111+1</f>
        <v/>
      </c>
      <c r="J8112" s="62" t="inlineStr">
        <is>
          <t>H2</t>
        </is>
      </c>
    </row>
    <row r="8113">
      <c r="I8113" s="62">
        <f>I8112+1</f>
        <v/>
      </c>
      <c r="J8113" s="62" t="inlineStr">
        <is>
          <t>H2</t>
        </is>
      </c>
    </row>
    <row r="8114">
      <c r="I8114" s="62">
        <f>I8113+1</f>
        <v/>
      </c>
      <c r="J8114" s="62" t="inlineStr">
        <is>
          <t>H2</t>
        </is>
      </c>
    </row>
    <row r="8115">
      <c r="I8115" s="62">
        <f>I8114+1</f>
        <v/>
      </c>
      <c r="J8115" s="62" t="inlineStr">
        <is>
          <t>H2</t>
        </is>
      </c>
    </row>
    <row r="8116">
      <c r="I8116" s="62">
        <f>I8115+1</f>
        <v/>
      </c>
      <c r="J8116" s="62" t="inlineStr">
        <is>
          <t>H2</t>
        </is>
      </c>
    </row>
    <row r="8117">
      <c r="I8117" s="62">
        <f>I8116+1</f>
        <v/>
      </c>
      <c r="J8117" s="62" t="inlineStr">
        <is>
          <t>H2</t>
        </is>
      </c>
    </row>
    <row r="8118">
      <c r="I8118" s="62">
        <f>I8117+1</f>
        <v/>
      </c>
      <c r="J8118" s="62" t="inlineStr">
        <is>
          <t>H2</t>
        </is>
      </c>
    </row>
    <row r="8119">
      <c r="I8119" s="62">
        <f>I8118+1</f>
        <v/>
      </c>
      <c r="J8119" s="62" t="inlineStr">
        <is>
          <t>H2</t>
        </is>
      </c>
    </row>
    <row r="8120">
      <c r="I8120" s="62">
        <f>I8119+1</f>
        <v/>
      </c>
      <c r="J8120" s="62" t="inlineStr">
        <is>
          <t>H2</t>
        </is>
      </c>
    </row>
    <row r="8121">
      <c r="I8121" s="62">
        <f>I8120+1</f>
        <v/>
      </c>
      <c r="J8121" s="62" t="inlineStr">
        <is>
          <t>H2</t>
        </is>
      </c>
    </row>
    <row r="8122">
      <c r="I8122" s="62">
        <f>I8121+1</f>
        <v/>
      </c>
      <c r="J8122" s="62" t="inlineStr">
        <is>
          <t>H2</t>
        </is>
      </c>
    </row>
    <row r="8123">
      <c r="I8123" s="62">
        <f>I8122+1</f>
        <v/>
      </c>
      <c r="J8123" s="62" t="inlineStr">
        <is>
          <t>H2</t>
        </is>
      </c>
    </row>
    <row r="8124">
      <c r="I8124" s="62">
        <f>I8123+1</f>
        <v/>
      </c>
      <c r="J8124" s="62" t="inlineStr">
        <is>
          <t>H2</t>
        </is>
      </c>
    </row>
    <row r="8125">
      <c r="I8125" s="62">
        <f>I8124+1</f>
        <v/>
      </c>
      <c r="J8125" s="62" t="inlineStr">
        <is>
          <t>H2</t>
        </is>
      </c>
    </row>
    <row r="8126">
      <c r="I8126" s="62">
        <f>I8125+1</f>
        <v/>
      </c>
      <c r="J8126" s="62" t="inlineStr">
        <is>
          <t>H2</t>
        </is>
      </c>
    </row>
    <row r="8127">
      <c r="I8127" s="62">
        <f>I8126+1</f>
        <v/>
      </c>
      <c r="J8127" s="62" t="inlineStr">
        <is>
          <t>H2</t>
        </is>
      </c>
    </row>
    <row r="8128">
      <c r="I8128" s="62">
        <f>I8127+1</f>
        <v/>
      </c>
      <c r="J8128" s="62" t="inlineStr">
        <is>
          <t>H2</t>
        </is>
      </c>
    </row>
    <row r="8129">
      <c r="I8129" s="62">
        <f>I8128+1</f>
        <v/>
      </c>
      <c r="J8129" s="62" t="inlineStr">
        <is>
          <t>H2</t>
        </is>
      </c>
    </row>
    <row r="8130">
      <c r="I8130" s="62">
        <f>I8129+1</f>
        <v/>
      </c>
      <c r="J8130" s="62" t="inlineStr">
        <is>
          <t>H2</t>
        </is>
      </c>
    </row>
    <row r="8131">
      <c r="I8131" s="62">
        <f>I8130+1</f>
        <v/>
      </c>
      <c r="J8131" s="62" t="inlineStr">
        <is>
          <t>H2</t>
        </is>
      </c>
    </row>
    <row r="8132">
      <c r="I8132" s="62">
        <f>I8131+1</f>
        <v/>
      </c>
      <c r="J8132" s="62" t="inlineStr">
        <is>
          <t>H2</t>
        </is>
      </c>
    </row>
    <row r="8133">
      <c r="I8133" s="62">
        <f>I8132+1</f>
        <v/>
      </c>
      <c r="J8133" s="62" t="inlineStr">
        <is>
          <t>H2</t>
        </is>
      </c>
    </row>
    <row r="8134">
      <c r="I8134" s="62">
        <f>I8133+1</f>
        <v/>
      </c>
      <c r="J8134" s="62" t="inlineStr">
        <is>
          <t>H2</t>
        </is>
      </c>
    </row>
    <row r="8135">
      <c r="I8135" s="62">
        <f>I8134+1</f>
        <v/>
      </c>
      <c r="J8135" s="62" t="inlineStr">
        <is>
          <t>H2</t>
        </is>
      </c>
    </row>
    <row r="8136">
      <c r="I8136" s="62">
        <f>I8135+1</f>
        <v/>
      </c>
      <c r="J8136" s="62" t="inlineStr">
        <is>
          <t>H2</t>
        </is>
      </c>
    </row>
    <row r="8137">
      <c r="I8137" s="62">
        <f>I8136+1</f>
        <v/>
      </c>
      <c r="J8137" s="62" t="inlineStr">
        <is>
          <t>H2</t>
        </is>
      </c>
    </row>
    <row r="8138">
      <c r="I8138" s="62">
        <f>I8137+1</f>
        <v/>
      </c>
      <c r="J8138" s="62" t="inlineStr">
        <is>
          <t>H2</t>
        </is>
      </c>
    </row>
    <row r="8139">
      <c r="I8139" s="62">
        <f>I8138+1</f>
        <v/>
      </c>
      <c r="J8139" s="62" t="inlineStr">
        <is>
          <t>H2</t>
        </is>
      </c>
    </row>
    <row r="8140">
      <c r="I8140" s="62">
        <f>I8139+1</f>
        <v/>
      </c>
      <c r="J8140" s="62" t="inlineStr">
        <is>
          <t>H2</t>
        </is>
      </c>
    </row>
    <row r="8141">
      <c r="I8141" s="62">
        <f>I8140+1</f>
        <v/>
      </c>
      <c r="J8141" s="62" t="inlineStr">
        <is>
          <t>H2</t>
        </is>
      </c>
    </row>
    <row r="8142">
      <c r="I8142" s="62">
        <f>I8141+1</f>
        <v/>
      </c>
      <c r="J8142" s="62" t="inlineStr">
        <is>
          <t>H2</t>
        </is>
      </c>
    </row>
    <row r="8143">
      <c r="I8143" s="62">
        <f>I8142+1</f>
        <v/>
      </c>
      <c r="J8143" s="62" t="inlineStr">
        <is>
          <t>H2</t>
        </is>
      </c>
    </row>
    <row r="8144">
      <c r="I8144" s="62">
        <f>I8143+1</f>
        <v/>
      </c>
      <c r="J8144" s="62" t="inlineStr">
        <is>
          <t>H2</t>
        </is>
      </c>
    </row>
    <row r="8145">
      <c r="I8145" s="62">
        <f>I8144+1</f>
        <v/>
      </c>
      <c r="J8145" s="62" t="inlineStr">
        <is>
          <t>H2</t>
        </is>
      </c>
    </row>
    <row r="8146">
      <c r="I8146" s="62">
        <f>I8145+1</f>
        <v/>
      </c>
      <c r="J8146" s="62" t="inlineStr">
        <is>
          <t>H2</t>
        </is>
      </c>
    </row>
    <row r="8147">
      <c r="I8147" s="62">
        <f>I8146+1</f>
        <v/>
      </c>
      <c r="J8147" s="62" t="inlineStr">
        <is>
          <t>H2</t>
        </is>
      </c>
    </row>
    <row r="8148">
      <c r="I8148" s="62">
        <f>I8147+1</f>
        <v/>
      </c>
      <c r="J8148" s="62" t="inlineStr">
        <is>
          <t>H2</t>
        </is>
      </c>
    </row>
    <row r="8149">
      <c r="I8149" s="62">
        <f>I8148+1</f>
        <v/>
      </c>
      <c r="J8149" s="62" t="inlineStr">
        <is>
          <t>H2</t>
        </is>
      </c>
    </row>
    <row r="8150">
      <c r="I8150" s="62">
        <f>I8149+1</f>
        <v/>
      </c>
      <c r="J8150" s="62" t="inlineStr">
        <is>
          <t>H2</t>
        </is>
      </c>
    </row>
    <row r="8151">
      <c r="I8151" s="62">
        <f>I8150+1</f>
        <v/>
      </c>
      <c r="J8151" s="62" t="inlineStr">
        <is>
          <t>H2</t>
        </is>
      </c>
    </row>
    <row r="8152">
      <c r="I8152" s="62">
        <f>I8151+1</f>
        <v/>
      </c>
      <c r="J8152" s="62" t="inlineStr">
        <is>
          <t>H2</t>
        </is>
      </c>
    </row>
    <row r="8153">
      <c r="I8153" s="62">
        <f>I8152+1</f>
        <v/>
      </c>
      <c r="J8153" s="62" t="inlineStr">
        <is>
          <t>H2</t>
        </is>
      </c>
    </row>
    <row r="8154">
      <c r="I8154" s="62">
        <f>I8153+1</f>
        <v/>
      </c>
      <c r="J8154" s="62" t="inlineStr">
        <is>
          <t>H2</t>
        </is>
      </c>
    </row>
    <row r="8155">
      <c r="I8155" s="62">
        <f>I8154+1</f>
        <v/>
      </c>
      <c r="J8155" s="62" t="inlineStr">
        <is>
          <t>H2</t>
        </is>
      </c>
    </row>
    <row r="8156">
      <c r="I8156" s="62">
        <f>I8155+1</f>
        <v/>
      </c>
      <c r="J8156" s="62" t="inlineStr">
        <is>
          <t>H2</t>
        </is>
      </c>
    </row>
    <row r="8157">
      <c r="I8157" s="62">
        <f>I8156+1</f>
        <v/>
      </c>
      <c r="J8157" s="62" t="inlineStr">
        <is>
          <t>H2</t>
        </is>
      </c>
    </row>
    <row r="8158">
      <c r="I8158" s="62">
        <f>I8157+1</f>
        <v/>
      </c>
      <c r="J8158" s="62" t="inlineStr">
        <is>
          <t>H2</t>
        </is>
      </c>
    </row>
    <row r="8159">
      <c r="I8159" s="62">
        <f>I8158+1</f>
        <v/>
      </c>
      <c r="J8159" s="62" t="inlineStr">
        <is>
          <t>H2</t>
        </is>
      </c>
    </row>
    <row r="8160">
      <c r="I8160" s="62">
        <f>I8159+1</f>
        <v/>
      </c>
      <c r="J8160" s="62" t="inlineStr">
        <is>
          <t>H2</t>
        </is>
      </c>
    </row>
    <row r="8161">
      <c r="I8161" s="62">
        <f>I8160+1</f>
        <v/>
      </c>
      <c r="J8161" s="62" t="inlineStr">
        <is>
          <t>H2</t>
        </is>
      </c>
    </row>
    <row r="8162">
      <c r="I8162" s="62">
        <f>I8161+1</f>
        <v/>
      </c>
      <c r="J8162" s="62" t="inlineStr">
        <is>
          <t>H2</t>
        </is>
      </c>
    </row>
    <row r="8163">
      <c r="I8163" s="62">
        <f>I8162+1</f>
        <v/>
      </c>
      <c r="J8163" s="62" t="inlineStr">
        <is>
          <t>H2</t>
        </is>
      </c>
    </row>
    <row r="8164">
      <c r="I8164" s="62">
        <f>I8163+1</f>
        <v/>
      </c>
      <c r="J8164" s="62" t="inlineStr">
        <is>
          <t>H2</t>
        </is>
      </c>
    </row>
    <row r="8165">
      <c r="I8165" s="62">
        <f>I8164+1</f>
        <v/>
      </c>
      <c r="J8165" s="62" t="inlineStr">
        <is>
          <t>H2</t>
        </is>
      </c>
    </row>
    <row r="8166">
      <c r="I8166" s="62">
        <f>I8165+1</f>
        <v/>
      </c>
      <c r="J8166" s="62" t="inlineStr">
        <is>
          <t>H2</t>
        </is>
      </c>
    </row>
    <row r="8167">
      <c r="I8167" s="62">
        <f>I8166+1</f>
        <v/>
      </c>
      <c r="J8167" s="62" t="inlineStr">
        <is>
          <t>H2</t>
        </is>
      </c>
    </row>
    <row r="8168">
      <c r="I8168" s="62">
        <f>I8167+1</f>
        <v/>
      </c>
      <c r="J8168" s="62" t="inlineStr">
        <is>
          <t>H2</t>
        </is>
      </c>
    </row>
    <row r="8169">
      <c r="I8169" s="62">
        <f>I8168+1</f>
        <v/>
      </c>
      <c r="J8169" s="62" t="inlineStr">
        <is>
          <t>H2</t>
        </is>
      </c>
    </row>
    <row r="8170">
      <c r="I8170" s="62">
        <f>I8169+1</f>
        <v/>
      </c>
      <c r="J8170" s="62" t="inlineStr">
        <is>
          <t>H2</t>
        </is>
      </c>
    </row>
    <row r="8171">
      <c r="I8171" s="62">
        <f>I8170+1</f>
        <v/>
      </c>
      <c r="J8171" s="62" t="inlineStr">
        <is>
          <t>H2</t>
        </is>
      </c>
    </row>
    <row r="8172">
      <c r="I8172" s="62">
        <f>I8171+1</f>
        <v/>
      </c>
      <c r="J8172" s="62" t="inlineStr">
        <is>
          <t>H2</t>
        </is>
      </c>
    </row>
    <row r="8173">
      <c r="I8173" s="62">
        <f>I8172+1</f>
        <v/>
      </c>
      <c r="J8173" s="62" t="inlineStr">
        <is>
          <t>H2</t>
        </is>
      </c>
    </row>
    <row r="8174">
      <c r="I8174" s="62">
        <f>I8173+1</f>
        <v/>
      </c>
      <c r="J8174" s="62" t="inlineStr">
        <is>
          <t>H2</t>
        </is>
      </c>
    </row>
    <row r="8175">
      <c r="I8175" s="62">
        <f>I8174+1</f>
        <v/>
      </c>
      <c r="J8175" s="62" t="inlineStr">
        <is>
          <t>H2</t>
        </is>
      </c>
    </row>
    <row r="8176">
      <c r="I8176" s="62">
        <f>I8175+1</f>
        <v/>
      </c>
      <c r="J8176" s="62" t="inlineStr">
        <is>
          <t>H2</t>
        </is>
      </c>
    </row>
    <row r="8177">
      <c r="I8177" s="62">
        <f>I8176+1</f>
        <v/>
      </c>
      <c r="J8177" s="62" t="inlineStr">
        <is>
          <t>H2</t>
        </is>
      </c>
    </row>
    <row r="8178">
      <c r="I8178" s="62">
        <f>I8177+1</f>
        <v/>
      </c>
      <c r="J8178" s="62" t="inlineStr">
        <is>
          <t>H2</t>
        </is>
      </c>
    </row>
    <row r="8179">
      <c r="I8179" s="62">
        <f>I8178+1</f>
        <v/>
      </c>
      <c r="J8179" s="62" t="inlineStr">
        <is>
          <t>H2</t>
        </is>
      </c>
    </row>
    <row r="8180">
      <c r="I8180" s="62">
        <f>I8179+1</f>
        <v/>
      </c>
      <c r="J8180" s="62" t="inlineStr">
        <is>
          <t>H2</t>
        </is>
      </c>
    </row>
    <row r="8181">
      <c r="I8181" s="62">
        <f>I8180+1</f>
        <v/>
      </c>
      <c r="J8181" s="62" t="inlineStr">
        <is>
          <t>H2</t>
        </is>
      </c>
    </row>
    <row r="8182">
      <c r="I8182" s="62">
        <f>I8181+1</f>
        <v/>
      </c>
      <c r="J8182" s="62" t="inlineStr">
        <is>
          <t>H2</t>
        </is>
      </c>
    </row>
    <row r="8183">
      <c r="I8183" s="62">
        <f>I8182+1</f>
        <v/>
      </c>
      <c r="J8183" s="62" t="inlineStr">
        <is>
          <t>H2</t>
        </is>
      </c>
    </row>
    <row r="8184">
      <c r="I8184" s="62">
        <f>I8183+1</f>
        <v/>
      </c>
      <c r="J8184" s="62" t="inlineStr">
        <is>
          <t>H2</t>
        </is>
      </c>
    </row>
    <row r="8185">
      <c r="I8185" s="62">
        <f>I8184+1</f>
        <v/>
      </c>
      <c r="J8185" s="62" t="inlineStr">
        <is>
          <t>H2</t>
        </is>
      </c>
    </row>
    <row r="8186">
      <c r="I8186" s="62">
        <f>I8185+1</f>
        <v/>
      </c>
      <c r="J8186" s="62" t="inlineStr">
        <is>
          <t>H2</t>
        </is>
      </c>
    </row>
    <row r="8187">
      <c r="I8187" s="62">
        <f>I8186+1</f>
        <v/>
      </c>
      <c r="J8187" s="62" t="inlineStr">
        <is>
          <t>H2</t>
        </is>
      </c>
    </row>
    <row r="8188">
      <c r="I8188" s="62">
        <f>I8187+1</f>
        <v/>
      </c>
      <c r="J8188" s="62" t="inlineStr">
        <is>
          <t>H2</t>
        </is>
      </c>
    </row>
    <row r="8189">
      <c r="I8189" s="62">
        <f>I8188+1</f>
        <v/>
      </c>
      <c r="J8189" s="62" t="inlineStr">
        <is>
          <t>H2</t>
        </is>
      </c>
    </row>
    <row r="8190">
      <c r="I8190" s="62">
        <f>I8189+1</f>
        <v/>
      </c>
      <c r="J8190" s="62" t="inlineStr">
        <is>
          <t>H2</t>
        </is>
      </c>
    </row>
    <row r="8191">
      <c r="I8191" s="62">
        <f>I8190+1</f>
        <v/>
      </c>
      <c r="J8191" s="62" t="inlineStr">
        <is>
          <t>H2</t>
        </is>
      </c>
    </row>
    <row r="8192">
      <c r="I8192" s="62">
        <f>I8191+1</f>
        <v/>
      </c>
      <c r="J8192" s="62" t="inlineStr">
        <is>
          <t>H2</t>
        </is>
      </c>
    </row>
    <row r="8193">
      <c r="I8193" s="62">
        <f>I8192+1</f>
        <v/>
      </c>
      <c r="J8193" s="62" t="inlineStr">
        <is>
          <t>H2</t>
        </is>
      </c>
    </row>
    <row r="8194">
      <c r="I8194" s="62">
        <f>I8193+1</f>
        <v/>
      </c>
      <c r="J8194" s="62" t="inlineStr">
        <is>
          <t>H2</t>
        </is>
      </c>
    </row>
    <row r="8195">
      <c r="I8195" s="62">
        <f>I8194+1</f>
        <v/>
      </c>
      <c r="J8195" s="62" t="inlineStr">
        <is>
          <t>H2</t>
        </is>
      </c>
    </row>
    <row r="8196">
      <c r="I8196" s="62">
        <f>I8195+1</f>
        <v/>
      </c>
      <c r="J8196" s="62" t="inlineStr">
        <is>
          <t>H2</t>
        </is>
      </c>
    </row>
    <row r="8197">
      <c r="I8197" s="62">
        <f>I8196+1</f>
        <v/>
      </c>
      <c r="J8197" s="62" t="inlineStr">
        <is>
          <t>H2</t>
        </is>
      </c>
    </row>
    <row r="8198">
      <c r="I8198" s="62">
        <f>I8197+1</f>
        <v/>
      </c>
      <c r="J8198" s="62" t="inlineStr">
        <is>
          <t>H2</t>
        </is>
      </c>
    </row>
    <row r="8199">
      <c r="I8199" s="62">
        <f>I8198+1</f>
        <v/>
      </c>
      <c r="J8199" s="62" t="inlineStr">
        <is>
          <t>H2</t>
        </is>
      </c>
    </row>
    <row r="8200">
      <c r="I8200" s="62">
        <f>I8199+1</f>
        <v/>
      </c>
      <c r="J8200" s="62" t="inlineStr">
        <is>
          <t>H2</t>
        </is>
      </c>
    </row>
    <row r="8201">
      <c r="I8201" s="62">
        <f>I8200+1</f>
        <v/>
      </c>
      <c r="J8201" s="62" t="inlineStr">
        <is>
          <t>H2</t>
        </is>
      </c>
    </row>
    <row r="8202">
      <c r="I8202" s="62">
        <f>I8201+1</f>
        <v/>
      </c>
      <c r="J8202" s="62" t="inlineStr">
        <is>
          <t>H2</t>
        </is>
      </c>
    </row>
    <row r="8203">
      <c r="I8203" s="62">
        <f>I8202+1</f>
        <v/>
      </c>
      <c r="J8203" s="62" t="inlineStr">
        <is>
          <t>H2</t>
        </is>
      </c>
    </row>
    <row r="8204">
      <c r="I8204" s="62">
        <f>I8203+1</f>
        <v/>
      </c>
      <c r="J8204" s="62" t="inlineStr">
        <is>
          <t>H2</t>
        </is>
      </c>
    </row>
    <row r="8205">
      <c r="I8205" s="62">
        <f>I8204+1</f>
        <v/>
      </c>
      <c r="J8205" s="62" t="inlineStr">
        <is>
          <t>H2</t>
        </is>
      </c>
    </row>
    <row r="8206">
      <c r="I8206" s="62">
        <f>I8205+1</f>
        <v/>
      </c>
      <c r="J8206" s="62" t="inlineStr">
        <is>
          <t>H2</t>
        </is>
      </c>
    </row>
    <row r="8207">
      <c r="I8207" s="62">
        <f>I8206+1</f>
        <v/>
      </c>
      <c r="J8207" s="62" t="inlineStr">
        <is>
          <t>H2</t>
        </is>
      </c>
    </row>
    <row r="8208">
      <c r="I8208" s="62">
        <f>I8207+1</f>
        <v/>
      </c>
      <c r="J8208" s="62" t="inlineStr">
        <is>
          <t>H2</t>
        </is>
      </c>
    </row>
    <row r="8209">
      <c r="I8209" s="62">
        <f>I8208+1</f>
        <v/>
      </c>
      <c r="J8209" s="62" t="inlineStr">
        <is>
          <t>H2</t>
        </is>
      </c>
    </row>
    <row r="8210">
      <c r="I8210" s="62">
        <f>I8209+1</f>
        <v/>
      </c>
      <c r="J8210" s="62" t="inlineStr">
        <is>
          <t>H2</t>
        </is>
      </c>
    </row>
    <row r="8211">
      <c r="I8211" s="62">
        <f>I8210+1</f>
        <v/>
      </c>
      <c r="J8211" s="62" t="inlineStr">
        <is>
          <t>H2</t>
        </is>
      </c>
    </row>
    <row r="8212">
      <c r="I8212" s="62">
        <f>I8211+1</f>
        <v/>
      </c>
      <c r="J8212" s="62" t="inlineStr">
        <is>
          <t>H2</t>
        </is>
      </c>
    </row>
    <row r="8213">
      <c r="I8213" s="62">
        <f>I8212+1</f>
        <v/>
      </c>
      <c r="J8213" s="62" t="inlineStr">
        <is>
          <t>H2</t>
        </is>
      </c>
    </row>
    <row r="8214">
      <c r="I8214" s="62">
        <f>I8213+1</f>
        <v/>
      </c>
      <c r="J8214" s="62" t="inlineStr">
        <is>
          <t>H2</t>
        </is>
      </c>
    </row>
    <row r="8215">
      <c r="I8215" s="62">
        <f>I8214+1</f>
        <v/>
      </c>
      <c r="J8215" s="62" t="inlineStr">
        <is>
          <t>H2</t>
        </is>
      </c>
    </row>
    <row r="8216">
      <c r="I8216" s="62">
        <f>I8215+1</f>
        <v/>
      </c>
      <c r="J8216" s="62" t="inlineStr">
        <is>
          <t>H2</t>
        </is>
      </c>
    </row>
    <row r="8217">
      <c r="I8217" s="62">
        <f>I8216+1</f>
        <v/>
      </c>
      <c r="J8217" s="62" t="inlineStr">
        <is>
          <t>H2</t>
        </is>
      </c>
    </row>
    <row r="8218">
      <c r="I8218" s="62">
        <f>I8217+1</f>
        <v/>
      </c>
      <c r="J8218" s="62" t="inlineStr">
        <is>
          <t>H2</t>
        </is>
      </c>
    </row>
    <row r="8219">
      <c r="I8219" s="62">
        <f>I8218+1</f>
        <v/>
      </c>
      <c r="J8219" s="62" t="inlineStr">
        <is>
          <t>H2</t>
        </is>
      </c>
    </row>
    <row r="8220">
      <c r="I8220" s="62">
        <f>I8219+1</f>
        <v/>
      </c>
      <c r="J8220" s="62" t="inlineStr">
        <is>
          <t>H2</t>
        </is>
      </c>
    </row>
    <row r="8221">
      <c r="I8221" s="62">
        <f>I8220+1</f>
        <v/>
      </c>
      <c r="J8221" s="62" t="inlineStr">
        <is>
          <t>H2</t>
        </is>
      </c>
    </row>
    <row r="8222">
      <c r="I8222" s="62">
        <f>I8221+1</f>
        <v/>
      </c>
      <c r="J8222" s="62" t="inlineStr">
        <is>
          <t>H2</t>
        </is>
      </c>
    </row>
    <row r="8223">
      <c r="I8223" s="62">
        <f>I8222+1</f>
        <v/>
      </c>
      <c r="J8223" s="62" t="inlineStr">
        <is>
          <t>H2</t>
        </is>
      </c>
    </row>
    <row r="8224">
      <c r="I8224" s="62">
        <f>I8223+1</f>
        <v/>
      </c>
      <c r="J8224" s="62" t="inlineStr">
        <is>
          <t>H2</t>
        </is>
      </c>
    </row>
    <row r="8225">
      <c r="I8225" s="62">
        <f>I8224+1</f>
        <v/>
      </c>
      <c r="J8225" s="62" t="inlineStr">
        <is>
          <t>H2</t>
        </is>
      </c>
    </row>
    <row r="8226">
      <c r="I8226" s="62">
        <f>I8225+1</f>
        <v/>
      </c>
      <c r="J8226" s="62" t="inlineStr">
        <is>
          <t>H2</t>
        </is>
      </c>
    </row>
    <row r="8227">
      <c r="I8227" s="62">
        <f>I8226+1</f>
        <v/>
      </c>
      <c r="J8227" s="62" t="inlineStr">
        <is>
          <t>H2</t>
        </is>
      </c>
    </row>
    <row r="8228">
      <c r="I8228" s="62">
        <f>I8227+1</f>
        <v/>
      </c>
      <c r="J8228" s="62" t="inlineStr">
        <is>
          <t>H2</t>
        </is>
      </c>
    </row>
    <row r="8229">
      <c r="I8229" s="62">
        <f>I8228+1</f>
        <v/>
      </c>
      <c r="J8229" s="62" t="inlineStr">
        <is>
          <t>H2</t>
        </is>
      </c>
    </row>
    <row r="8230">
      <c r="I8230" s="62">
        <f>I8229+1</f>
        <v/>
      </c>
      <c r="J8230" s="62" t="inlineStr">
        <is>
          <t>H2</t>
        </is>
      </c>
    </row>
    <row r="8231">
      <c r="I8231" s="62">
        <f>I8230+1</f>
        <v/>
      </c>
      <c r="J8231" s="62" t="inlineStr">
        <is>
          <t>H2</t>
        </is>
      </c>
    </row>
    <row r="8232">
      <c r="I8232" s="62">
        <f>I8231+1</f>
        <v/>
      </c>
      <c r="J8232" s="62" t="inlineStr">
        <is>
          <t>H2</t>
        </is>
      </c>
    </row>
    <row r="8233">
      <c r="I8233" s="62">
        <f>I8232+1</f>
        <v/>
      </c>
      <c r="J8233" s="62" t="inlineStr">
        <is>
          <t>H2</t>
        </is>
      </c>
    </row>
    <row r="8234">
      <c r="I8234" s="62">
        <f>I8233+1</f>
        <v/>
      </c>
      <c r="J8234" s="62" t="inlineStr">
        <is>
          <t>H2</t>
        </is>
      </c>
    </row>
    <row r="8235">
      <c r="I8235" s="62">
        <f>I8234+1</f>
        <v/>
      </c>
      <c r="J8235" s="62" t="inlineStr">
        <is>
          <t>H2</t>
        </is>
      </c>
    </row>
    <row r="8236">
      <c r="I8236" s="62">
        <f>I8235+1</f>
        <v/>
      </c>
      <c r="J8236" s="62" t="inlineStr">
        <is>
          <t>H2</t>
        </is>
      </c>
    </row>
    <row r="8237">
      <c r="I8237" s="62">
        <f>I8236+1</f>
        <v/>
      </c>
      <c r="J8237" s="62" t="inlineStr">
        <is>
          <t>H2</t>
        </is>
      </c>
    </row>
    <row r="8238">
      <c r="I8238" s="62">
        <f>I8237+1</f>
        <v/>
      </c>
      <c r="J8238" s="62" t="inlineStr">
        <is>
          <t>H2</t>
        </is>
      </c>
    </row>
    <row r="8239">
      <c r="I8239" s="62">
        <f>I8238+1</f>
        <v/>
      </c>
      <c r="J8239" s="62" t="inlineStr">
        <is>
          <t>H2</t>
        </is>
      </c>
    </row>
    <row r="8240">
      <c r="I8240" s="62">
        <f>I8239+1</f>
        <v/>
      </c>
      <c r="J8240" s="62" t="inlineStr">
        <is>
          <t>H2</t>
        </is>
      </c>
    </row>
    <row r="8241">
      <c r="I8241" s="62">
        <f>I8240+1</f>
        <v/>
      </c>
      <c r="J8241" s="62" t="inlineStr">
        <is>
          <t>H2</t>
        </is>
      </c>
    </row>
    <row r="8242">
      <c r="I8242" s="62">
        <f>I8241+1</f>
        <v/>
      </c>
      <c r="J8242" s="62" t="inlineStr">
        <is>
          <t>H2</t>
        </is>
      </c>
    </row>
    <row r="8243">
      <c r="I8243" s="62">
        <f>I8242+1</f>
        <v/>
      </c>
      <c r="J8243" s="62" t="inlineStr">
        <is>
          <t>H2</t>
        </is>
      </c>
    </row>
    <row r="8244">
      <c r="I8244" s="62">
        <f>I8243+1</f>
        <v/>
      </c>
      <c r="J8244" s="62" t="inlineStr">
        <is>
          <t>H2</t>
        </is>
      </c>
    </row>
    <row r="8245">
      <c r="I8245" s="62">
        <f>I8244+1</f>
        <v/>
      </c>
      <c r="J8245" s="62" t="inlineStr">
        <is>
          <t>H2</t>
        </is>
      </c>
    </row>
    <row r="8246">
      <c r="I8246" s="62">
        <f>I8245+1</f>
        <v/>
      </c>
      <c r="J8246" s="62" t="inlineStr">
        <is>
          <t>H2</t>
        </is>
      </c>
    </row>
    <row r="8247">
      <c r="I8247" s="62">
        <f>I8246+1</f>
        <v/>
      </c>
      <c r="J8247" s="62" t="inlineStr">
        <is>
          <t>H2</t>
        </is>
      </c>
    </row>
    <row r="8248">
      <c r="I8248" s="62">
        <f>I8247+1</f>
        <v/>
      </c>
      <c r="J8248" s="62" t="inlineStr">
        <is>
          <t>H2</t>
        </is>
      </c>
    </row>
    <row r="8249">
      <c r="I8249" s="62">
        <f>I8248+1</f>
        <v/>
      </c>
      <c r="J8249" s="62" t="inlineStr">
        <is>
          <t>H2</t>
        </is>
      </c>
    </row>
    <row r="8250">
      <c r="I8250" s="62">
        <f>I8249+1</f>
        <v/>
      </c>
      <c r="J8250" s="62" t="inlineStr">
        <is>
          <t>H2</t>
        </is>
      </c>
    </row>
    <row r="8251">
      <c r="I8251" s="62">
        <f>I8250+1</f>
        <v/>
      </c>
      <c r="J8251" s="62" t="inlineStr">
        <is>
          <t>H2</t>
        </is>
      </c>
    </row>
    <row r="8252">
      <c r="I8252" s="62">
        <f>I8251+1</f>
        <v/>
      </c>
      <c r="J8252" s="62" t="inlineStr">
        <is>
          <t>H2</t>
        </is>
      </c>
    </row>
    <row r="8253">
      <c r="I8253" s="62">
        <f>I8252+1</f>
        <v/>
      </c>
      <c r="J8253" s="62" t="inlineStr">
        <is>
          <t>H2</t>
        </is>
      </c>
    </row>
    <row r="8254">
      <c r="I8254" s="62">
        <f>I8253+1</f>
        <v/>
      </c>
      <c r="J8254" s="62" t="inlineStr">
        <is>
          <t>H2</t>
        </is>
      </c>
    </row>
    <row r="8255">
      <c r="I8255" s="62">
        <f>I8254+1</f>
        <v/>
      </c>
      <c r="J8255" s="62" t="inlineStr">
        <is>
          <t>H2</t>
        </is>
      </c>
    </row>
    <row r="8256">
      <c r="I8256" s="62">
        <f>I8255+1</f>
        <v/>
      </c>
      <c r="J8256" s="62" t="inlineStr">
        <is>
          <t>H2</t>
        </is>
      </c>
    </row>
    <row r="8257">
      <c r="I8257" s="62">
        <f>I8256+1</f>
        <v/>
      </c>
      <c r="J8257" s="62" t="inlineStr">
        <is>
          <t>H2</t>
        </is>
      </c>
    </row>
    <row r="8258">
      <c r="I8258" s="62">
        <f>I8257+1</f>
        <v/>
      </c>
      <c r="J8258" s="62" t="inlineStr">
        <is>
          <t>H2</t>
        </is>
      </c>
    </row>
    <row r="8259">
      <c r="I8259" s="62">
        <f>I8258+1</f>
        <v/>
      </c>
      <c r="J8259" s="62" t="inlineStr">
        <is>
          <t>H2</t>
        </is>
      </c>
    </row>
    <row r="8260">
      <c r="I8260" s="62">
        <f>I8259+1</f>
        <v/>
      </c>
      <c r="J8260" s="62" t="inlineStr">
        <is>
          <t>H2</t>
        </is>
      </c>
    </row>
    <row r="8261">
      <c r="I8261" s="62">
        <f>I8260+1</f>
        <v/>
      </c>
      <c r="J8261" s="62" t="inlineStr">
        <is>
          <t>H2</t>
        </is>
      </c>
    </row>
    <row r="8262">
      <c r="I8262" s="62">
        <f>I8261+1</f>
        <v/>
      </c>
      <c r="J8262" s="62" t="inlineStr">
        <is>
          <t>H2</t>
        </is>
      </c>
    </row>
    <row r="8263">
      <c r="I8263" s="62">
        <f>I8262+1</f>
        <v/>
      </c>
      <c r="J8263" s="62" t="inlineStr">
        <is>
          <t>H2</t>
        </is>
      </c>
    </row>
    <row r="8264">
      <c r="I8264" s="62">
        <f>I8263+1</f>
        <v/>
      </c>
      <c r="J8264" s="62" t="inlineStr">
        <is>
          <t>H2</t>
        </is>
      </c>
    </row>
    <row r="8265">
      <c r="I8265" s="62">
        <f>I8264+1</f>
        <v/>
      </c>
      <c r="J8265" s="62" t="inlineStr">
        <is>
          <t>H2</t>
        </is>
      </c>
    </row>
    <row r="8266">
      <c r="I8266" s="62">
        <f>I8265+1</f>
        <v/>
      </c>
      <c r="J8266" s="62" t="inlineStr">
        <is>
          <t>H2</t>
        </is>
      </c>
    </row>
    <row r="8267">
      <c r="I8267" s="62">
        <f>I8266+1</f>
        <v/>
      </c>
      <c r="J8267" s="62" t="inlineStr">
        <is>
          <t>H2</t>
        </is>
      </c>
    </row>
    <row r="8268">
      <c r="I8268" s="62">
        <f>I8267+1</f>
        <v/>
      </c>
      <c r="J8268" s="62" t="inlineStr">
        <is>
          <t>H2</t>
        </is>
      </c>
    </row>
    <row r="8269">
      <c r="I8269" s="62">
        <f>I8268+1</f>
        <v/>
      </c>
      <c r="J8269" s="62" t="inlineStr">
        <is>
          <t>H2</t>
        </is>
      </c>
    </row>
    <row r="8270">
      <c r="I8270" s="62">
        <f>I8269+1</f>
        <v/>
      </c>
      <c r="J8270" s="62" t="inlineStr">
        <is>
          <t>H2</t>
        </is>
      </c>
    </row>
    <row r="8271">
      <c r="I8271" s="62">
        <f>I8270+1</f>
        <v/>
      </c>
      <c r="J8271" s="62" t="inlineStr">
        <is>
          <t>H2</t>
        </is>
      </c>
    </row>
    <row r="8272">
      <c r="I8272" s="62">
        <f>I8271+1</f>
        <v/>
      </c>
      <c r="J8272" s="62" t="inlineStr">
        <is>
          <t>H2</t>
        </is>
      </c>
    </row>
    <row r="8273">
      <c r="I8273" s="62">
        <f>I8272+1</f>
        <v/>
      </c>
      <c r="J8273" s="62" t="inlineStr">
        <is>
          <t>H2</t>
        </is>
      </c>
    </row>
    <row r="8274">
      <c r="I8274" s="62">
        <f>I8273+1</f>
        <v/>
      </c>
      <c r="J8274" s="62" t="inlineStr">
        <is>
          <t>H2</t>
        </is>
      </c>
    </row>
    <row r="8275">
      <c r="I8275" s="62">
        <f>I8274+1</f>
        <v/>
      </c>
      <c r="J8275" s="62" t="inlineStr">
        <is>
          <t>H2</t>
        </is>
      </c>
    </row>
    <row r="8276">
      <c r="I8276" s="62">
        <f>I8275+1</f>
        <v/>
      </c>
      <c r="J8276" s="62" t="inlineStr">
        <is>
          <t>H2</t>
        </is>
      </c>
    </row>
    <row r="8277">
      <c r="I8277" s="62">
        <f>I8276+1</f>
        <v/>
      </c>
      <c r="J8277" s="62" t="inlineStr">
        <is>
          <t>H2</t>
        </is>
      </c>
    </row>
    <row r="8278">
      <c r="I8278" s="62">
        <f>I8277+1</f>
        <v/>
      </c>
      <c r="J8278" s="62" t="inlineStr">
        <is>
          <t>H2</t>
        </is>
      </c>
    </row>
    <row r="8279">
      <c r="I8279" s="62">
        <f>I8278+1</f>
        <v/>
      </c>
      <c r="J8279" s="62" t="inlineStr">
        <is>
          <t>H2</t>
        </is>
      </c>
    </row>
    <row r="8280">
      <c r="I8280" s="62">
        <f>I8279+1</f>
        <v/>
      </c>
      <c r="J8280" s="62" t="inlineStr">
        <is>
          <t>H2</t>
        </is>
      </c>
    </row>
    <row r="8281">
      <c r="I8281" s="62">
        <f>I8280+1</f>
        <v/>
      </c>
      <c r="J8281" s="62" t="inlineStr">
        <is>
          <t>H2</t>
        </is>
      </c>
    </row>
    <row r="8282">
      <c r="I8282" s="62">
        <f>I8281+1</f>
        <v/>
      </c>
      <c r="J8282" s="62" t="inlineStr">
        <is>
          <t>H2</t>
        </is>
      </c>
    </row>
    <row r="8283">
      <c r="I8283" s="62">
        <f>I8282+1</f>
        <v/>
      </c>
      <c r="J8283" s="62" t="inlineStr">
        <is>
          <t>H2</t>
        </is>
      </c>
    </row>
    <row r="8284">
      <c r="I8284" s="62">
        <f>I8283+1</f>
        <v/>
      </c>
      <c r="J8284" s="62" t="inlineStr">
        <is>
          <t>H2</t>
        </is>
      </c>
    </row>
    <row r="8285">
      <c r="I8285" s="62">
        <f>I8284+1</f>
        <v/>
      </c>
      <c r="J8285" s="62" t="inlineStr">
        <is>
          <t>H2</t>
        </is>
      </c>
    </row>
    <row r="8286">
      <c r="I8286" s="62">
        <f>I8285+1</f>
        <v/>
      </c>
      <c r="J8286" s="62" t="inlineStr">
        <is>
          <t>H2</t>
        </is>
      </c>
    </row>
    <row r="8287">
      <c r="I8287" s="62">
        <f>I8286+1</f>
        <v/>
      </c>
      <c r="J8287" s="62" t="inlineStr">
        <is>
          <t>H2</t>
        </is>
      </c>
    </row>
    <row r="8288">
      <c r="I8288" s="62">
        <f>I8287+1</f>
        <v/>
      </c>
      <c r="J8288" s="62" t="inlineStr">
        <is>
          <t>H2</t>
        </is>
      </c>
    </row>
    <row r="8289">
      <c r="I8289" s="62">
        <f>I8288+1</f>
        <v/>
      </c>
      <c r="J8289" s="62" t="inlineStr">
        <is>
          <t>H2</t>
        </is>
      </c>
    </row>
    <row r="8290">
      <c r="I8290" s="62">
        <f>I8289+1</f>
        <v/>
      </c>
      <c r="J8290" s="62" t="inlineStr">
        <is>
          <t>H2</t>
        </is>
      </c>
    </row>
    <row r="8291">
      <c r="I8291" s="62">
        <f>I8290+1</f>
        <v/>
      </c>
      <c r="J8291" s="62" t="inlineStr">
        <is>
          <t>H2</t>
        </is>
      </c>
    </row>
    <row r="8292">
      <c r="I8292" s="62">
        <f>I8291+1</f>
        <v/>
      </c>
      <c r="J8292" s="62" t="inlineStr">
        <is>
          <t>H2</t>
        </is>
      </c>
    </row>
    <row r="8293">
      <c r="I8293" s="62">
        <f>I8292+1</f>
        <v/>
      </c>
      <c r="J8293" s="62" t="inlineStr">
        <is>
          <t>H2</t>
        </is>
      </c>
    </row>
    <row r="8294">
      <c r="I8294" s="62">
        <f>I8293+1</f>
        <v/>
      </c>
      <c r="J8294" s="62" t="inlineStr">
        <is>
          <t>H2</t>
        </is>
      </c>
    </row>
    <row r="8295">
      <c r="I8295" s="62">
        <f>I8294+1</f>
        <v/>
      </c>
      <c r="J8295" s="62" t="inlineStr">
        <is>
          <t>H2</t>
        </is>
      </c>
    </row>
    <row r="8296">
      <c r="I8296" s="62">
        <f>I8295+1</f>
        <v/>
      </c>
      <c r="J8296" s="62" t="inlineStr">
        <is>
          <t>H2</t>
        </is>
      </c>
    </row>
    <row r="8297">
      <c r="I8297" s="62">
        <f>I8296+1</f>
        <v/>
      </c>
      <c r="J8297" s="62" t="inlineStr">
        <is>
          <t>H2</t>
        </is>
      </c>
    </row>
    <row r="8298">
      <c r="I8298" s="62">
        <f>I8297+1</f>
        <v/>
      </c>
      <c r="J8298" s="62" t="inlineStr">
        <is>
          <t>H2</t>
        </is>
      </c>
    </row>
    <row r="8299">
      <c r="I8299" s="62">
        <f>I8298+1</f>
        <v/>
      </c>
      <c r="J8299" s="62" t="inlineStr">
        <is>
          <t>H2</t>
        </is>
      </c>
    </row>
    <row r="8300">
      <c r="I8300" s="62">
        <f>I8299+1</f>
        <v/>
      </c>
      <c r="J8300" s="62" t="inlineStr">
        <is>
          <t>H2</t>
        </is>
      </c>
    </row>
    <row r="8301">
      <c r="I8301" s="62">
        <f>I8300+1</f>
        <v/>
      </c>
      <c r="J8301" s="62" t="inlineStr">
        <is>
          <t>H2</t>
        </is>
      </c>
    </row>
    <row r="8302">
      <c r="I8302" s="62">
        <f>I8301+1</f>
        <v/>
      </c>
      <c r="J8302" s="62" t="inlineStr">
        <is>
          <t>H2</t>
        </is>
      </c>
    </row>
    <row r="8303">
      <c r="I8303" s="62">
        <f>I8302+1</f>
        <v/>
      </c>
      <c r="J8303" s="62" t="inlineStr">
        <is>
          <t>H2</t>
        </is>
      </c>
    </row>
    <row r="8304">
      <c r="I8304" s="62">
        <f>I8303+1</f>
        <v/>
      </c>
      <c r="J8304" s="62" t="inlineStr">
        <is>
          <t>H2</t>
        </is>
      </c>
    </row>
    <row r="8305">
      <c r="I8305" s="62">
        <f>I8304+1</f>
        <v/>
      </c>
      <c r="J8305" s="62" t="inlineStr">
        <is>
          <t>H2</t>
        </is>
      </c>
    </row>
    <row r="8306">
      <c r="I8306" s="62">
        <f>I8305+1</f>
        <v/>
      </c>
      <c r="J8306" s="62" t="inlineStr">
        <is>
          <t>H2</t>
        </is>
      </c>
    </row>
    <row r="8307">
      <c r="I8307" s="62">
        <f>I8306+1</f>
        <v/>
      </c>
      <c r="J8307" s="62" t="inlineStr">
        <is>
          <t>H2</t>
        </is>
      </c>
    </row>
    <row r="8308">
      <c r="I8308" s="62">
        <f>I8307+1</f>
        <v/>
      </c>
      <c r="J8308" s="62" t="inlineStr">
        <is>
          <t>H2</t>
        </is>
      </c>
    </row>
    <row r="8309">
      <c r="I8309" s="62">
        <f>I8308+1</f>
        <v/>
      </c>
      <c r="J8309" s="62" t="inlineStr">
        <is>
          <t>H2</t>
        </is>
      </c>
    </row>
    <row r="8310">
      <c r="I8310" s="62">
        <f>I8309+1</f>
        <v/>
      </c>
      <c r="J8310" s="62" t="inlineStr">
        <is>
          <t>H2</t>
        </is>
      </c>
    </row>
    <row r="8311">
      <c r="I8311" s="62">
        <f>I8310+1</f>
        <v/>
      </c>
      <c r="J8311" s="62" t="inlineStr">
        <is>
          <t>H2</t>
        </is>
      </c>
    </row>
    <row r="8312">
      <c r="I8312" s="62">
        <f>I8311+1</f>
        <v/>
      </c>
      <c r="J8312" s="62" t="inlineStr">
        <is>
          <t>H2</t>
        </is>
      </c>
    </row>
    <row r="8313">
      <c r="I8313" s="62">
        <f>I8312+1</f>
        <v/>
      </c>
      <c r="J8313" s="62" t="inlineStr">
        <is>
          <t>H2</t>
        </is>
      </c>
    </row>
    <row r="8314">
      <c r="I8314" s="62">
        <f>I8313+1</f>
        <v/>
      </c>
      <c r="J8314" s="62" t="inlineStr">
        <is>
          <t>H2</t>
        </is>
      </c>
    </row>
    <row r="8315">
      <c r="I8315" s="62">
        <f>I8314+1</f>
        <v/>
      </c>
      <c r="J8315" s="62" t="inlineStr">
        <is>
          <t>H2</t>
        </is>
      </c>
    </row>
    <row r="8316">
      <c r="I8316" s="62">
        <f>I8315+1</f>
        <v/>
      </c>
      <c r="J8316" s="62" t="inlineStr">
        <is>
          <t>H2</t>
        </is>
      </c>
    </row>
    <row r="8317">
      <c r="I8317" s="62">
        <f>I8316+1</f>
        <v/>
      </c>
      <c r="J8317" s="62" t="inlineStr">
        <is>
          <t>H2</t>
        </is>
      </c>
    </row>
    <row r="8318">
      <c r="I8318" s="62">
        <f>I8317+1</f>
        <v/>
      </c>
      <c r="J8318" s="62" t="inlineStr">
        <is>
          <t>H2</t>
        </is>
      </c>
    </row>
    <row r="8319">
      <c r="I8319" s="62">
        <f>I8318+1</f>
        <v/>
      </c>
      <c r="J8319" s="62" t="inlineStr">
        <is>
          <t>H2</t>
        </is>
      </c>
    </row>
    <row r="8320">
      <c r="I8320" s="62">
        <f>I8319+1</f>
        <v/>
      </c>
      <c r="J8320" s="62" t="inlineStr">
        <is>
          <t>H2</t>
        </is>
      </c>
    </row>
    <row r="8321">
      <c r="I8321" s="62">
        <f>I8320+1</f>
        <v/>
      </c>
      <c r="J8321" s="62" t="inlineStr">
        <is>
          <t>H2</t>
        </is>
      </c>
    </row>
    <row r="8322">
      <c r="I8322" s="62">
        <f>I8321+1</f>
        <v/>
      </c>
      <c r="J8322" s="62" t="inlineStr">
        <is>
          <t>H2</t>
        </is>
      </c>
    </row>
    <row r="8323">
      <c r="I8323" s="62">
        <f>I8322+1</f>
        <v/>
      </c>
      <c r="J8323" s="62" t="inlineStr">
        <is>
          <t>H2</t>
        </is>
      </c>
    </row>
    <row r="8324">
      <c r="I8324" s="62">
        <f>I8323+1</f>
        <v/>
      </c>
      <c r="J8324" s="62" t="inlineStr">
        <is>
          <t>H2</t>
        </is>
      </c>
    </row>
    <row r="8325">
      <c r="I8325" s="62">
        <f>I8324+1</f>
        <v/>
      </c>
      <c r="J8325" s="62" t="inlineStr">
        <is>
          <t>H2</t>
        </is>
      </c>
    </row>
    <row r="8326">
      <c r="I8326" s="62">
        <f>I8325+1</f>
        <v/>
      </c>
      <c r="J8326" s="62" t="inlineStr">
        <is>
          <t>H2</t>
        </is>
      </c>
    </row>
    <row r="8327">
      <c r="I8327" s="62">
        <f>I8326+1</f>
        <v/>
      </c>
      <c r="J8327" s="62" t="inlineStr">
        <is>
          <t>H2</t>
        </is>
      </c>
    </row>
    <row r="8328">
      <c r="I8328" s="62">
        <f>I8327+1</f>
        <v/>
      </c>
      <c r="J8328" s="62" t="inlineStr">
        <is>
          <t>H2</t>
        </is>
      </c>
    </row>
    <row r="8329">
      <c r="I8329" s="62">
        <f>I8328+1</f>
        <v/>
      </c>
      <c r="J8329" s="62" t="inlineStr">
        <is>
          <t>H2</t>
        </is>
      </c>
    </row>
    <row r="8330">
      <c r="I8330" s="62">
        <f>I8329+1</f>
        <v/>
      </c>
      <c r="J8330" s="62" t="inlineStr">
        <is>
          <t>H2</t>
        </is>
      </c>
    </row>
    <row r="8331">
      <c r="I8331" s="62">
        <f>I8330+1</f>
        <v/>
      </c>
      <c r="J8331" s="62" t="inlineStr">
        <is>
          <t>H2</t>
        </is>
      </c>
    </row>
    <row r="8332">
      <c r="I8332" s="62">
        <f>I8331+1</f>
        <v/>
      </c>
      <c r="J8332" s="62" t="inlineStr">
        <is>
          <t>H2</t>
        </is>
      </c>
    </row>
    <row r="8333">
      <c r="I8333" s="62">
        <f>I8332+1</f>
        <v/>
      </c>
      <c r="J8333" s="62" t="inlineStr">
        <is>
          <t>H2</t>
        </is>
      </c>
    </row>
    <row r="8334">
      <c r="I8334" s="62">
        <f>I8333+1</f>
        <v/>
      </c>
      <c r="J8334" s="62" t="inlineStr">
        <is>
          <t>H2</t>
        </is>
      </c>
    </row>
    <row r="8335">
      <c r="I8335" s="62">
        <f>I8334+1</f>
        <v/>
      </c>
      <c r="J8335" s="62" t="inlineStr">
        <is>
          <t>H2</t>
        </is>
      </c>
    </row>
    <row r="8336">
      <c r="I8336" s="62">
        <f>I8335+1</f>
        <v/>
      </c>
      <c r="J8336" s="62" t="inlineStr">
        <is>
          <t>H2</t>
        </is>
      </c>
    </row>
    <row r="8337">
      <c r="I8337" s="62">
        <f>I8336+1</f>
        <v/>
      </c>
      <c r="J8337" s="62" t="inlineStr">
        <is>
          <t>H2</t>
        </is>
      </c>
    </row>
    <row r="8338">
      <c r="I8338" s="62">
        <f>I8337+1</f>
        <v/>
      </c>
      <c r="J8338" s="62" t="inlineStr">
        <is>
          <t>H2</t>
        </is>
      </c>
    </row>
    <row r="8339">
      <c r="I8339" s="62">
        <f>I8338+1</f>
        <v/>
      </c>
      <c r="J8339" s="62" t="inlineStr">
        <is>
          <t>H2</t>
        </is>
      </c>
    </row>
    <row r="8340">
      <c r="I8340" s="62">
        <f>I8339+1</f>
        <v/>
      </c>
      <c r="J8340" s="62" t="inlineStr">
        <is>
          <t>H2</t>
        </is>
      </c>
    </row>
    <row r="8341">
      <c r="I8341" s="62">
        <f>I8340+1</f>
        <v/>
      </c>
      <c r="J8341" s="62" t="inlineStr">
        <is>
          <t>H2</t>
        </is>
      </c>
    </row>
    <row r="8342">
      <c r="I8342" s="62">
        <f>I8341+1</f>
        <v/>
      </c>
      <c r="J8342" s="62" t="inlineStr">
        <is>
          <t>H2</t>
        </is>
      </c>
    </row>
    <row r="8343">
      <c r="I8343" s="62">
        <f>I8342+1</f>
        <v/>
      </c>
      <c r="J8343" s="62" t="inlineStr">
        <is>
          <t>H2</t>
        </is>
      </c>
    </row>
    <row r="8344">
      <c r="I8344" s="62">
        <f>I8343+1</f>
        <v/>
      </c>
      <c r="J8344" s="62" t="inlineStr">
        <is>
          <t>H2</t>
        </is>
      </c>
    </row>
    <row r="8345">
      <c r="I8345" s="62">
        <f>I8344+1</f>
        <v/>
      </c>
      <c r="J8345" s="62" t="inlineStr">
        <is>
          <t>H2</t>
        </is>
      </c>
    </row>
    <row r="8346">
      <c r="I8346" s="62">
        <f>I8345+1</f>
        <v/>
      </c>
      <c r="J8346" s="62" t="inlineStr">
        <is>
          <t>H2</t>
        </is>
      </c>
    </row>
    <row r="8347">
      <c r="I8347" s="62">
        <f>I8346+1</f>
        <v/>
      </c>
      <c r="J8347" s="62" t="inlineStr">
        <is>
          <t>H2</t>
        </is>
      </c>
    </row>
    <row r="8348">
      <c r="I8348" s="62">
        <f>I8347+1</f>
        <v/>
      </c>
      <c r="J8348" s="62" t="inlineStr">
        <is>
          <t>H2</t>
        </is>
      </c>
    </row>
    <row r="8349">
      <c r="I8349" s="62">
        <f>I8348+1</f>
        <v/>
      </c>
      <c r="J8349" s="62" t="inlineStr">
        <is>
          <t>H2</t>
        </is>
      </c>
    </row>
    <row r="8350">
      <c r="I8350" s="62">
        <f>I8349+1</f>
        <v/>
      </c>
      <c r="J8350" s="62" t="inlineStr">
        <is>
          <t>H2</t>
        </is>
      </c>
    </row>
    <row r="8351">
      <c r="I8351" s="62">
        <f>I8350+1</f>
        <v/>
      </c>
      <c r="J8351" s="62" t="inlineStr">
        <is>
          <t>H2</t>
        </is>
      </c>
    </row>
    <row r="8352">
      <c r="I8352" s="62">
        <f>I8351+1</f>
        <v/>
      </c>
      <c r="J8352" s="62" t="inlineStr">
        <is>
          <t>H2</t>
        </is>
      </c>
    </row>
    <row r="8353">
      <c r="I8353" s="62">
        <f>I8352+1</f>
        <v/>
      </c>
      <c r="J8353" s="62" t="inlineStr">
        <is>
          <t>H2</t>
        </is>
      </c>
    </row>
    <row r="8354">
      <c r="I8354" s="62">
        <f>I8353+1</f>
        <v/>
      </c>
      <c r="J8354" s="62" t="inlineStr">
        <is>
          <t>H2</t>
        </is>
      </c>
    </row>
    <row r="8355">
      <c r="I8355" s="62">
        <f>I8354+1</f>
        <v/>
      </c>
      <c r="J8355" s="62" t="inlineStr">
        <is>
          <t>H2</t>
        </is>
      </c>
    </row>
    <row r="8356">
      <c r="I8356" s="62">
        <f>I8355+1</f>
        <v/>
      </c>
      <c r="J8356" s="62" t="inlineStr">
        <is>
          <t>H2</t>
        </is>
      </c>
    </row>
    <row r="8357">
      <c r="I8357" s="62">
        <f>I8356+1</f>
        <v/>
      </c>
      <c r="J8357" s="62" t="inlineStr">
        <is>
          <t>H2</t>
        </is>
      </c>
    </row>
    <row r="8358">
      <c r="I8358" s="62">
        <f>I8357+1</f>
        <v/>
      </c>
      <c r="J8358" s="62" t="inlineStr">
        <is>
          <t>H2</t>
        </is>
      </c>
    </row>
    <row r="8359">
      <c r="I8359" s="62">
        <f>I8358+1</f>
        <v/>
      </c>
      <c r="J8359" s="62" t="inlineStr">
        <is>
          <t>H2</t>
        </is>
      </c>
    </row>
    <row r="8360">
      <c r="I8360" s="62">
        <f>I8359+1</f>
        <v/>
      </c>
      <c r="J8360" s="62" t="inlineStr">
        <is>
          <t>H2</t>
        </is>
      </c>
    </row>
    <row r="8361">
      <c r="I8361" s="62">
        <f>I8360+1</f>
        <v/>
      </c>
      <c r="J8361" s="62" t="inlineStr">
        <is>
          <t>H2</t>
        </is>
      </c>
    </row>
    <row r="8362">
      <c r="I8362" s="62">
        <f>I8361+1</f>
        <v/>
      </c>
      <c r="J8362" s="62" t="inlineStr">
        <is>
          <t>H2</t>
        </is>
      </c>
    </row>
    <row r="8363">
      <c r="I8363" s="62">
        <f>I8362+1</f>
        <v/>
      </c>
      <c r="J8363" s="62" t="inlineStr">
        <is>
          <t>H2</t>
        </is>
      </c>
    </row>
    <row r="8364">
      <c r="I8364" s="62">
        <f>I8363+1</f>
        <v/>
      </c>
      <c r="J8364" s="62" t="inlineStr">
        <is>
          <t>H2</t>
        </is>
      </c>
    </row>
    <row r="8365">
      <c r="I8365" s="62">
        <f>I8364+1</f>
        <v/>
      </c>
      <c r="J8365" s="62" t="inlineStr">
        <is>
          <t>H2</t>
        </is>
      </c>
    </row>
    <row r="8366">
      <c r="I8366" s="62">
        <f>I8365+1</f>
        <v/>
      </c>
      <c r="J8366" s="62" t="inlineStr">
        <is>
          <t>H2</t>
        </is>
      </c>
    </row>
    <row r="8367">
      <c r="I8367" s="62">
        <f>I8366+1</f>
        <v/>
      </c>
      <c r="J8367" s="62" t="inlineStr">
        <is>
          <t>H2</t>
        </is>
      </c>
    </row>
    <row r="8368">
      <c r="I8368" s="62">
        <f>I8367+1</f>
        <v/>
      </c>
      <c r="J8368" s="62" t="inlineStr">
        <is>
          <t>H2</t>
        </is>
      </c>
    </row>
    <row r="8369">
      <c r="I8369" s="62">
        <f>I8368+1</f>
        <v/>
      </c>
      <c r="J8369" s="62" t="inlineStr">
        <is>
          <t>H2</t>
        </is>
      </c>
    </row>
    <row r="8370">
      <c r="I8370" s="62">
        <f>I8369+1</f>
        <v/>
      </c>
      <c r="J8370" s="62" t="inlineStr">
        <is>
          <t>H2</t>
        </is>
      </c>
    </row>
    <row r="8371">
      <c r="I8371" s="62">
        <f>I8370+1</f>
        <v/>
      </c>
      <c r="J8371" s="62" t="inlineStr">
        <is>
          <t>H2</t>
        </is>
      </c>
    </row>
    <row r="8372">
      <c r="I8372" s="62">
        <f>I8371+1</f>
        <v/>
      </c>
      <c r="J8372" s="62" t="inlineStr">
        <is>
          <t>H2</t>
        </is>
      </c>
    </row>
    <row r="8373">
      <c r="I8373" s="62">
        <f>I8372+1</f>
        <v/>
      </c>
      <c r="J8373" s="62" t="inlineStr">
        <is>
          <t>H2</t>
        </is>
      </c>
    </row>
    <row r="8374">
      <c r="I8374" s="62">
        <f>I8373+1</f>
        <v/>
      </c>
      <c r="J8374" s="62" t="inlineStr">
        <is>
          <t>H2</t>
        </is>
      </c>
    </row>
    <row r="8375">
      <c r="I8375" s="62">
        <f>I8374+1</f>
        <v/>
      </c>
      <c r="J8375" s="62" t="inlineStr">
        <is>
          <t>H2</t>
        </is>
      </c>
    </row>
    <row r="8376">
      <c r="I8376" s="62">
        <f>I8375+1</f>
        <v/>
      </c>
      <c r="J8376" s="62" t="inlineStr">
        <is>
          <t>H2</t>
        </is>
      </c>
    </row>
    <row r="8377">
      <c r="I8377" s="62">
        <f>I8376+1</f>
        <v/>
      </c>
      <c r="J8377" s="62" t="inlineStr">
        <is>
          <t>H2</t>
        </is>
      </c>
    </row>
    <row r="8378">
      <c r="I8378" s="62">
        <f>I8377+1</f>
        <v/>
      </c>
      <c r="J8378" s="62" t="inlineStr">
        <is>
          <t>H2</t>
        </is>
      </c>
    </row>
    <row r="8379">
      <c r="I8379" s="62">
        <f>I8378+1</f>
        <v/>
      </c>
      <c r="J8379" s="62" t="inlineStr">
        <is>
          <t>H2</t>
        </is>
      </c>
    </row>
    <row r="8380">
      <c r="I8380" s="62">
        <f>I8379+1</f>
        <v/>
      </c>
      <c r="J8380" s="62" t="inlineStr">
        <is>
          <t>H2</t>
        </is>
      </c>
    </row>
    <row r="8381">
      <c r="I8381" s="62">
        <f>I8380+1</f>
        <v/>
      </c>
      <c r="J8381" s="62" t="inlineStr">
        <is>
          <t>H2</t>
        </is>
      </c>
    </row>
    <row r="8382">
      <c r="I8382" s="62">
        <f>I8381+1</f>
        <v/>
      </c>
      <c r="J8382" s="62" t="inlineStr">
        <is>
          <t>H2</t>
        </is>
      </c>
    </row>
    <row r="8383">
      <c r="I8383" s="62">
        <f>I8382+1</f>
        <v/>
      </c>
      <c r="J8383" s="62" t="inlineStr">
        <is>
          <t>H2</t>
        </is>
      </c>
    </row>
    <row r="8384">
      <c r="I8384" s="62">
        <f>I8383+1</f>
        <v/>
      </c>
      <c r="J8384" s="62" t="inlineStr">
        <is>
          <t>H2</t>
        </is>
      </c>
    </row>
    <row r="8385">
      <c r="I8385" s="62">
        <f>I8384+1</f>
        <v/>
      </c>
      <c r="J8385" s="62" t="inlineStr">
        <is>
          <t>H2</t>
        </is>
      </c>
    </row>
    <row r="8386">
      <c r="I8386" s="62">
        <f>I8385+1</f>
        <v/>
      </c>
      <c r="J8386" s="62" t="inlineStr">
        <is>
          <t>H2</t>
        </is>
      </c>
    </row>
    <row r="8387">
      <c r="I8387" s="62">
        <f>I8386+1</f>
        <v/>
      </c>
      <c r="J8387" s="62" t="inlineStr">
        <is>
          <t>H2</t>
        </is>
      </c>
    </row>
    <row r="8388">
      <c r="I8388" s="62">
        <f>I8387+1</f>
        <v/>
      </c>
      <c r="J8388" s="62" t="inlineStr">
        <is>
          <t>H2</t>
        </is>
      </c>
    </row>
    <row r="8389">
      <c r="I8389" s="62">
        <f>I8388+1</f>
        <v/>
      </c>
      <c r="J8389" s="62" t="inlineStr">
        <is>
          <t>H2</t>
        </is>
      </c>
    </row>
    <row r="8390">
      <c r="I8390" s="62">
        <f>I8389+1</f>
        <v/>
      </c>
      <c r="J8390" s="62" t="inlineStr">
        <is>
          <t>H2</t>
        </is>
      </c>
    </row>
    <row r="8391">
      <c r="I8391" s="62">
        <f>I8390+1</f>
        <v/>
      </c>
      <c r="J8391" s="62" t="inlineStr">
        <is>
          <t>H2</t>
        </is>
      </c>
    </row>
    <row r="8392">
      <c r="I8392" s="62">
        <f>I8391+1</f>
        <v/>
      </c>
      <c r="J8392" s="62" t="inlineStr">
        <is>
          <t>H2</t>
        </is>
      </c>
    </row>
    <row r="8393">
      <c r="I8393" s="62">
        <f>I8392+1</f>
        <v/>
      </c>
      <c r="J8393" s="62" t="inlineStr">
        <is>
          <t>H2</t>
        </is>
      </c>
    </row>
    <row r="8394">
      <c r="I8394" s="62">
        <f>I8393+1</f>
        <v/>
      </c>
      <c r="J8394" s="62" t="inlineStr">
        <is>
          <t>H2</t>
        </is>
      </c>
    </row>
    <row r="8395">
      <c r="I8395" s="62">
        <f>I8394+1</f>
        <v/>
      </c>
      <c r="J8395" s="62" t="inlineStr">
        <is>
          <t>H2</t>
        </is>
      </c>
    </row>
    <row r="8396">
      <c r="I8396" s="62">
        <f>I8395+1</f>
        <v/>
      </c>
      <c r="J8396" s="62" t="inlineStr">
        <is>
          <t>H2</t>
        </is>
      </c>
    </row>
    <row r="8397">
      <c r="I8397" s="62">
        <f>I8396+1</f>
        <v/>
      </c>
      <c r="J8397" s="62" t="inlineStr">
        <is>
          <t>H3</t>
        </is>
      </c>
    </row>
    <row r="8398">
      <c r="I8398" s="62">
        <f>I8397+1</f>
        <v/>
      </c>
      <c r="J8398" s="62" t="inlineStr">
        <is>
          <t>H3</t>
        </is>
      </c>
    </row>
    <row r="8399">
      <c r="I8399" s="62">
        <f>I8398+1</f>
        <v/>
      </c>
      <c r="J8399" s="62" t="inlineStr">
        <is>
          <t>H3</t>
        </is>
      </c>
    </row>
    <row r="8400">
      <c r="I8400" s="62">
        <f>I8399+1</f>
        <v/>
      </c>
      <c r="J8400" s="62" t="inlineStr">
        <is>
          <t>H3</t>
        </is>
      </c>
    </row>
    <row r="8401">
      <c r="I8401" s="62">
        <f>I8400+1</f>
        <v/>
      </c>
      <c r="J8401" s="62" t="inlineStr">
        <is>
          <t>H3</t>
        </is>
      </c>
    </row>
    <row r="8402">
      <c r="I8402" s="62">
        <f>I8401+1</f>
        <v/>
      </c>
      <c r="J8402" s="62" t="inlineStr">
        <is>
          <t>H3</t>
        </is>
      </c>
    </row>
    <row r="8403">
      <c r="I8403" s="62">
        <f>I8402+1</f>
        <v/>
      </c>
      <c r="J8403" s="62" t="inlineStr">
        <is>
          <t>H3</t>
        </is>
      </c>
    </row>
    <row r="8404">
      <c r="I8404" s="62">
        <f>I8403+1</f>
        <v/>
      </c>
      <c r="J8404" s="62" t="inlineStr">
        <is>
          <t>H3</t>
        </is>
      </c>
    </row>
    <row r="8405">
      <c r="I8405" s="62">
        <f>I8404+1</f>
        <v/>
      </c>
      <c r="J8405" s="62" t="inlineStr">
        <is>
          <t>H3</t>
        </is>
      </c>
    </row>
    <row r="8406">
      <c r="I8406" s="62">
        <f>I8405+1</f>
        <v/>
      </c>
      <c r="J8406" s="62" t="inlineStr">
        <is>
          <t>H3</t>
        </is>
      </c>
    </row>
    <row r="8407">
      <c r="I8407" s="62">
        <f>I8406+1</f>
        <v/>
      </c>
      <c r="J8407" s="62" t="inlineStr">
        <is>
          <t>H3</t>
        </is>
      </c>
    </row>
    <row r="8408">
      <c r="I8408" s="62">
        <f>I8407+1</f>
        <v/>
      </c>
      <c r="J8408" s="62" t="inlineStr">
        <is>
          <t>H3</t>
        </is>
      </c>
    </row>
    <row r="8409">
      <c r="I8409" s="62">
        <f>I8408+1</f>
        <v/>
      </c>
      <c r="J8409" s="62" t="inlineStr">
        <is>
          <t>H3</t>
        </is>
      </c>
    </row>
    <row r="8410">
      <c r="I8410" s="62">
        <f>I8409+1</f>
        <v/>
      </c>
      <c r="J8410" s="62" t="inlineStr">
        <is>
          <t>H3</t>
        </is>
      </c>
    </row>
    <row r="8411">
      <c r="I8411" s="62">
        <f>I8410+1</f>
        <v/>
      </c>
      <c r="J8411" s="62" t="inlineStr">
        <is>
          <t>H3</t>
        </is>
      </c>
    </row>
    <row r="8412">
      <c r="I8412" s="62">
        <f>I8411+1</f>
        <v/>
      </c>
      <c r="J8412" s="62" t="inlineStr">
        <is>
          <t>H3</t>
        </is>
      </c>
    </row>
    <row r="8413">
      <c r="I8413" s="62">
        <f>I8412+1</f>
        <v/>
      </c>
      <c r="J8413" s="62" t="inlineStr">
        <is>
          <t>H3</t>
        </is>
      </c>
    </row>
    <row r="8414">
      <c r="I8414" s="62">
        <f>I8413+1</f>
        <v/>
      </c>
      <c r="J8414" s="62" t="inlineStr">
        <is>
          <t>H3</t>
        </is>
      </c>
    </row>
    <row r="8415">
      <c r="I8415" s="62">
        <f>I8414+1</f>
        <v/>
      </c>
      <c r="J8415" s="62" t="inlineStr">
        <is>
          <t>H3</t>
        </is>
      </c>
    </row>
    <row r="8416">
      <c r="I8416" s="62">
        <f>I8415+1</f>
        <v/>
      </c>
      <c r="J8416" s="62" t="inlineStr">
        <is>
          <t>H3</t>
        </is>
      </c>
    </row>
    <row r="8417">
      <c r="I8417" s="62">
        <f>I8416+1</f>
        <v/>
      </c>
      <c r="J8417" s="62" t="inlineStr">
        <is>
          <t>H3</t>
        </is>
      </c>
    </row>
    <row r="8418">
      <c r="I8418" s="62">
        <f>I8417+1</f>
        <v/>
      </c>
      <c r="J8418" s="62" t="inlineStr">
        <is>
          <t>H3</t>
        </is>
      </c>
    </row>
    <row r="8419">
      <c r="I8419" s="62">
        <f>I8418+1</f>
        <v/>
      </c>
      <c r="J8419" s="62" t="inlineStr">
        <is>
          <t>H3</t>
        </is>
      </c>
    </row>
    <row r="8420">
      <c r="I8420" s="62">
        <f>I8419+1</f>
        <v/>
      </c>
      <c r="J8420" s="62" t="inlineStr">
        <is>
          <t>H3</t>
        </is>
      </c>
    </row>
    <row r="8421">
      <c r="I8421" s="62">
        <f>I8420+1</f>
        <v/>
      </c>
      <c r="J8421" s="62" t="inlineStr">
        <is>
          <t>H3</t>
        </is>
      </c>
    </row>
    <row r="8422">
      <c r="I8422" s="62">
        <f>I8421+1</f>
        <v/>
      </c>
      <c r="J8422" s="62" t="inlineStr">
        <is>
          <t>H3</t>
        </is>
      </c>
    </row>
    <row r="8423">
      <c r="I8423" s="62">
        <f>I8422+1</f>
        <v/>
      </c>
      <c r="J8423" s="62" t="inlineStr">
        <is>
          <t>H3</t>
        </is>
      </c>
    </row>
    <row r="8424">
      <c r="I8424" s="62">
        <f>I8423+1</f>
        <v/>
      </c>
      <c r="J8424" s="62" t="inlineStr">
        <is>
          <t>H3</t>
        </is>
      </c>
    </row>
    <row r="8425">
      <c r="I8425" s="62">
        <f>I8424+1</f>
        <v/>
      </c>
      <c r="J8425" s="62" t="inlineStr">
        <is>
          <t>H3</t>
        </is>
      </c>
    </row>
    <row r="8426">
      <c r="I8426" s="62">
        <f>I8425+1</f>
        <v/>
      </c>
      <c r="J8426" s="62" t="inlineStr">
        <is>
          <t>H3</t>
        </is>
      </c>
    </row>
    <row r="8427">
      <c r="I8427" s="62">
        <f>I8426+1</f>
        <v/>
      </c>
      <c r="J8427" s="62" t="inlineStr">
        <is>
          <t>H3</t>
        </is>
      </c>
    </row>
    <row r="8428">
      <c r="I8428" s="62">
        <f>I8427+1</f>
        <v/>
      </c>
      <c r="J8428" s="62" t="inlineStr">
        <is>
          <t>H3</t>
        </is>
      </c>
    </row>
    <row r="8429">
      <c r="I8429" s="62">
        <f>I8428+1</f>
        <v/>
      </c>
      <c r="J8429" s="62" t="inlineStr">
        <is>
          <t>H3</t>
        </is>
      </c>
    </row>
    <row r="8430">
      <c r="I8430" s="62">
        <f>I8429+1</f>
        <v/>
      </c>
      <c r="J8430" s="62" t="inlineStr">
        <is>
          <t>H3</t>
        </is>
      </c>
    </row>
    <row r="8431">
      <c r="I8431" s="62">
        <f>I8430+1</f>
        <v/>
      </c>
      <c r="J8431" s="62" t="inlineStr">
        <is>
          <t>H3</t>
        </is>
      </c>
    </row>
    <row r="8432">
      <c r="I8432" s="62">
        <f>I8431+1</f>
        <v/>
      </c>
      <c r="J8432" s="62" t="inlineStr">
        <is>
          <t>H3</t>
        </is>
      </c>
    </row>
    <row r="8433">
      <c r="I8433" s="62">
        <f>I8432+1</f>
        <v/>
      </c>
      <c r="J8433" s="62" t="inlineStr">
        <is>
          <t>H3</t>
        </is>
      </c>
    </row>
    <row r="8434">
      <c r="I8434" s="62">
        <f>I8433+1</f>
        <v/>
      </c>
      <c r="J8434" s="62" t="inlineStr">
        <is>
          <t>H3</t>
        </is>
      </c>
    </row>
    <row r="8435">
      <c r="I8435" s="62">
        <f>I8434+1</f>
        <v/>
      </c>
      <c r="J8435" s="62" t="inlineStr">
        <is>
          <t>H3</t>
        </is>
      </c>
    </row>
    <row r="8436">
      <c r="I8436" s="62">
        <f>I8435+1</f>
        <v/>
      </c>
      <c r="J8436" s="62" t="inlineStr">
        <is>
          <t>H3</t>
        </is>
      </c>
    </row>
    <row r="8437">
      <c r="I8437" s="62">
        <f>I8436+1</f>
        <v/>
      </c>
      <c r="J8437" s="62" t="inlineStr">
        <is>
          <t>H3</t>
        </is>
      </c>
    </row>
    <row r="8438">
      <c r="I8438" s="62">
        <f>I8437+1</f>
        <v/>
      </c>
      <c r="J8438" s="62" t="inlineStr">
        <is>
          <t>H3</t>
        </is>
      </c>
    </row>
    <row r="8439">
      <c r="I8439" s="62">
        <f>I8438+1</f>
        <v/>
      </c>
      <c r="J8439" s="62" t="inlineStr">
        <is>
          <t>H3</t>
        </is>
      </c>
    </row>
    <row r="8440">
      <c r="I8440" s="62">
        <f>I8439+1</f>
        <v/>
      </c>
      <c r="J8440" s="62" t="inlineStr">
        <is>
          <t>H3</t>
        </is>
      </c>
    </row>
    <row r="8441">
      <c r="I8441" s="62">
        <f>I8440+1</f>
        <v/>
      </c>
      <c r="J8441" s="62" t="inlineStr">
        <is>
          <t>H3</t>
        </is>
      </c>
    </row>
    <row r="8442">
      <c r="I8442" s="62">
        <f>I8441+1</f>
        <v/>
      </c>
      <c r="J8442" s="62" t="inlineStr">
        <is>
          <t>H3</t>
        </is>
      </c>
    </row>
    <row r="8443">
      <c r="I8443" s="62">
        <f>I8442+1</f>
        <v/>
      </c>
      <c r="J8443" s="62" t="inlineStr">
        <is>
          <t>H3</t>
        </is>
      </c>
    </row>
    <row r="8444">
      <c r="I8444" s="62">
        <f>I8443+1</f>
        <v/>
      </c>
      <c r="J8444" s="62" t="inlineStr">
        <is>
          <t>H3</t>
        </is>
      </c>
    </row>
    <row r="8445">
      <c r="I8445" s="62">
        <f>I8444+1</f>
        <v/>
      </c>
      <c r="J8445" s="62" t="inlineStr">
        <is>
          <t>H3</t>
        </is>
      </c>
    </row>
    <row r="8446">
      <c r="I8446" s="62">
        <f>I8445+1</f>
        <v/>
      </c>
      <c r="J8446" s="62" t="inlineStr">
        <is>
          <t>H3</t>
        </is>
      </c>
    </row>
    <row r="8447">
      <c r="I8447" s="62">
        <f>I8446+1</f>
        <v/>
      </c>
      <c r="J8447" s="62" t="inlineStr">
        <is>
          <t>H3</t>
        </is>
      </c>
    </row>
    <row r="8448">
      <c r="I8448" s="62">
        <f>I8447+1</f>
        <v/>
      </c>
      <c r="J8448" s="62" t="inlineStr">
        <is>
          <t>H3</t>
        </is>
      </c>
    </row>
    <row r="8449">
      <c r="I8449" s="62">
        <f>I8448+1</f>
        <v/>
      </c>
      <c r="J8449" s="62" t="inlineStr">
        <is>
          <t>H3</t>
        </is>
      </c>
    </row>
    <row r="8450">
      <c r="I8450" s="62">
        <f>I8449+1</f>
        <v/>
      </c>
      <c r="J8450" s="62" t="inlineStr">
        <is>
          <t>H3</t>
        </is>
      </c>
    </row>
    <row r="8451">
      <c r="I8451" s="62">
        <f>I8450+1</f>
        <v/>
      </c>
      <c r="J8451" s="62" t="inlineStr">
        <is>
          <t>H3</t>
        </is>
      </c>
    </row>
    <row r="8452">
      <c r="I8452" s="62">
        <f>I8451+1</f>
        <v/>
      </c>
      <c r="J8452" s="62" t="inlineStr">
        <is>
          <t>H3</t>
        </is>
      </c>
    </row>
    <row r="8453">
      <c r="I8453" s="62">
        <f>I8452+1</f>
        <v/>
      </c>
      <c r="J8453" s="62" t="inlineStr">
        <is>
          <t>H3</t>
        </is>
      </c>
    </row>
    <row r="8454">
      <c r="I8454" s="62">
        <f>I8453+1</f>
        <v/>
      </c>
      <c r="J8454" s="62" t="inlineStr">
        <is>
          <t>H3</t>
        </is>
      </c>
    </row>
    <row r="8455">
      <c r="I8455" s="62">
        <f>I8454+1</f>
        <v/>
      </c>
      <c r="J8455" s="62" t="inlineStr">
        <is>
          <t>H3</t>
        </is>
      </c>
    </row>
    <row r="8456">
      <c r="I8456" s="62">
        <f>I8455+1</f>
        <v/>
      </c>
      <c r="J8456" s="62" t="inlineStr">
        <is>
          <t>H3</t>
        </is>
      </c>
    </row>
    <row r="8457">
      <c r="I8457" s="62">
        <f>I8456+1</f>
        <v/>
      </c>
      <c r="J8457" s="62" t="inlineStr">
        <is>
          <t>H3</t>
        </is>
      </c>
    </row>
    <row r="8458">
      <c r="I8458" s="62">
        <f>I8457+1</f>
        <v/>
      </c>
      <c r="J8458" s="62" t="inlineStr">
        <is>
          <t>H3</t>
        </is>
      </c>
    </row>
    <row r="8459">
      <c r="I8459" s="62">
        <f>I8458+1</f>
        <v/>
      </c>
      <c r="J8459" s="62" t="inlineStr">
        <is>
          <t>H3</t>
        </is>
      </c>
    </row>
    <row r="8460">
      <c r="I8460" s="62">
        <f>I8459+1</f>
        <v/>
      </c>
      <c r="J8460" s="62" t="inlineStr">
        <is>
          <t>H3</t>
        </is>
      </c>
    </row>
    <row r="8461">
      <c r="I8461" s="62">
        <f>I8460+1</f>
        <v/>
      </c>
      <c r="J8461" s="62" t="inlineStr">
        <is>
          <t>H3</t>
        </is>
      </c>
    </row>
    <row r="8462">
      <c r="I8462" s="62">
        <f>I8461+1</f>
        <v/>
      </c>
      <c r="J8462" s="62" t="inlineStr">
        <is>
          <t>H3</t>
        </is>
      </c>
    </row>
    <row r="8463">
      <c r="I8463" s="62">
        <f>I8462+1</f>
        <v/>
      </c>
      <c r="J8463" s="62" t="inlineStr">
        <is>
          <t>H3</t>
        </is>
      </c>
    </row>
    <row r="8464">
      <c r="I8464" s="62">
        <f>I8463+1</f>
        <v/>
      </c>
      <c r="J8464" s="62" t="inlineStr">
        <is>
          <t>H3</t>
        </is>
      </c>
    </row>
    <row r="8465">
      <c r="I8465" s="62">
        <f>I8464+1</f>
        <v/>
      </c>
      <c r="J8465" s="62" t="inlineStr">
        <is>
          <t>H3</t>
        </is>
      </c>
    </row>
    <row r="8466">
      <c r="I8466" s="62">
        <f>I8465+1</f>
        <v/>
      </c>
      <c r="J8466" s="62" t="inlineStr">
        <is>
          <t>H3</t>
        </is>
      </c>
    </row>
    <row r="8467">
      <c r="I8467" s="62">
        <f>I8466+1</f>
        <v/>
      </c>
      <c r="J8467" s="62" t="inlineStr">
        <is>
          <t>H3</t>
        </is>
      </c>
    </row>
    <row r="8468">
      <c r="I8468" s="62">
        <f>I8467+1</f>
        <v/>
      </c>
      <c r="J8468" s="62" t="inlineStr">
        <is>
          <t>H3</t>
        </is>
      </c>
    </row>
    <row r="8469">
      <c r="I8469" s="62">
        <f>I8468+1</f>
        <v/>
      </c>
      <c r="J8469" s="62" t="inlineStr">
        <is>
          <t>H3</t>
        </is>
      </c>
    </row>
    <row r="8470">
      <c r="I8470" s="62">
        <f>I8469+1</f>
        <v/>
      </c>
      <c r="J8470" s="62" t="inlineStr">
        <is>
          <t>H3</t>
        </is>
      </c>
    </row>
    <row r="8471">
      <c r="I8471" s="62">
        <f>I8470+1</f>
        <v/>
      </c>
      <c r="J8471" s="62" t="inlineStr">
        <is>
          <t>H3</t>
        </is>
      </c>
    </row>
    <row r="8472">
      <c r="I8472" s="62">
        <f>I8471+1</f>
        <v/>
      </c>
      <c r="J8472" s="62" t="inlineStr">
        <is>
          <t>H3</t>
        </is>
      </c>
    </row>
    <row r="8473">
      <c r="I8473" s="62">
        <f>I8472+1</f>
        <v/>
      </c>
      <c r="J8473" s="62" t="inlineStr">
        <is>
          <t>H3</t>
        </is>
      </c>
    </row>
    <row r="8474">
      <c r="I8474" s="62">
        <f>I8473+1</f>
        <v/>
      </c>
      <c r="J8474" s="62" t="inlineStr">
        <is>
          <t>H3</t>
        </is>
      </c>
    </row>
    <row r="8475">
      <c r="I8475" s="62">
        <f>I8474+1</f>
        <v/>
      </c>
      <c r="J8475" s="62" t="inlineStr">
        <is>
          <t>H3</t>
        </is>
      </c>
    </row>
    <row r="8476">
      <c r="I8476" s="62">
        <f>I8475+1</f>
        <v/>
      </c>
      <c r="J8476" s="62" t="inlineStr">
        <is>
          <t>H3</t>
        </is>
      </c>
    </row>
    <row r="8477">
      <c r="I8477" s="62">
        <f>I8476+1</f>
        <v/>
      </c>
      <c r="J8477" s="62" t="inlineStr">
        <is>
          <t>H3</t>
        </is>
      </c>
    </row>
    <row r="8478">
      <c r="I8478" s="62">
        <f>I8477+1</f>
        <v/>
      </c>
      <c r="J8478" s="62" t="inlineStr">
        <is>
          <t>H3</t>
        </is>
      </c>
    </row>
    <row r="8479">
      <c r="I8479" s="62">
        <f>I8478+1</f>
        <v/>
      </c>
      <c r="J8479" s="62" t="inlineStr">
        <is>
          <t>H3</t>
        </is>
      </c>
    </row>
    <row r="8480">
      <c r="I8480" s="62">
        <f>I8479+1</f>
        <v/>
      </c>
      <c r="J8480" s="62" t="inlineStr">
        <is>
          <t>H3</t>
        </is>
      </c>
    </row>
    <row r="8481">
      <c r="I8481" s="62">
        <f>I8480+1</f>
        <v/>
      </c>
      <c r="J8481" s="62" t="inlineStr">
        <is>
          <t>H3</t>
        </is>
      </c>
    </row>
    <row r="8482">
      <c r="I8482" s="62">
        <f>I8481+1</f>
        <v/>
      </c>
      <c r="J8482" s="62" t="inlineStr">
        <is>
          <t>H3</t>
        </is>
      </c>
    </row>
    <row r="8483">
      <c r="I8483" s="62">
        <f>I8482+1</f>
        <v/>
      </c>
      <c r="J8483" s="62" t="inlineStr">
        <is>
          <t>H3</t>
        </is>
      </c>
    </row>
    <row r="8484">
      <c r="I8484" s="62">
        <f>I8483+1</f>
        <v/>
      </c>
      <c r="J8484" s="62" t="inlineStr">
        <is>
          <t>H3</t>
        </is>
      </c>
    </row>
    <row r="8485">
      <c r="I8485" s="62">
        <f>I8484+1</f>
        <v/>
      </c>
      <c r="J8485" s="62" t="inlineStr">
        <is>
          <t>H3</t>
        </is>
      </c>
    </row>
    <row r="8486">
      <c r="I8486" s="62">
        <f>I8485+1</f>
        <v/>
      </c>
      <c r="J8486" s="62" t="inlineStr">
        <is>
          <t>H3</t>
        </is>
      </c>
    </row>
    <row r="8487">
      <c r="I8487" s="62">
        <f>I8486+1</f>
        <v/>
      </c>
      <c r="J8487" s="62" t="inlineStr">
        <is>
          <t>H3</t>
        </is>
      </c>
    </row>
    <row r="8488">
      <c r="I8488" s="62">
        <f>I8487+1</f>
        <v/>
      </c>
      <c r="J8488" s="62" t="inlineStr">
        <is>
          <t>H3</t>
        </is>
      </c>
    </row>
    <row r="8489">
      <c r="I8489" s="62">
        <f>I8488+1</f>
        <v/>
      </c>
      <c r="J8489" s="62" t="inlineStr">
        <is>
          <t>H3</t>
        </is>
      </c>
    </row>
    <row r="8490">
      <c r="I8490" s="62">
        <f>I8489+1</f>
        <v/>
      </c>
      <c r="J8490" s="62" t="inlineStr">
        <is>
          <t>H3</t>
        </is>
      </c>
    </row>
    <row r="8491">
      <c r="I8491" s="62">
        <f>I8490+1</f>
        <v/>
      </c>
      <c r="J8491" s="62" t="inlineStr">
        <is>
          <t>H3</t>
        </is>
      </c>
    </row>
    <row r="8492">
      <c r="I8492" s="62">
        <f>I8491+1</f>
        <v/>
      </c>
      <c r="J8492" s="62" t="inlineStr">
        <is>
          <t>H3</t>
        </is>
      </c>
    </row>
    <row r="8493">
      <c r="I8493" s="62">
        <f>I8492+1</f>
        <v/>
      </c>
      <c r="J8493" s="62" t="inlineStr">
        <is>
          <t>H3</t>
        </is>
      </c>
    </row>
    <row r="8494">
      <c r="I8494" s="62">
        <f>I8493+1</f>
        <v/>
      </c>
      <c r="J8494" s="62" t="inlineStr">
        <is>
          <t>H3</t>
        </is>
      </c>
    </row>
    <row r="8495">
      <c r="I8495" s="62">
        <f>I8494+1</f>
        <v/>
      </c>
      <c r="J8495" s="62" t="inlineStr">
        <is>
          <t>H3</t>
        </is>
      </c>
    </row>
    <row r="8496">
      <c r="I8496" s="62">
        <f>I8495+1</f>
        <v/>
      </c>
      <c r="J8496" s="62" t="inlineStr">
        <is>
          <t>H3</t>
        </is>
      </c>
    </row>
    <row r="8497">
      <c r="I8497" s="62">
        <f>I8496+1</f>
        <v/>
      </c>
      <c r="J8497" s="62" t="inlineStr">
        <is>
          <t>H3</t>
        </is>
      </c>
    </row>
    <row r="8498">
      <c r="I8498" s="62">
        <f>I8497+1</f>
        <v/>
      </c>
      <c r="J8498" s="62" t="inlineStr">
        <is>
          <t>H3</t>
        </is>
      </c>
    </row>
    <row r="8499">
      <c r="I8499" s="62">
        <f>I8498+1</f>
        <v/>
      </c>
      <c r="J8499" s="62" t="inlineStr">
        <is>
          <t>H3</t>
        </is>
      </c>
    </row>
    <row r="8500">
      <c r="I8500" s="62">
        <f>I8499+1</f>
        <v/>
      </c>
      <c r="J8500" s="62" t="inlineStr">
        <is>
          <t>H3</t>
        </is>
      </c>
    </row>
    <row r="8501">
      <c r="I8501" s="62">
        <f>I8500+1</f>
        <v/>
      </c>
      <c r="J8501" s="62" t="inlineStr">
        <is>
          <t>H3</t>
        </is>
      </c>
    </row>
    <row r="8502">
      <c r="I8502" s="62">
        <f>I8501+1</f>
        <v/>
      </c>
      <c r="J8502" s="62" t="inlineStr">
        <is>
          <t>H3</t>
        </is>
      </c>
    </row>
    <row r="8503">
      <c r="I8503" s="62">
        <f>I8502+1</f>
        <v/>
      </c>
      <c r="J8503" s="62" t="inlineStr">
        <is>
          <t>H3</t>
        </is>
      </c>
    </row>
    <row r="8504">
      <c r="I8504" s="62">
        <f>I8503+1</f>
        <v/>
      </c>
      <c r="J8504" s="62" t="inlineStr">
        <is>
          <t>H3</t>
        </is>
      </c>
    </row>
    <row r="8505">
      <c r="I8505" s="62">
        <f>I8504+1</f>
        <v/>
      </c>
      <c r="J8505" s="62" t="inlineStr">
        <is>
          <t>H3</t>
        </is>
      </c>
    </row>
    <row r="8506">
      <c r="I8506" s="62">
        <f>I8505+1</f>
        <v/>
      </c>
      <c r="J8506" s="62" t="inlineStr">
        <is>
          <t>H3</t>
        </is>
      </c>
    </row>
    <row r="8507">
      <c r="I8507" s="62">
        <f>I8506+1</f>
        <v/>
      </c>
      <c r="J8507" s="62" t="inlineStr">
        <is>
          <t>H3</t>
        </is>
      </c>
    </row>
    <row r="8508">
      <c r="I8508" s="62">
        <f>I8507+1</f>
        <v/>
      </c>
      <c r="J8508" s="62" t="inlineStr">
        <is>
          <t>H3</t>
        </is>
      </c>
    </row>
    <row r="8509">
      <c r="I8509" s="62">
        <f>I8508+1</f>
        <v/>
      </c>
      <c r="J8509" s="62" t="inlineStr">
        <is>
          <t>H3</t>
        </is>
      </c>
    </row>
    <row r="8510">
      <c r="I8510" s="62">
        <f>I8509+1</f>
        <v/>
      </c>
      <c r="J8510" s="62" t="inlineStr">
        <is>
          <t>H3</t>
        </is>
      </c>
    </row>
    <row r="8511">
      <c r="I8511" s="62">
        <f>I8510+1</f>
        <v/>
      </c>
      <c r="J8511" s="62" t="inlineStr">
        <is>
          <t>H3</t>
        </is>
      </c>
    </row>
    <row r="8512">
      <c r="I8512" s="62">
        <f>I8511+1</f>
        <v/>
      </c>
      <c r="J8512" s="62" t="inlineStr">
        <is>
          <t>H3</t>
        </is>
      </c>
    </row>
    <row r="8513">
      <c r="I8513" s="62">
        <f>I8512+1</f>
        <v/>
      </c>
      <c r="J8513" s="62" t="inlineStr">
        <is>
          <t>H3</t>
        </is>
      </c>
    </row>
    <row r="8514">
      <c r="I8514" s="62">
        <f>I8513+1</f>
        <v/>
      </c>
      <c r="J8514" s="62" t="inlineStr">
        <is>
          <t>H3</t>
        </is>
      </c>
    </row>
    <row r="8515">
      <c r="I8515" s="62">
        <f>I8514+1</f>
        <v/>
      </c>
      <c r="J8515" s="62" t="inlineStr">
        <is>
          <t>H3</t>
        </is>
      </c>
    </row>
    <row r="8516">
      <c r="I8516" s="62">
        <f>I8515+1</f>
        <v/>
      </c>
      <c r="J8516" s="62" t="inlineStr">
        <is>
          <t>H3</t>
        </is>
      </c>
    </row>
    <row r="8517">
      <c r="I8517" s="62">
        <f>I8516+1</f>
        <v/>
      </c>
      <c r="J8517" s="62" t="inlineStr">
        <is>
          <t>H3</t>
        </is>
      </c>
    </row>
    <row r="8518">
      <c r="I8518" s="62">
        <f>I8517+1</f>
        <v/>
      </c>
      <c r="J8518" s="62" t="inlineStr">
        <is>
          <t>H3</t>
        </is>
      </c>
    </row>
    <row r="8519">
      <c r="I8519" s="62">
        <f>I8518+1</f>
        <v/>
      </c>
      <c r="J8519" s="62" t="inlineStr">
        <is>
          <t>H3</t>
        </is>
      </c>
    </row>
    <row r="8520">
      <c r="I8520" s="62">
        <f>I8519+1</f>
        <v/>
      </c>
      <c r="J8520" s="62" t="inlineStr">
        <is>
          <t>H3</t>
        </is>
      </c>
    </row>
    <row r="8521">
      <c r="I8521" s="62">
        <f>I8520+1</f>
        <v/>
      </c>
      <c r="J8521" s="62" t="inlineStr">
        <is>
          <t>H3</t>
        </is>
      </c>
    </row>
    <row r="8522">
      <c r="I8522" s="62">
        <f>I8521+1</f>
        <v/>
      </c>
      <c r="J8522" s="62" t="inlineStr">
        <is>
          <t>H3</t>
        </is>
      </c>
    </row>
    <row r="8523">
      <c r="I8523" s="62">
        <f>I8522+1</f>
        <v/>
      </c>
      <c r="J8523" s="62" t="inlineStr">
        <is>
          <t>H3</t>
        </is>
      </c>
    </row>
    <row r="8524">
      <c r="I8524" s="62">
        <f>I8523+1</f>
        <v/>
      </c>
      <c r="J8524" s="62" t="inlineStr">
        <is>
          <t>H3</t>
        </is>
      </c>
    </row>
    <row r="8525">
      <c r="I8525" s="62">
        <f>I8524+1</f>
        <v/>
      </c>
      <c r="J8525" s="62" t="inlineStr">
        <is>
          <t>H3</t>
        </is>
      </c>
    </row>
    <row r="8526">
      <c r="I8526" s="62">
        <f>I8525+1</f>
        <v/>
      </c>
      <c r="J8526" s="62" t="inlineStr">
        <is>
          <t>H3</t>
        </is>
      </c>
    </row>
    <row r="8527">
      <c r="I8527" s="62">
        <f>I8526+1</f>
        <v/>
      </c>
      <c r="J8527" s="62" t="inlineStr">
        <is>
          <t>H3</t>
        </is>
      </c>
    </row>
    <row r="8528">
      <c r="I8528" s="62">
        <f>I8527+1</f>
        <v/>
      </c>
      <c r="J8528" s="62" t="inlineStr">
        <is>
          <t>H3</t>
        </is>
      </c>
    </row>
    <row r="8529">
      <c r="I8529" s="62">
        <f>I8528+1</f>
        <v/>
      </c>
      <c r="J8529" s="62" t="inlineStr">
        <is>
          <t>H3</t>
        </is>
      </c>
    </row>
    <row r="8530">
      <c r="I8530" s="62">
        <f>I8529+1</f>
        <v/>
      </c>
      <c r="J8530" s="62" t="inlineStr">
        <is>
          <t>H3</t>
        </is>
      </c>
    </row>
    <row r="8531">
      <c r="I8531" s="62">
        <f>I8530+1</f>
        <v/>
      </c>
      <c r="J8531" s="62" t="inlineStr">
        <is>
          <t>H3</t>
        </is>
      </c>
    </row>
    <row r="8532">
      <c r="I8532" s="62">
        <f>I8531+1</f>
        <v/>
      </c>
      <c r="J8532" s="62" t="inlineStr">
        <is>
          <t>H3</t>
        </is>
      </c>
    </row>
    <row r="8533">
      <c r="I8533" s="62">
        <f>I8532+1</f>
        <v/>
      </c>
      <c r="J8533" s="62" t="inlineStr">
        <is>
          <t>H3</t>
        </is>
      </c>
    </row>
    <row r="8534">
      <c r="I8534" s="62">
        <f>I8533+1</f>
        <v/>
      </c>
      <c r="J8534" s="62" t="inlineStr">
        <is>
          <t>H3</t>
        </is>
      </c>
    </row>
    <row r="8535">
      <c r="I8535" s="62">
        <f>I8534+1</f>
        <v/>
      </c>
      <c r="J8535" s="62" t="inlineStr">
        <is>
          <t>H3</t>
        </is>
      </c>
    </row>
    <row r="8536">
      <c r="I8536" s="62">
        <f>I8535+1</f>
        <v/>
      </c>
      <c r="J8536" s="62" t="inlineStr">
        <is>
          <t>H3</t>
        </is>
      </c>
    </row>
    <row r="8537">
      <c r="I8537" s="62">
        <f>I8536+1</f>
        <v/>
      </c>
      <c r="J8537" s="62" t="inlineStr">
        <is>
          <t>H3</t>
        </is>
      </c>
    </row>
    <row r="8538">
      <c r="I8538" s="62">
        <f>I8537+1</f>
        <v/>
      </c>
      <c r="J8538" s="62" t="inlineStr">
        <is>
          <t>H3</t>
        </is>
      </c>
    </row>
    <row r="8539">
      <c r="I8539" s="62">
        <f>I8538+1</f>
        <v/>
      </c>
      <c r="J8539" s="62" t="inlineStr">
        <is>
          <t>H3</t>
        </is>
      </c>
    </row>
    <row r="8540">
      <c r="I8540" s="62">
        <f>I8539+1</f>
        <v/>
      </c>
      <c r="J8540" s="62" t="inlineStr">
        <is>
          <t>H3</t>
        </is>
      </c>
    </row>
    <row r="8541">
      <c r="I8541" s="62">
        <f>I8540+1</f>
        <v/>
      </c>
      <c r="J8541" s="62" t="inlineStr">
        <is>
          <t>H3</t>
        </is>
      </c>
    </row>
    <row r="8542">
      <c r="I8542" s="62">
        <f>I8541+1</f>
        <v/>
      </c>
      <c r="J8542" s="62" t="inlineStr">
        <is>
          <t>H3</t>
        </is>
      </c>
    </row>
    <row r="8543">
      <c r="I8543" s="62">
        <f>I8542+1</f>
        <v/>
      </c>
      <c r="J8543" s="62" t="inlineStr">
        <is>
          <t>H3</t>
        </is>
      </c>
    </row>
    <row r="8544">
      <c r="I8544" s="62">
        <f>I8543+1</f>
        <v/>
      </c>
      <c r="J8544" s="62" t="inlineStr">
        <is>
          <t>H3</t>
        </is>
      </c>
    </row>
    <row r="8545">
      <c r="I8545" s="62">
        <f>I8544+1</f>
        <v/>
      </c>
      <c r="J8545" s="62" t="inlineStr">
        <is>
          <t>H3</t>
        </is>
      </c>
    </row>
    <row r="8546">
      <c r="I8546" s="62">
        <f>I8545+1</f>
        <v/>
      </c>
      <c r="J8546" s="62" t="inlineStr">
        <is>
          <t>H3</t>
        </is>
      </c>
    </row>
    <row r="8547">
      <c r="I8547" s="62">
        <f>I8546+1</f>
        <v/>
      </c>
      <c r="J8547" s="62" t="inlineStr">
        <is>
          <t>H3</t>
        </is>
      </c>
    </row>
    <row r="8548">
      <c r="I8548" s="62">
        <f>I8547+1</f>
        <v/>
      </c>
      <c r="J8548" s="62" t="inlineStr">
        <is>
          <t>H3</t>
        </is>
      </c>
    </row>
    <row r="8549">
      <c r="I8549" s="62">
        <f>I8548+1</f>
        <v/>
      </c>
      <c r="J8549" s="62" t="inlineStr">
        <is>
          <t>H3</t>
        </is>
      </c>
    </row>
    <row r="8550">
      <c r="I8550" s="62">
        <f>I8549+1</f>
        <v/>
      </c>
      <c r="J8550" s="62" t="inlineStr">
        <is>
          <t>H3</t>
        </is>
      </c>
    </row>
    <row r="8551">
      <c r="I8551" s="62">
        <f>I8550+1</f>
        <v/>
      </c>
      <c r="J8551" s="62" t="inlineStr">
        <is>
          <t>H3</t>
        </is>
      </c>
    </row>
    <row r="8552">
      <c r="I8552" s="62">
        <f>I8551+1</f>
        <v/>
      </c>
      <c r="J8552" s="62" t="inlineStr">
        <is>
          <t>H3</t>
        </is>
      </c>
    </row>
    <row r="8553">
      <c r="I8553" s="62">
        <f>I8552+1</f>
        <v/>
      </c>
      <c r="J8553" s="62" t="inlineStr">
        <is>
          <t>H3</t>
        </is>
      </c>
    </row>
    <row r="8554">
      <c r="I8554" s="62">
        <f>I8553+1</f>
        <v/>
      </c>
      <c r="J8554" s="62" t="inlineStr">
        <is>
          <t>H3</t>
        </is>
      </c>
    </row>
    <row r="8555">
      <c r="I8555" s="62">
        <f>I8554+1</f>
        <v/>
      </c>
      <c r="J8555" s="62" t="inlineStr">
        <is>
          <t>H3</t>
        </is>
      </c>
    </row>
    <row r="8556">
      <c r="I8556" s="62">
        <f>I8555+1</f>
        <v/>
      </c>
      <c r="J8556" s="62" t="inlineStr">
        <is>
          <t>H3</t>
        </is>
      </c>
    </row>
    <row r="8557">
      <c r="I8557" s="62">
        <f>I8556+1</f>
        <v/>
      </c>
      <c r="J8557" s="62" t="inlineStr">
        <is>
          <t>H3</t>
        </is>
      </c>
    </row>
    <row r="8558">
      <c r="I8558" s="62">
        <f>I8557+1</f>
        <v/>
      </c>
      <c r="J8558" s="62" t="inlineStr">
        <is>
          <t>H3</t>
        </is>
      </c>
    </row>
    <row r="8559">
      <c r="I8559" s="62">
        <f>I8558+1</f>
        <v/>
      </c>
      <c r="J8559" s="62" t="inlineStr">
        <is>
          <t>H3</t>
        </is>
      </c>
    </row>
    <row r="8560">
      <c r="I8560" s="62">
        <f>I8559+1</f>
        <v/>
      </c>
      <c r="J8560" s="62" t="inlineStr">
        <is>
          <t>H3</t>
        </is>
      </c>
    </row>
    <row r="8561">
      <c r="I8561" s="62">
        <f>I8560+1</f>
        <v/>
      </c>
      <c r="J8561" s="62" t="inlineStr">
        <is>
          <t>H3</t>
        </is>
      </c>
    </row>
    <row r="8562">
      <c r="I8562" s="62">
        <f>I8561+1</f>
        <v/>
      </c>
      <c r="J8562" s="62" t="inlineStr">
        <is>
          <t>H3</t>
        </is>
      </c>
    </row>
    <row r="8563">
      <c r="I8563" s="62">
        <f>I8562+1</f>
        <v/>
      </c>
      <c r="J8563" s="62" t="inlineStr">
        <is>
          <t>H3</t>
        </is>
      </c>
    </row>
    <row r="8564">
      <c r="I8564" s="62">
        <f>I8563+1</f>
        <v/>
      </c>
      <c r="J8564" s="62" t="inlineStr">
        <is>
          <t>H3</t>
        </is>
      </c>
    </row>
    <row r="8565">
      <c r="I8565" s="62">
        <f>I8564+1</f>
        <v/>
      </c>
      <c r="J8565" s="62" t="inlineStr">
        <is>
          <t>H3</t>
        </is>
      </c>
    </row>
    <row r="8566">
      <c r="I8566" s="62">
        <f>I8565+1</f>
        <v/>
      </c>
      <c r="J8566" s="62" t="inlineStr">
        <is>
          <t>H3</t>
        </is>
      </c>
    </row>
    <row r="8567">
      <c r="I8567" s="62">
        <f>I8566+1</f>
        <v/>
      </c>
      <c r="J8567" s="62" t="inlineStr">
        <is>
          <t>H3</t>
        </is>
      </c>
    </row>
    <row r="8568">
      <c r="I8568" s="62">
        <f>I8567+1</f>
        <v/>
      </c>
      <c r="J8568" s="62" t="inlineStr">
        <is>
          <t>H3</t>
        </is>
      </c>
    </row>
    <row r="8569">
      <c r="I8569" s="62">
        <f>I8568+1</f>
        <v/>
      </c>
      <c r="J8569" s="62" t="inlineStr">
        <is>
          <t>H3</t>
        </is>
      </c>
    </row>
    <row r="8570">
      <c r="I8570" s="62">
        <f>I8569+1</f>
        <v/>
      </c>
      <c r="J8570" s="62" t="inlineStr">
        <is>
          <t>H3</t>
        </is>
      </c>
    </row>
    <row r="8571">
      <c r="I8571" s="62">
        <f>I8570+1</f>
        <v/>
      </c>
      <c r="J8571" s="62" t="inlineStr">
        <is>
          <t>H3</t>
        </is>
      </c>
    </row>
    <row r="8572">
      <c r="I8572" s="62">
        <f>I8571+1</f>
        <v/>
      </c>
      <c r="J8572" s="62" t="inlineStr">
        <is>
          <t>H3</t>
        </is>
      </c>
    </row>
    <row r="8573">
      <c r="I8573" s="62">
        <f>I8572+1</f>
        <v/>
      </c>
      <c r="J8573" s="62" t="inlineStr">
        <is>
          <t>H3</t>
        </is>
      </c>
    </row>
    <row r="8574">
      <c r="I8574" s="62">
        <f>I8573+1</f>
        <v/>
      </c>
      <c r="J8574" s="62" t="inlineStr">
        <is>
          <t>H3</t>
        </is>
      </c>
    </row>
    <row r="8575">
      <c r="I8575" s="62">
        <f>I8574+1</f>
        <v/>
      </c>
      <c r="J8575" s="62" t="inlineStr">
        <is>
          <t>H3</t>
        </is>
      </c>
    </row>
    <row r="8576">
      <c r="I8576" s="62">
        <f>I8575+1</f>
        <v/>
      </c>
      <c r="J8576" s="62" t="inlineStr">
        <is>
          <t>H3</t>
        </is>
      </c>
    </row>
    <row r="8577">
      <c r="I8577" s="62">
        <f>I8576+1</f>
        <v/>
      </c>
      <c r="J8577" s="62" t="inlineStr">
        <is>
          <t>H3</t>
        </is>
      </c>
    </row>
    <row r="8578">
      <c r="I8578" s="62">
        <f>I8577+1</f>
        <v/>
      </c>
      <c r="J8578" s="62" t="inlineStr">
        <is>
          <t>H3</t>
        </is>
      </c>
    </row>
    <row r="8579">
      <c r="I8579" s="62">
        <f>I8578+1</f>
        <v/>
      </c>
      <c r="J8579" s="62" t="inlineStr">
        <is>
          <t>H3</t>
        </is>
      </c>
    </row>
    <row r="8580">
      <c r="I8580" s="62">
        <f>I8579+1</f>
        <v/>
      </c>
      <c r="J8580" s="62" t="inlineStr">
        <is>
          <t>H3</t>
        </is>
      </c>
    </row>
    <row r="8581">
      <c r="I8581" s="62">
        <f>I8580+1</f>
        <v/>
      </c>
      <c r="J8581" s="62" t="inlineStr">
        <is>
          <t>H3</t>
        </is>
      </c>
    </row>
    <row r="8582">
      <c r="I8582" s="62">
        <f>I8581+1</f>
        <v/>
      </c>
      <c r="J8582" s="62" t="inlineStr">
        <is>
          <t>H3</t>
        </is>
      </c>
    </row>
    <row r="8583">
      <c r="I8583" s="62">
        <f>I8582+1</f>
        <v/>
      </c>
      <c r="J8583" s="62" t="inlineStr">
        <is>
          <t>H3</t>
        </is>
      </c>
    </row>
    <row r="8584">
      <c r="I8584" s="62">
        <f>I8583+1</f>
        <v/>
      </c>
      <c r="J8584" s="62" t="inlineStr">
        <is>
          <t>H3</t>
        </is>
      </c>
    </row>
    <row r="8585">
      <c r="I8585" s="62">
        <f>I8584+1</f>
        <v/>
      </c>
      <c r="J8585" s="62" t="inlineStr">
        <is>
          <t>H3</t>
        </is>
      </c>
    </row>
    <row r="8586">
      <c r="I8586" s="62">
        <f>I8585+1</f>
        <v/>
      </c>
      <c r="J8586" s="62" t="inlineStr">
        <is>
          <t>H3</t>
        </is>
      </c>
    </row>
    <row r="8587">
      <c r="I8587" s="62">
        <f>I8586+1</f>
        <v/>
      </c>
      <c r="J8587" s="62" t="inlineStr">
        <is>
          <t>H3</t>
        </is>
      </c>
    </row>
    <row r="8588">
      <c r="I8588" s="62">
        <f>I8587+1</f>
        <v/>
      </c>
      <c r="J8588" s="62" t="inlineStr">
        <is>
          <t>H3</t>
        </is>
      </c>
    </row>
    <row r="8589">
      <c r="I8589" s="62">
        <f>I8588+1</f>
        <v/>
      </c>
      <c r="J8589" s="62" t="inlineStr">
        <is>
          <t>H3</t>
        </is>
      </c>
    </row>
    <row r="8590">
      <c r="I8590" s="62">
        <f>I8589+1</f>
        <v/>
      </c>
      <c r="J8590" s="62" t="inlineStr">
        <is>
          <t>H3</t>
        </is>
      </c>
    </row>
    <row r="8591">
      <c r="I8591" s="62">
        <f>I8590+1</f>
        <v/>
      </c>
      <c r="J8591" s="62" t="inlineStr">
        <is>
          <t>H3</t>
        </is>
      </c>
    </row>
    <row r="8592">
      <c r="I8592" s="62">
        <f>I8591+1</f>
        <v/>
      </c>
      <c r="J8592" s="62" t="inlineStr">
        <is>
          <t>H3</t>
        </is>
      </c>
    </row>
    <row r="8593">
      <c r="I8593" s="62">
        <f>I8592+1</f>
        <v/>
      </c>
      <c r="J8593" s="62" t="inlineStr">
        <is>
          <t>H3</t>
        </is>
      </c>
    </row>
    <row r="8594">
      <c r="I8594" s="62">
        <f>I8593+1</f>
        <v/>
      </c>
      <c r="J8594" s="62" t="inlineStr">
        <is>
          <t>H3</t>
        </is>
      </c>
    </row>
    <row r="8595">
      <c r="I8595" s="62">
        <f>I8594+1</f>
        <v/>
      </c>
      <c r="J8595" s="62" t="inlineStr">
        <is>
          <t>H3</t>
        </is>
      </c>
    </row>
    <row r="8596">
      <c r="I8596" s="62">
        <f>I8595+1</f>
        <v/>
      </c>
      <c r="J8596" s="62" t="inlineStr">
        <is>
          <t>H3</t>
        </is>
      </c>
    </row>
    <row r="8597">
      <c r="I8597" s="62">
        <f>I8596+1</f>
        <v/>
      </c>
      <c r="J8597" s="62" t="inlineStr">
        <is>
          <t>H3</t>
        </is>
      </c>
    </row>
    <row r="8598">
      <c r="I8598" s="62">
        <f>I8597+1</f>
        <v/>
      </c>
      <c r="J8598" s="62" t="inlineStr">
        <is>
          <t>H3</t>
        </is>
      </c>
    </row>
    <row r="8599">
      <c r="I8599" s="62">
        <f>I8598+1</f>
        <v/>
      </c>
      <c r="J8599" s="62" t="inlineStr">
        <is>
          <t>H3</t>
        </is>
      </c>
    </row>
    <row r="8600">
      <c r="I8600" s="62">
        <f>I8599+1</f>
        <v/>
      </c>
      <c r="J8600" s="62" t="inlineStr">
        <is>
          <t>H3</t>
        </is>
      </c>
    </row>
    <row r="8601">
      <c r="I8601" s="62">
        <f>I8600+1</f>
        <v/>
      </c>
      <c r="J8601" s="62" t="inlineStr">
        <is>
          <t>H3</t>
        </is>
      </c>
    </row>
    <row r="8602">
      <c r="I8602" s="62">
        <f>I8601+1</f>
        <v/>
      </c>
      <c r="J8602" s="62" t="inlineStr">
        <is>
          <t>H3</t>
        </is>
      </c>
    </row>
    <row r="8603">
      <c r="I8603" s="62">
        <f>I8602+1</f>
        <v/>
      </c>
      <c r="J8603" s="62" t="inlineStr">
        <is>
          <t>H3</t>
        </is>
      </c>
    </row>
    <row r="8604">
      <c r="I8604" s="62">
        <f>I8603+1</f>
        <v/>
      </c>
      <c r="J8604" s="62" t="inlineStr">
        <is>
          <t>H3</t>
        </is>
      </c>
    </row>
    <row r="8605">
      <c r="I8605" s="62">
        <f>I8604+1</f>
        <v/>
      </c>
      <c r="J8605" s="62" t="inlineStr">
        <is>
          <t>H3</t>
        </is>
      </c>
    </row>
    <row r="8606">
      <c r="I8606" s="62">
        <f>I8605+1</f>
        <v/>
      </c>
      <c r="J8606" s="62" t="inlineStr">
        <is>
          <t>H3</t>
        </is>
      </c>
    </row>
    <row r="8607">
      <c r="I8607" s="62">
        <f>I8606+1</f>
        <v/>
      </c>
      <c r="J8607" s="62" t="inlineStr">
        <is>
          <t>H3</t>
        </is>
      </c>
    </row>
    <row r="8608">
      <c r="I8608" s="62">
        <f>I8607+1</f>
        <v/>
      </c>
      <c r="J8608" s="62" t="inlineStr">
        <is>
          <t>H3</t>
        </is>
      </c>
    </row>
    <row r="8609">
      <c r="I8609" s="62">
        <f>I8608+1</f>
        <v/>
      </c>
      <c r="J8609" s="62" t="inlineStr">
        <is>
          <t>H3</t>
        </is>
      </c>
    </row>
    <row r="8610">
      <c r="I8610" s="62">
        <f>I8609+1</f>
        <v/>
      </c>
      <c r="J8610" s="62" t="inlineStr">
        <is>
          <t>H3</t>
        </is>
      </c>
    </row>
    <row r="8611">
      <c r="I8611" s="62">
        <f>I8610+1</f>
        <v/>
      </c>
      <c r="J8611" s="62" t="inlineStr">
        <is>
          <t>H3</t>
        </is>
      </c>
    </row>
    <row r="8612">
      <c r="I8612" s="62">
        <f>I8611+1</f>
        <v/>
      </c>
      <c r="J8612" s="62" t="inlineStr">
        <is>
          <t>H3</t>
        </is>
      </c>
    </row>
    <row r="8613">
      <c r="I8613" s="62">
        <f>I8612+1</f>
        <v/>
      </c>
      <c r="J8613" s="62" t="inlineStr">
        <is>
          <t>H3</t>
        </is>
      </c>
    </row>
    <row r="8614">
      <c r="I8614" s="62">
        <f>I8613+1</f>
        <v/>
      </c>
      <c r="J8614" s="62" t="inlineStr">
        <is>
          <t>H3</t>
        </is>
      </c>
    </row>
    <row r="8615">
      <c r="I8615" s="62">
        <f>I8614+1</f>
        <v/>
      </c>
      <c r="J8615" s="62" t="inlineStr">
        <is>
          <t>H3</t>
        </is>
      </c>
    </row>
    <row r="8616">
      <c r="I8616" s="62">
        <f>I8615+1</f>
        <v/>
      </c>
      <c r="J8616" s="62" t="inlineStr">
        <is>
          <t>H3</t>
        </is>
      </c>
    </row>
    <row r="8617">
      <c r="I8617" s="62">
        <f>I8616+1</f>
        <v/>
      </c>
      <c r="J8617" s="62" t="inlineStr">
        <is>
          <t>H3</t>
        </is>
      </c>
    </row>
    <row r="8618">
      <c r="I8618" s="62">
        <f>I8617+1</f>
        <v/>
      </c>
      <c r="J8618" s="62" t="inlineStr">
        <is>
          <t>H3</t>
        </is>
      </c>
    </row>
    <row r="8619">
      <c r="I8619" s="62">
        <f>I8618+1</f>
        <v/>
      </c>
      <c r="J8619" s="62" t="inlineStr">
        <is>
          <t>H3</t>
        </is>
      </c>
    </row>
    <row r="8620">
      <c r="I8620" s="62">
        <f>I8619+1</f>
        <v/>
      </c>
      <c r="J8620" s="62" t="inlineStr">
        <is>
          <t>H3</t>
        </is>
      </c>
    </row>
    <row r="8621">
      <c r="I8621" s="62">
        <f>I8620+1</f>
        <v/>
      </c>
      <c r="J8621" s="62" t="inlineStr">
        <is>
          <t>H3</t>
        </is>
      </c>
    </row>
    <row r="8622">
      <c r="I8622" s="62">
        <f>I8621+1</f>
        <v/>
      </c>
      <c r="J8622" s="62" t="inlineStr">
        <is>
          <t>H3</t>
        </is>
      </c>
    </row>
    <row r="8623">
      <c r="I8623" s="62">
        <f>I8622+1</f>
        <v/>
      </c>
      <c r="J8623" s="62" t="inlineStr">
        <is>
          <t>H3</t>
        </is>
      </c>
    </row>
    <row r="8624">
      <c r="I8624" s="62">
        <f>I8623+1</f>
        <v/>
      </c>
      <c r="J8624" s="62" t="inlineStr">
        <is>
          <t>H3</t>
        </is>
      </c>
    </row>
    <row r="8625">
      <c r="I8625" s="62">
        <f>I8624+1</f>
        <v/>
      </c>
      <c r="J8625" s="62" t="inlineStr">
        <is>
          <t>H3</t>
        </is>
      </c>
    </row>
    <row r="8626">
      <c r="I8626" s="62">
        <f>I8625+1</f>
        <v/>
      </c>
      <c r="J8626" s="62" t="inlineStr">
        <is>
          <t>H3</t>
        </is>
      </c>
    </row>
    <row r="8627">
      <c r="I8627" s="62">
        <f>I8626+1</f>
        <v/>
      </c>
      <c r="J8627" s="62" t="inlineStr">
        <is>
          <t>H3</t>
        </is>
      </c>
    </row>
    <row r="8628">
      <c r="I8628" s="62">
        <f>I8627+1</f>
        <v/>
      </c>
      <c r="J8628" s="62" t="inlineStr">
        <is>
          <t>H3</t>
        </is>
      </c>
    </row>
    <row r="8629">
      <c r="I8629" s="62">
        <f>I8628+1</f>
        <v/>
      </c>
      <c r="J8629" s="62" t="inlineStr">
        <is>
          <t>H3</t>
        </is>
      </c>
    </row>
    <row r="8630">
      <c r="I8630" s="62">
        <f>I8629+1</f>
        <v/>
      </c>
      <c r="J8630" s="62" t="inlineStr">
        <is>
          <t>H3</t>
        </is>
      </c>
    </row>
    <row r="8631">
      <c r="I8631" s="62">
        <f>I8630+1</f>
        <v/>
      </c>
      <c r="J8631" s="62" t="inlineStr">
        <is>
          <t>H3</t>
        </is>
      </c>
    </row>
    <row r="8632">
      <c r="I8632" s="62">
        <f>I8631+1</f>
        <v/>
      </c>
      <c r="J8632" s="62" t="inlineStr">
        <is>
          <t>H3</t>
        </is>
      </c>
    </row>
    <row r="8633">
      <c r="I8633" s="62">
        <f>I8632+1</f>
        <v/>
      </c>
      <c r="J8633" s="62" t="inlineStr">
        <is>
          <t>H3</t>
        </is>
      </c>
    </row>
    <row r="8634">
      <c r="I8634" s="62">
        <f>I8633+1</f>
        <v/>
      </c>
      <c r="J8634" s="62" t="inlineStr">
        <is>
          <t>H3</t>
        </is>
      </c>
    </row>
    <row r="8635">
      <c r="I8635" s="62">
        <f>I8634+1</f>
        <v/>
      </c>
      <c r="J8635" s="62" t="inlineStr">
        <is>
          <t>H3</t>
        </is>
      </c>
    </row>
    <row r="8636">
      <c r="I8636" s="62">
        <f>I8635+1</f>
        <v/>
      </c>
      <c r="J8636" s="62" t="inlineStr">
        <is>
          <t>H3</t>
        </is>
      </c>
    </row>
    <row r="8637">
      <c r="I8637" s="62">
        <f>I8636+1</f>
        <v/>
      </c>
      <c r="J8637" s="62" t="inlineStr">
        <is>
          <t>H3</t>
        </is>
      </c>
    </row>
    <row r="8638">
      <c r="I8638" s="62">
        <f>I8637+1</f>
        <v/>
      </c>
      <c r="J8638" s="62" t="inlineStr">
        <is>
          <t>H3</t>
        </is>
      </c>
    </row>
    <row r="8639">
      <c r="I8639" s="62">
        <f>I8638+1</f>
        <v/>
      </c>
      <c r="J8639" s="62" t="inlineStr">
        <is>
          <t>H3</t>
        </is>
      </c>
    </row>
    <row r="8640">
      <c r="I8640" s="62">
        <f>I8639+1</f>
        <v/>
      </c>
      <c r="J8640" s="62" t="inlineStr">
        <is>
          <t>H3</t>
        </is>
      </c>
    </row>
    <row r="8641">
      <c r="I8641" s="62">
        <f>I8640+1</f>
        <v/>
      </c>
      <c r="J8641" s="62" t="inlineStr">
        <is>
          <t>H3</t>
        </is>
      </c>
    </row>
    <row r="8642">
      <c r="I8642" s="62">
        <f>I8641+1</f>
        <v/>
      </c>
      <c r="J8642" s="62" t="inlineStr">
        <is>
          <t>H3</t>
        </is>
      </c>
    </row>
    <row r="8643">
      <c r="I8643" s="62">
        <f>I8642+1</f>
        <v/>
      </c>
      <c r="J8643" s="62" t="inlineStr">
        <is>
          <t>H3</t>
        </is>
      </c>
    </row>
    <row r="8644">
      <c r="I8644" s="62">
        <f>I8643+1</f>
        <v/>
      </c>
      <c r="J8644" s="62" t="inlineStr">
        <is>
          <t>H3</t>
        </is>
      </c>
    </row>
    <row r="8645">
      <c r="I8645" s="62">
        <f>I8644+1</f>
        <v/>
      </c>
      <c r="J8645" s="62" t="inlineStr">
        <is>
          <t>H3</t>
        </is>
      </c>
    </row>
    <row r="8646">
      <c r="I8646" s="62">
        <f>I8645+1</f>
        <v/>
      </c>
      <c r="J8646" s="62" t="inlineStr">
        <is>
          <t>H3</t>
        </is>
      </c>
    </row>
    <row r="8647">
      <c r="I8647" s="62">
        <f>I8646+1</f>
        <v/>
      </c>
      <c r="J8647" s="62" t="inlineStr">
        <is>
          <t>H3</t>
        </is>
      </c>
    </row>
    <row r="8648">
      <c r="I8648" s="62">
        <f>I8647+1</f>
        <v/>
      </c>
      <c r="J8648" s="62" t="inlineStr">
        <is>
          <t>H3</t>
        </is>
      </c>
    </row>
    <row r="8649">
      <c r="I8649" s="62">
        <f>I8648+1</f>
        <v/>
      </c>
      <c r="J8649" s="62" t="inlineStr">
        <is>
          <t>H3</t>
        </is>
      </c>
    </row>
    <row r="8650">
      <c r="I8650" s="62">
        <f>I8649+1</f>
        <v/>
      </c>
      <c r="J8650" s="62" t="inlineStr">
        <is>
          <t>H3</t>
        </is>
      </c>
    </row>
    <row r="8651">
      <c r="I8651" s="62">
        <f>I8650+1</f>
        <v/>
      </c>
      <c r="J8651" s="62" t="inlineStr">
        <is>
          <t>H3</t>
        </is>
      </c>
    </row>
    <row r="8652">
      <c r="I8652" s="62">
        <f>I8651+1</f>
        <v/>
      </c>
      <c r="J8652" s="62" t="inlineStr">
        <is>
          <t>H3</t>
        </is>
      </c>
    </row>
    <row r="8653">
      <c r="I8653" s="62">
        <f>I8652+1</f>
        <v/>
      </c>
      <c r="J8653" s="62" t="inlineStr">
        <is>
          <t>H3</t>
        </is>
      </c>
    </row>
    <row r="8654">
      <c r="I8654" s="62">
        <f>I8653+1</f>
        <v/>
      </c>
      <c r="J8654" s="62" t="inlineStr">
        <is>
          <t>H3</t>
        </is>
      </c>
    </row>
    <row r="8655">
      <c r="I8655" s="62">
        <f>I8654+1</f>
        <v/>
      </c>
      <c r="J8655" s="62" t="inlineStr">
        <is>
          <t>H3</t>
        </is>
      </c>
    </row>
    <row r="8656">
      <c r="I8656" s="62">
        <f>I8655+1</f>
        <v/>
      </c>
      <c r="J8656" s="62" t="inlineStr">
        <is>
          <t>H3</t>
        </is>
      </c>
    </row>
    <row r="8657">
      <c r="I8657" s="62">
        <f>I8656+1</f>
        <v/>
      </c>
      <c r="J8657" s="62" t="inlineStr">
        <is>
          <t>H3</t>
        </is>
      </c>
    </row>
    <row r="8658">
      <c r="I8658" s="62">
        <f>I8657+1</f>
        <v/>
      </c>
      <c r="J8658" s="62" t="inlineStr">
        <is>
          <t>H3</t>
        </is>
      </c>
    </row>
    <row r="8659">
      <c r="I8659" s="62">
        <f>I8658+1</f>
        <v/>
      </c>
      <c r="J8659" s="62" t="inlineStr">
        <is>
          <t>H3</t>
        </is>
      </c>
    </row>
    <row r="8660">
      <c r="I8660" s="62">
        <f>I8659+1</f>
        <v/>
      </c>
      <c r="J8660" s="62" t="inlineStr">
        <is>
          <t>H3</t>
        </is>
      </c>
    </row>
    <row r="8661">
      <c r="I8661" s="62">
        <f>I8660+1</f>
        <v/>
      </c>
      <c r="J8661" s="62" t="inlineStr">
        <is>
          <t>H3</t>
        </is>
      </c>
    </row>
    <row r="8662">
      <c r="I8662" s="62">
        <f>I8661+1</f>
        <v/>
      </c>
      <c r="J8662" s="62" t="inlineStr">
        <is>
          <t>H3</t>
        </is>
      </c>
    </row>
    <row r="8663">
      <c r="I8663" s="62">
        <f>I8662+1</f>
        <v/>
      </c>
      <c r="J8663" s="62" t="inlineStr">
        <is>
          <t>H3</t>
        </is>
      </c>
    </row>
    <row r="8664">
      <c r="I8664" s="62">
        <f>I8663+1</f>
        <v/>
      </c>
      <c r="J8664" s="62" t="inlineStr">
        <is>
          <t>H3</t>
        </is>
      </c>
    </row>
    <row r="8665">
      <c r="I8665" s="62">
        <f>I8664+1</f>
        <v/>
      </c>
      <c r="J8665" s="62" t="inlineStr">
        <is>
          <t>H3</t>
        </is>
      </c>
    </row>
    <row r="8666">
      <c r="I8666" s="62">
        <f>I8665+1</f>
        <v/>
      </c>
      <c r="J8666" s="62" t="inlineStr">
        <is>
          <t>H3</t>
        </is>
      </c>
    </row>
    <row r="8667">
      <c r="I8667" s="62">
        <f>I8666+1</f>
        <v/>
      </c>
      <c r="J8667" s="62" t="inlineStr">
        <is>
          <t>H3</t>
        </is>
      </c>
    </row>
    <row r="8668">
      <c r="I8668" s="62">
        <f>I8667+1</f>
        <v/>
      </c>
      <c r="J8668" s="62" t="inlineStr">
        <is>
          <t>H3</t>
        </is>
      </c>
    </row>
    <row r="8669">
      <c r="I8669" s="62">
        <f>I8668+1</f>
        <v/>
      </c>
      <c r="J8669" s="62" t="inlineStr">
        <is>
          <t>H3</t>
        </is>
      </c>
    </row>
    <row r="8670">
      <c r="I8670" s="62">
        <f>I8669+1</f>
        <v/>
      </c>
      <c r="J8670" s="62" t="inlineStr">
        <is>
          <t>H3</t>
        </is>
      </c>
    </row>
    <row r="8671">
      <c r="I8671" s="62">
        <f>I8670+1</f>
        <v/>
      </c>
      <c r="J8671" s="62" t="inlineStr">
        <is>
          <t>H3</t>
        </is>
      </c>
    </row>
    <row r="8672">
      <c r="I8672" s="62">
        <f>I8671+1</f>
        <v/>
      </c>
      <c r="J8672" s="62" t="inlineStr">
        <is>
          <t>H3</t>
        </is>
      </c>
    </row>
    <row r="8673">
      <c r="I8673" s="62">
        <f>I8672+1</f>
        <v/>
      </c>
      <c r="J8673" s="62" t="inlineStr">
        <is>
          <t>H3</t>
        </is>
      </c>
    </row>
    <row r="8674">
      <c r="I8674" s="62">
        <f>I8673+1</f>
        <v/>
      </c>
      <c r="J8674" s="62" t="inlineStr">
        <is>
          <t>H3</t>
        </is>
      </c>
    </row>
    <row r="8675">
      <c r="I8675" s="62">
        <f>I8674+1</f>
        <v/>
      </c>
      <c r="J8675" s="62" t="inlineStr">
        <is>
          <t>H3</t>
        </is>
      </c>
    </row>
    <row r="8676">
      <c r="I8676" s="62">
        <f>I8675+1</f>
        <v/>
      </c>
      <c r="J8676" s="62" t="inlineStr">
        <is>
          <t>H3</t>
        </is>
      </c>
    </row>
    <row r="8677">
      <c r="I8677" s="62">
        <f>I8676+1</f>
        <v/>
      </c>
      <c r="J8677" s="62" t="inlineStr">
        <is>
          <t>H3</t>
        </is>
      </c>
    </row>
    <row r="8678">
      <c r="I8678" s="62">
        <f>I8677+1</f>
        <v/>
      </c>
      <c r="J8678" s="62" t="inlineStr">
        <is>
          <t>H3</t>
        </is>
      </c>
    </row>
    <row r="8679">
      <c r="I8679" s="62">
        <f>I8678+1</f>
        <v/>
      </c>
      <c r="J8679" s="62" t="inlineStr">
        <is>
          <t>H3</t>
        </is>
      </c>
    </row>
    <row r="8680">
      <c r="I8680" s="62">
        <f>I8679+1</f>
        <v/>
      </c>
      <c r="J8680" s="62" t="inlineStr">
        <is>
          <t>H3</t>
        </is>
      </c>
    </row>
    <row r="8681">
      <c r="I8681" s="62">
        <f>I8680+1</f>
        <v/>
      </c>
      <c r="J8681" s="62" t="inlineStr">
        <is>
          <t>H3</t>
        </is>
      </c>
    </row>
    <row r="8682">
      <c r="I8682" s="62">
        <f>I8681+1</f>
        <v/>
      </c>
      <c r="J8682" s="62" t="inlineStr">
        <is>
          <t>H3</t>
        </is>
      </c>
    </row>
    <row r="8683">
      <c r="I8683" s="62">
        <f>I8682+1</f>
        <v/>
      </c>
      <c r="J8683" s="62" t="inlineStr">
        <is>
          <t>H3</t>
        </is>
      </c>
    </row>
    <row r="8684">
      <c r="I8684" s="62">
        <f>I8683+1</f>
        <v/>
      </c>
      <c r="J8684" s="62" t="inlineStr">
        <is>
          <t>H3</t>
        </is>
      </c>
    </row>
    <row r="8685">
      <c r="I8685" s="62">
        <f>I8684+1</f>
        <v/>
      </c>
      <c r="J8685" s="62" t="inlineStr">
        <is>
          <t>H3</t>
        </is>
      </c>
    </row>
    <row r="8686">
      <c r="I8686" s="62">
        <f>I8685+1</f>
        <v/>
      </c>
      <c r="J8686" s="62" t="inlineStr">
        <is>
          <t>H3</t>
        </is>
      </c>
    </row>
    <row r="8687">
      <c r="I8687" s="62">
        <f>I8686+1</f>
        <v/>
      </c>
      <c r="J8687" s="62" t="inlineStr">
        <is>
          <t>H3</t>
        </is>
      </c>
    </row>
    <row r="8688">
      <c r="I8688" s="62">
        <f>I8687+1</f>
        <v/>
      </c>
      <c r="J8688" s="62" t="inlineStr">
        <is>
          <t>H3</t>
        </is>
      </c>
    </row>
    <row r="8689">
      <c r="I8689" s="62">
        <f>I8688+1</f>
        <v/>
      </c>
      <c r="J8689" s="62" t="inlineStr">
        <is>
          <t>H3</t>
        </is>
      </c>
    </row>
    <row r="8690">
      <c r="I8690" s="62">
        <f>I8689+1</f>
        <v/>
      </c>
      <c r="J8690" s="62" t="inlineStr">
        <is>
          <t>H3</t>
        </is>
      </c>
    </row>
    <row r="8691">
      <c r="I8691" s="62">
        <f>I8690+1</f>
        <v/>
      </c>
      <c r="J8691" s="62" t="inlineStr">
        <is>
          <t>H3</t>
        </is>
      </c>
    </row>
    <row r="8692">
      <c r="I8692" s="62">
        <f>I8691+1</f>
        <v/>
      </c>
      <c r="J8692" s="62" t="inlineStr">
        <is>
          <t>H3</t>
        </is>
      </c>
    </row>
    <row r="8693">
      <c r="I8693" s="62">
        <f>I8692+1</f>
        <v/>
      </c>
      <c r="J8693" s="62" t="inlineStr">
        <is>
          <t>H3</t>
        </is>
      </c>
    </row>
    <row r="8694">
      <c r="I8694" s="62">
        <f>I8693+1</f>
        <v/>
      </c>
      <c r="J8694" s="62" t="inlineStr">
        <is>
          <t>H3</t>
        </is>
      </c>
    </row>
    <row r="8695">
      <c r="I8695" s="62">
        <f>I8694+1</f>
        <v/>
      </c>
      <c r="J8695" s="62" t="inlineStr">
        <is>
          <t>H3</t>
        </is>
      </c>
    </row>
    <row r="8696">
      <c r="I8696" s="62">
        <f>I8695+1</f>
        <v/>
      </c>
      <c r="J8696" s="62" t="inlineStr">
        <is>
          <t>H3</t>
        </is>
      </c>
    </row>
    <row r="8697">
      <c r="I8697" s="62">
        <f>I8696+1</f>
        <v/>
      </c>
      <c r="J8697" s="62" t="inlineStr">
        <is>
          <t>H3</t>
        </is>
      </c>
    </row>
    <row r="8698">
      <c r="I8698" s="62">
        <f>I8697+1</f>
        <v/>
      </c>
      <c r="J8698" s="62" t="inlineStr">
        <is>
          <t>H3</t>
        </is>
      </c>
    </row>
    <row r="8699">
      <c r="I8699" s="62">
        <f>I8698+1</f>
        <v/>
      </c>
      <c r="J8699" s="62" t="inlineStr">
        <is>
          <t>H3</t>
        </is>
      </c>
    </row>
    <row r="8700">
      <c r="I8700" s="62">
        <f>I8699+1</f>
        <v/>
      </c>
      <c r="J8700" s="62" t="inlineStr">
        <is>
          <t>H3</t>
        </is>
      </c>
    </row>
    <row r="8701">
      <c r="I8701" s="62">
        <f>I8700+1</f>
        <v/>
      </c>
      <c r="J8701" s="62" t="inlineStr">
        <is>
          <t>H3</t>
        </is>
      </c>
    </row>
    <row r="8702">
      <c r="I8702" s="62">
        <f>I8701+1</f>
        <v/>
      </c>
      <c r="J8702" s="62" t="inlineStr">
        <is>
          <t>H3</t>
        </is>
      </c>
    </row>
    <row r="8703">
      <c r="I8703" s="62">
        <f>I8702+1</f>
        <v/>
      </c>
      <c r="J8703" s="62" t="inlineStr">
        <is>
          <t>H3</t>
        </is>
      </c>
    </row>
    <row r="8704">
      <c r="I8704" s="62">
        <f>I8703+1</f>
        <v/>
      </c>
      <c r="J8704" s="62" t="inlineStr">
        <is>
          <t>H3</t>
        </is>
      </c>
    </row>
    <row r="8705">
      <c r="I8705" s="62">
        <f>I8704+1</f>
        <v/>
      </c>
      <c r="J8705" s="62" t="inlineStr">
        <is>
          <t>H3</t>
        </is>
      </c>
    </row>
    <row r="8706">
      <c r="I8706" s="62">
        <f>I8705+1</f>
        <v/>
      </c>
      <c r="J8706" s="62" t="inlineStr">
        <is>
          <t>H3</t>
        </is>
      </c>
    </row>
    <row r="8707">
      <c r="I8707" s="62">
        <f>I8706+1</f>
        <v/>
      </c>
      <c r="J8707" s="62" t="inlineStr">
        <is>
          <t>H3</t>
        </is>
      </c>
    </row>
    <row r="8708">
      <c r="I8708" s="62">
        <f>I8707+1</f>
        <v/>
      </c>
      <c r="J8708" s="62" t="inlineStr">
        <is>
          <t>H3</t>
        </is>
      </c>
    </row>
    <row r="8709">
      <c r="I8709" s="62">
        <f>I8708+1</f>
        <v/>
      </c>
      <c r="J8709" s="62" t="inlineStr">
        <is>
          <t>H3</t>
        </is>
      </c>
    </row>
    <row r="8710">
      <c r="I8710" s="62">
        <f>I8709+1</f>
        <v/>
      </c>
      <c r="J8710" s="62" t="inlineStr">
        <is>
          <t>H3</t>
        </is>
      </c>
    </row>
    <row r="8711">
      <c r="I8711" s="62">
        <f>I8710+1</f>
        <v/>
      </c>
      <c r="J8711" s="62" t="inlineStr">
        <is>
          <t>H3</t>
        </is>
      </c>
    </row>
    <row r="8712">
      <c r="I8712" s="62">
        <f>I8711+1</f>
        <v/>
      </c>
      <c r="J8712" s="62" t="inlineStr">
        <is>
          <t>H3</t>
        </is>
      </c>
    </row>
    <row r="8713">
      <c r="I8713" s="62">
        <f>I8712+1</f>
        <v/>
      </c>
      <c r="J8713" s="62" t="inlineStr">
        <is>
          <t>H3</t>
        </is>
      </c>
    </row>
    <row r="8714">
      <c r="I8714" s="62">
        <f>I8713+1</f>
        <v/>
      </c>
      <c r="J8714" s="62" t="inlineStr">
        <is>
          <t>H3</t>
        </is>
      </c>
    </row>
    <row r="8715">
      <c r="I8715" s="62">
        <f>I8714+1</f>
        <v/>
      </c>
      <c r="J8715" s="62" t="inlineStr">
        <is>
          <t>H3</t>
        </is>
      </c>
    </row>
    <row r="8716">
      <c r="I8716" s="62">
        <f>I8715+1</f>
        <v/>
      </c>
      <c r="J8716" s="62" t="inlineStr">
        <is>
          <t>H3</t>
        </is>
      </c>
    </row>
    <row r="8717">
      <c r="I8717" s="62">
        <f>I8716+1</f>
        <v/>
      </c>
      <c r="J8717" s="62" t="inlineStr">
        <is>
          <t>H3</t>
        </is>
      </c>
    </row>
    <row r="8718">
      <c r="I8718" s="62">
        <f>I8717+1</f>
        <v/>
      </c>
      <c r="J8718" s="62" t="inlineStr">
        <is>
          <t>H3</t>
        </is>
      </c>
    </row>
    <row r="8719">
      <c r="I8719" s="62">
        <f>I8718+1</f>
        <v/>
      </c>
      <c r="J8719" s="62" t="inlineStr">
        <is>
          <t>H3</t>
        </is>
      </c>
    </row>
    <row r="8720">
      <c r="I8720" s="62">
        <f>I8719+1</f>
        <v/>
      </c>
      <c r="J8720" s="62" t="inlineStr">
        <is>
          <t>H3</t>
        </is>
      </c>
    </row>
    <row r="8721">
      <c r="I8721" s="62">
        <f>I8720+1</f>
        <v/>
      </c>
      <c r="J8721" s="62" t="inlineStr">
        <is>
          <t>H3</t>
        </is>
      </c>
    </row>
    <row r="8722">
      <c r="I8722" s="62">
        <f>I8721+1</f>
        <v/>
      </c>
      <c r="J8722" s="62" t="inlineStr">
        <is>
          <t>H3</t>
        </is>
      </c>
    </row>
    <row r="8723">
      <c r="I8723" s="62">
        <f>I8722+1</f>
        <v/>
      </c>
      <c r="J8723" s="62" t="inlineStr">
        <is>
          <t>H3</t>
        </is>
      </c>
    </row>
    <row r="8724">
      <c r="I8724" s="62">
        <f>I8723+1</f>
        <v/>
      </c>
      <c r="J8724" s="62" t="inlineStr">
        <is>
          <t>H3</t>
        </is>
      </c>
    </row>
    <row r="8725">
      <c r="I8725" s="62">
        <f>I8724+1</f>
        <v/>
      </c>
      <c r="J8725" s="62" t="inlineStr">
        <is>
          <t>H3</t>
        </is>
      </c>
    </row>
    <row r="8726">
      <c r="I8726" s="62">
        <f>I8725+1</f>
        <v/>
      </c>
      <c r="J8726" s="62" t="inlineStr">
        <is>
          <t>H3</t>
        </is>
      </c>
    </row>
    <row r="8727">
      <c r="I8727" s="62">
        <f>I8726+1</f>
        <v/>
      </c>
      <c r="J8727" s="62" t="inlineStr">
        <is>
          <t>H3</t>
        </is>
      </c>
    </row>
    <row r="8728">
      <c r="I8728" s="62">
        <f>I8727+1</f>
        <v/>
      </c>
      <c r="J8728" s="62" t="inlineStr">
        <is>
          <t>H3</t>
        </is>
      </c>
    </row>
    <row r="8729">
      <c r="I8729" s="62">
        <f>I8728+1</f>
        <v/>
      </c>
      <c r="J8729" s="62" t="inlineStr">
        <is>
          <t>H3</t>
        </is>
      </c>
    </row>
    <row r="8730">
      <c r="I8730" s="62">
        <f>I8729+1</f>
        <v/>
      </c>
      <c r="J8730" s="62" t="inlineStr">
        <is>
          <t>H3</t>
        </is>
      </c>
    </row>
    <row r="8731">
      <c r="I8731" s="62">
        <f>I8730+1</f>
        <v/>
      </c>
      <c r="J8731" s="62" t="inlineStr">
        <is>
          <t>H3</t>
        </is>
      </c>
    </row>
    <row r="8732">
      <c r="I8732" s="62">
        <f>I8731+1</f>
        <v/>
      </c>
      <c r="J8732" s="62" t="inlineStr">
        <is>
          <t>H3</t>
        </is>
      </c>
    </row>
    <row r="8733">
      <c r="I8733" s="62">
        <f>I8732+1</f>
        <v/>
      </c>
      <c r="J8733" s="62" t="inlineStr">
        <is>
          <t>H3</t>
        </is>
      </c>
    </row>
    <row r="8734">
      <c r="I8734" s="62">
        <f>I8733+1</f>
        <v/>
      </c>
      <c r="J8734" s="62" t="inlineStr">
        <is>
          <t>H3</t>
        </is>
      </c>
    </row>
    <row r="8735">
      <c r="I8735" s="62">
        <f>I8734+1</f>
        <v/>
      </c>
      <c r="J8735" s="62" t="inlineStr">
        <is>
          <t>H3</t>
        </is>
      </c>
    </row>
    <row r="8736">
      <c r="I8736" s="62">
        <f>I8735+1</f>
        <v/>
      </c>
      <c r="J8736" s="62" t="inlineStr">
        <is>
          <t>H3</t>
        </is>
      </c>
    </row>
    <row r="8737">
      <c r="I8737" s="62">
        <f>I8736+1</f>
        <v/>
      </c>
      <c r="J8737" s="62" t="inlineStr">
        <is>
          <t>H3</t>
        </is>
      </c>
    </row>
    <row r="8738">
      <c r="I8738" s="62">
        <f>I8737+1</f>
        <v/>
      </c>
      <c r="J8738" s="62" t="inlineStr">
        <is>
          <t>H3</t>
        </is>
      </c>
    </row>
    <row r="8739">
      <c r="I8739" s="62">
        <f>I8738+1</f>
        <v/>
      </c>
      <c r="J8739" s="62" t="inlineStr">
        <is>
          <t>H3</t>
        </is>
      </c>
    </row>
    <row r="8740">
      <c r="I8740" s="62">
        <f>I8739+1</f>
        <v/>
      </c>
      <c r="J8740" s="62" t="inlineStr">
        <is>
          <t>H3</t>
        </is>
      </c>
    </row>
    <row r="8741">
      <c r="I8741" s="62">
        <f>I8740+1</f>
        <v/>
      </c>
      <c r="J8741" s="62" t="inlineStr">
        <is>
          <t>H3</t>
        </is>
      </c>
    </row>
    <row r="8742">
      <c r="I8742" s="62">
        <f>I8741+1</f>
        <v/>
      </c>
      <c r="J8742" s="62" t="inlineStr">
        <is>
          <t>H3</t>
        </is>
      </c>
    </row>
    <row r="8743">
      <c r="I8743" s="62">
        <f>I8742+1</f>
        <v/>
      </c>
      <c r="J8743" s="62" t="inlineStr">
        <is>
          <t>H3</t>
        </is>
      </c>
    </row>
    <row r="8744">
      <c r="I8744" s="62">
        <f>I8743+1</f>
        <v/>
      </c>
      <c r="J8744" s="62" t="inlineStr">
        <is>
          <t>H3</t>
        </is>
      </c>
    </row>
    <row r="8745">
      <c r="I8745" s="62">
        <f>I8744+1</f>
        <v/>
      </c>
      <c r="J8745" s="62" t="inlineStr">
        <is>
          <t>H3</t>
        </is>
      </c>
    </row>
    <row r="8746">
      <c r="I8746" s="62">
        <f>I8745+1</f>
        <v/>
      </c>
      <c r="J8746" s="62" t="inlineStr">
        <is>
          <t>H3</t>
        </is>
      </c>
    </row>
    <row r="8747">
      <c r="I8747" s="62">
        <f>I8746+1</f>
        <v/>
      </c>
      <c r="J8747" s="62" t="inlineStr">
        <is>
          <t>H3</t>
        </is>
      </c>
    </row>
    <row r="8748">
      <c r="I8748" s="62">
        <f>I8747+1</f>
        <v/>
      </c>
      <c r="J8748" s="62" t="inlineStr">
        <is>
          <t>H3</t>
        </is>
      </c>
    </row>
    <row r="8749">
      <c r="I8749" s="62">
        <f>I8748+1</f>
        <v/>
      </c>
      <c r="J8749" s="62" t="inlineStr">
        <is>
          <t>H3</t>
        </is>
      </c>
    </row>
    <row r="8750">
      <c r="I8750" s="62">
        <f>I8749+1</f>
        <v/>
      </c>
      <c r="J8750" s="62" t="inlineStr">
        <is>
          <t>H3</t>
        </is>
      </c>
    </row>
    <row r="8751">
      <c r="I8751" s="62">
        <f>I8750+1</f>
        <v/>
      </c>
      <c r="J8751" s="62" t="inlineStr">
        <is>
          <t>H3</t>
        </is>
      </c>
    </row>
    <row r="8752">
      <c r="I8752" s="62">
        <f>I8751+1</f>
        <v/>
      </c>
      <c r="J8752" s="62" t="inlineStr">
        <is>
          <t>H3</t>
        </is>
      </c>
    </row>
    <row r="8753">
      <c r="I8753" s="62">
        <f>I8752+1</f>
        <v/>
      </c>
      <c r="J8753" s="62" t="inlineStr">
        <is>
          <t>H3</t>
        </is>
      </c>
    </row>
    <row r="8754">
      <c r="I8754" s="62">
        <f>I8753+1</f>
        <v/>
      </c>
      <c r="J8754" s="62" t="inlineStr">
        <is>
          <t>H3</t>
        </is>
      </c>
    </row>
    <row r="8755">
      <c r="I8755" s="62">
        <f>I8754+1</f>
        <v/>
      </c>
      <c r="J8755" s="62" t="inlineStr">
        <is>
          <t>H3</t>
        </is>
      </c>
    </row>
    <row r="8756">
      <c r="I8756" s="62">
        <f>I8755+1</f>
        <v/>
      </c>
      <c r="J8756" s="62" t="inlineStr">
        <is>
          <t>H3</t>
        </is>
      </c>
    </row>
    <row r="8757">
      <c r="I8757" s="62">
        <f>I8756+1</f>
        <v/>
      </c>
      <c r="J8757" s="62" t="inlineStr">
        <is>
          <t>H3</t>
        </is>
      </c>
    </row>
    <row r="8758">
      <c r="I8758" s="62">
        <f>I8757+1</f>
        <v/>
      </c>
      <c r="J8758" s="62" t="inlineStr">
        <is>
          <t>H3</t>
        </is>
      </c>
    </row>
    <row r="8759">
      <c r="I8759" s="62">
        <f>I8758+1</f>
        <v/>
      </c>
      <c r="J8759" s="62" t="inlineStr">
        <is>
          <t>H3</t>
        </is>
      </c>
    </row>
    <row r="8760">
      <c r="I8760" s="62">
        <f>I8759+1</f>
        <v/>
      </c>
      <c r="J8760" s="62" t="inlineStr">
        <is>
          <t>H3</t>
        </is>
      </c>
    </row>
    <row r="8761">
      <c r="I8761" s="62">
        <f>I8760+1</f>
        <v/>
      </c>
      <c r="J8761" s="62" t="inlineStr">
        <is>
          <t>H3</t>
        </is>
      </c>
    </row>
    <row r="8762">
      <c r="I8762" s="62">
        <f>I8761+1</f>
        <v/>
      </c>
      <c r="J8762" s="62" t="inlineStr">
        <is>
          <t>I1</t>
        </is>
      </c>
    </row>
    <row r="8763">
      <c r="I8763" s="62">
        <f>I8762+1</f>
        <v/>
      </c>
      <c r="J8763" s="62" t="inlineStr">
        <is>
          <t>I1</t>
        </is>
      </c>
    </row>
    <row r="8764">
      <c r="I8764" s="62">
        <f>I8763+1</f>
        <v/>
      </c>
      <c r="J8764" s="62" t="inlineStr">
        <is>
          <t>I1</t>
        </is>
      </c>
    </row>
    <row r="8765">
      <c r="I8765" s="62">
        <f>I8764+1</f>
        <v/>
      </c>
      <c r="J8765" s="62" t="inlineStr">
        <is>
          <t>I1</t>
        </is>
      </c>
    </row>
    <row r="8766">
      <c r="I8766" s="62">
        <f>I8765+1</f>
        <v/>
      </c>
      <c r="J8766" s="62" t="inlineStr">
        <is>
          <t>I1</t>
        </is>
      </c>
    </row>
    <row r="8767">
      <c r="I8767" s="62">
        <f>I8766+1</f>
        <v/>
      </c>
      <c r="J8767" s="62" t="inlineStr">
        <is>
          <t>I1</t>
        </is>
      </c>
    </row>
    <row r="8768">
      <c r="I8768" s="62">
        <f>I8767+1</f>
        <v/>
      </c>
      <c r="J8768" s="62" t="inlineStr">
        <is>
          <t>I1</t>
        </is>
      </c>
    </row>
    <row r="8769">
      <c r="I8769" s="62">
        <f>I8768+1</f>
        <v/>
      </c>
      <c r="J8769" s="62" t="inlineStr">
        <is>
          <t>I1</t>
        </is>
      </c>
    </row>
    <row r="8770">
      <c r="I8770" s="62">
        <f>I8769+1</f>
        <v/>
      </c>
      <c r="J8770" s="62" t="inlineStr">
        <is>
          <t>I1</t>
        </is>
      </c>
    </row>
    <row r="8771">
      <c r="I8771" s="62">
        <f>I8770+1</f>
        <v/>
      </c>
      <c r="J8771" s="62" t="inlineStr">
        <is>
          <t>I1</t>
        </is>
      </c>
    </row>
    <row r="8772">
      <c r="I8772" s="62">
        <f>I8771+1</f>
        <v/>
      </c>
      <c r="J8772" s="62" t="inlineStr">
        <is>
          <t>I1</t>
        </is>
      </c>
    </row>
    <row r="8773">
      <c r="I8773" s="62">
        <f>I8772+1</f>
        <v/>
      </c>
      <c r="J8773" s="62" t="inlineStr">
        <is>
          <t>I1</t>
        </is>
      </c>
    </row>
    <row r="8774">
      <c r="I8774" s="62">
        <f>I8773+1</f>
        <v/>
      </c>
      <c r="J8774" s="62" t="inlineStr">
        <is>
          <t>I1</t>
        </is>
      </c>
    </row>
    <row r="8775">
      <c r="I8775" s="62">
        <f>I8774+1</f>
        <v/>
      </c>
      <c r="J8775" s="62" t="inlineStr">
        <is>
          <t>I1</t>
        </is>
      </c>
    </row>
    <row r="8776">
      <c r="I8776" s="62">
        <f>I8775+1</f>
        <v/>
      </c>
      <c r="J8776" s="62" t="inlineStr">
        <is>
          <t>I1</t>
        </is>
      </c>
    </row>
    <row r="8777">
      <c r="I8777" s="62">
        <f>I8776+1</f>
        <v/>
      </c>
      <c r="J8777" s="62" t="inlineStr">
        <is>
          <t>I1</t>
        </is>
      </c>
    </row>
    <row r="8778">
      <c r="I8778" s="62">
        <f>I8777+1</f>
        <v/>
      </c>
      <c r="J8778" s="62" t="inlineStr">
        <is>
          <t>I1</t>
        </is>
      </c>
    </row>
    <row r="8779">
      <c r="I8779" s="62">
        <f>I8778+1</f>
        <v/>
      </c>
      <c r="J8779" s="62" t="inlineStr">
        <is>
          <t>I1</t>
        </is>
      </c>
    </row>
    <row r="8780">
      <c r="I8780" s="62">
        <f>I8779+1</f>
        <v/>
      </c>
      <c r="J8780" s="62" t="inlineStr">
        <is>
          <t>I1</t>
        </is>
      </c>
    </row>
    <row r="8781">
      <c r="I8781" s="62">
        <f>I8780+1</f>
        <v/>
      </c>
      <c r="J8781" s="62" t="inlineStr">
        <is>
          <t>I1</t>
        </is>
      </c>
    </row>
    <row r="8782">
      <c r="I8782" s="62">
        <f>I8781+1</f>
        <v/>
      </c>
      <c r="J8782" s="62" t="inlineStr">
        <is>
          <t>I1</t>
        </is>
      </c>
    </row>
    <row r="8783">
      <c r="I8783" s="62">
        <f>I8782+1</f>
        <v/>
      </c>
      <c r="J8783" s="62" t="inlineStr">
        <is>
          <t>I1</t>
        </is>
      </c>
    </row>
    <row r="8784">
      <c r="I8784" s="62">
        <f>I8783+1</f>
        <v/>
      </c>
      <c r="J8784" s="62" t="inlineStr">
        <is>
          <t>I1</t>
        </is>
      </c>
    </row>
    <row r="8785">
      <c r="I8785" s="62">
        <f>I8784+1</f>
        <v/>
      </c>
      <c r="J8785" s="62" t="inlineStr">
        <is>
          <t>I1</t>
        </is>
      </c>
    </row>
    <row r="8786">
      <c r="I8786" s="62">
        <f>I8785+1</f>
        <v/>
      </c>
      <c r="J8786" s="62" t="inlineStr">
        <is>
          <t>I1</t>
        </is>
      </c>
    </row>
    <row r="8787">
      <c r="I8787" s="62">
        <f>I8786+1</f>
        <v/>
      </c>
      <c r="J8787" s="62" t="inlineStr">
        <is>
          <t>I1</t>
        </is>
      </c>
    </row>
    <row r="8788">
      <c r="I8788" s="62">
        <f>I8787+1</f>
        <v/>
      </c>
      <c r="J8788" s="62" t="inlineStr">
        <is>
          <t>I1</t>
        </is>
      </c>
    </row>
    <row r="8789">
      <c r="I8789" s="62">
        <f>I8788+1</f>
        <v/>
      </c>
      <c r="J8789" s="62" t="inlineStr">
        <is>
          <t>I1</t>
        </is>
      </c>
    </row>
    <row r="8790">
      <c r="I8790" s="62">
        <f>I8789+1</f>
        <v/>
      </c>
      <c r="J8790" s="62" t="inlineStr">
        <is>
          <t>I1</t>
        </is>
      </c>
    </row>
    <row r="8791">
      <c r="I8791" s="62">
        <f>I8790+1</f>
        <v/>
      </c>
      <c r="J8791" s="62" t="inlineStr">
        <is>
          <t>I1</t>
        </is>
      </c>
    </row>
    <row r="8792">
      <c r="I8792" s="62">
        <f>I8791+1</f>
        <v/>
      </c>
      <c r="J8792" s="62" t="inlineStr">
        <is>
          <t>I1</t>
        </is>
      </c>
    </row>
    <row r="8793">
      <c r="I8793" s="62">
        <f>I8792+1</f>
        <v/>
      </c>
      <c r="J8793" s="62" t="inlineStr">
        <is>
          <t>I1</t>
        </is>
      </c>
    </row>
    <row r="8794">
      <c r="I8794" s="62">
        <f>I8793+1</f>
        <v/>
      </c>
      <c r="J8794" s="62" t="inlineStr">
        <is>
          <t>I1</t>
        </is>
      </c>
    </row>
    <row r="8795">
      <c r="I8795" s="62">
        <f>I8794+1</f>
        <v/>
      </c>
      <c r="J8795" s="62" t="inlineStr">
        <is>
          <t>I1</t>
        </is>
      </c>
    </row>
    <row r="8796">
      <c r="I8796" s="62">
        <f>I8795+1</f>
        <v/>
      </c>
      <c r="J8796" s="62" t="inlineStr">
        <is>
          <t>I1</t>
        </is>
      </c>
    </row>
    <row r="8797">
      <c r="I8797" s="62">
        <f>I8796+1</f>
        <v/>
      </c>
      <c r="J8797" s="62" t="inlineStr">
        <is>
          <t>I1</t>
        </is>
      </c>
    </row>
    <row r="8798">
      <c r="I8798" s="62">
        <f>I8797+1</f>
        <v/>
      </c>
      <c r="J8798" s="62" t="inlineStr">
        <is>
          <t>I1</t>
        </is>
      </c>
    </row>
    <row r="8799">
      <c r="I8799" s="62">
        <f>I8798+1</f>
        <v/>
      </c>
      <c r="J8799" s="62" t="inlineStr">
        <is>
          <t>I1</t>
        </is>
      </c>
    </row>
    <row r="8800">
      <c r="I8800" s="62">
        <f>I8799+1</f>
        <v/>
      </c>
      <c r="J8800" s="62" t="inlineStr">
        <is>
          <t>I1</t>
        </is>
      </c>
    </row>
    <row r="8801">
      <c r="I8801" s="62">
        <f>I8800+1</f>
        <v/>
      </c>
      <c r="J8801" s="62" t="inlineStr">
        <is>
          <t>I1</t>
        </is>
      </c>
    </row>
    <row r="8802">
      <c r="I8802" s="62">
        <f>I8801+1</f>
        <v/>
      </c>
      <c r="J8802" s="62" t="inlineStr">
        <is>
          <t>I1</t>
        </is>
      </c>
    </row>
    <row r="8803">
      <c r="I8803" s="62">
        <f>I8802+1</f>
        <v/>
      </c>
      <c r="J8803" s="62" t="inlineStr">
        <is>
          <t>I1</t>
        </is>
      </c>
    </row>
    <row r="8804">
      <c r="I8804" s="62">
        <f>I8803+1</f>
        <v/>
      </c>
      <c r="J8804" s="62" t="inlineStr">
        <is>
          <t>I1</t>
        </is>
      </c>
    </row>
    <row r="8805">
      <c r="I8805" s="62">
        <f>I8804+1</f>
        <v/>
      </c>
      <c r="J8805" s="62" t="inlineStr">
        <is>
          <t>I1</t>
        </is>
      </c>
    </row>
    <row r="8806">
      <c r="I8806" s="62">
        <f>I8805+1</f>
        <v/>
      </c>
      <c r="J8806" s="62" t="inlineStr">
        <is>
          <t>I1</t>
        </is>
      </c>
    </row>
    <row r="8807">
      <c r="I8807" s="62">
        <f>I8806+1</f>
        <v/>
      </c>
      <c r="J8807" s="62" t="inlineStr">
        <is>
          <t>I1</t>
        </is>
      </c>
    </row>
    <row r="8808">
      <c r="I8808" s="62">
        <f>I8807+1</f>
        <v/>
      </c>
      <c r="J8808" s="62" t="inlineStr">
        <is>
          <t>I1</t>
        </is>
      </c>
    </row>
    <row r="8809">
      <c r="I8809" s="62">
        <f>I8808+1</f>
        <v/>
      </c>
      <c r="J8809" s="62" t="inlineStr">
        <is>
          <t>I1</t>
        </is>
      </c>
    </row>
    <row r="8810">
      <c r="I8810" s="62">
        <f>I8809+1</f>
        <v/>
      </c>
      <c r="J8810" s="62" t="inlineStr">
        <is>
          <t>I1</t>
        </is>
      </c>
    </row>
    <row r="8811">
      <c r="I8811" s="62">
        <f>I8810+1</f>
        <v/>
      </c>
      <c r="J8811" s="62" t="inlineStr">
        <is>
          <t>I1</t>
        </is>
      </c>
    </row>
    <row r="8812">
      <c r="I8812" s="62">
        <f>I8811+1</f>
        <v/>
      </c>
      <c r="J8812" s="62" t="inlineStr">
        <is>
          <t>I1</t>
        </is>
      </c>
    </row>
    <row r="8813">
      <c r="I8813" s="62">
        <f>I8812+1</f>
        <v/>
      </c>
      <c r="J8813" s="62" t="inlineStr">
        <is>
          <t>I1</t>
        </is>
      </c>
    </row>
    <row r="8814">
      <c r="I8814" s="62">
        <f>I8813+1</f>
        <v/>
      </c>
      <c r="J8814" s="62" t="inlineStr">
        <is>
          <t>I1</t>
        </is>
      </c>
    </row>
    <row r="8815">
      <c r="I8815" s="62">
        <f>I8814+1</f>
        <v/>
      </c>
      <c r="J8815" s="62" t="inlineStr">
        <is>
          <t>I1</t>
        </is>
      </c>
    </row>
    <row r="8816">
      <c r="I8816" s="62">
        <f>I8815+1</f>
        <v/>
      </c>
      <c r="J8816" s="62" t="inlineStr">
        <is>
          <t>I1</t>
        </is>
      </c>
    </row>
    <row r="8817">
      <c r="I8817" s="62">
        <f>I8816+1</f>
        <v/>
      </c>
      <c r="J8817" s="62" t="inlineStr">
        <is>
          <t>I1</t>
        </is>
      </c>
    </row>
    <row r="8818">
      <c r="I8818" s="62">
        <f>I8817+1</f>
        <v/>
      </c>
      <c r="J8818" s="62" t="inlineStr">
        <is>
          <t>I1</t>
        </is>
      </c>
    </row>
    <row r="8819">
      <c r="I8819" s="62">
        <f>I8818+1</f>
        <v/>
      </c>
      <c r="J8819" s="62" t="inlineStr">
        <is>
          <t>I1</t>
        </is>
      </c>
    </row>
    <row r="8820">
      <c r="I8820" s="62">
        <f>I8819+1</f>
        <v/>
      </c>
      <c r="J8820" s="62" t="inlineStr">
        <is>
          <t>I1</t>
        </is>
      </c>
    </row>
    <row r="8821">
      <c r="I8821" s="62">
        <f>I8820+1</f>
        <v/>
      </c>
      <c r="J8821" s="62" t="inlineStr">
        <is>
          <t>I1</t>
        </is>
      </c>
    </row>
    <row r="8822">
      <c r="I8822" s="62">
        <f>I8821+1</f>
        <v/>
      </c>
      <c r="J8822" s="62" t="inlineStr">
        <is>
          <t>I1</t>
        </is>
      </c>
    </row>
    <row r="8823">
      <c r="I8823" s="62">
        <f>I8822+1</f>
        <v/>
      </c>
      <c r="J8823" s="62" t="inlineStr">
        <is>
          <t>I1</t>
        </is>
      </c>
    </row>
    <row r="8824">
      <c r="I8824" s="62">
        <f>I8823+1</f>
        <v/>
      </c>
      <c r="J8824" s="62" t="inlineStr">
        <is>
          <t>I1</t>
        </is>
      </c>
    </row>
    <row r="8825">
      <c r="I8825" s="62">
        <f>I8824+1</f>
        <v/>
      </c>
      <c r="J8825" s="62" t="inlineStr">
        <is>
          <t>I1</t>
        </is>
      </c>
    </row>
    <row r="8826">
      <c r="I8826" s="62">
        <f>I8825+1</f>
        <v/>
      </c>
      <c r="J8826" s="62" t="inlineStr">
        <is>
          <t>I1</t>
        </is>
      </c>
    </row>
    <row r="8827">
      <c r="I8827" s="62">
        <f>I8826+1</f>
        <v/>
      </c>
      <c r="J8827" s="62" t="inlineStr">
        <is>
          <t>I1</t>
        </is>
      </c>
    </row>
    <row r="8828">
      <c r="I8828" s="62">
        <f>I8827+1</f>
        <v/>
      </c>
      <c r="J8828" s="62" t="inlineStr">
        <is>
          <t>I1</t>
        </is>
      </c>
    </row>
    <row r="8829">
      <c r="I8829" s="62">
        <f>I8828+1</f>
        <v/>
      </c>
      <c r="J8829" s="62" t="inlineStr">
        <is>
          <t>I1</t>
        </is>
      </c>
    </row>
    <row r="8830">
      <c r="I8830" s="62">
        <f>I8829+1</f>
        <v/>
      </c>
      <c r="J8830" s="62" t="inlineStr">
        <is>
          <t>I1</t>
        </is>
      </c>
    </row>
    <row r="8831">
      <c r="I8831" s="62">
        <f>I8830+1</f>
        <v/>
      </c>
      <c r="J8831" s="62" t="inlineStr">
        <is>
          <t>I1</t>
        </is>
      </c>
    </row>
    <row r="8832">
      <c r="I8832" s="62">
        <f>I8831+1</f>
        <v/>
      </c>
      <c r="J8832" s="62" t="inlineStr">
        <is>
          <t>I1</t>
        </is>
      </c>
    </row>
    <row r="8833">
      <c r="I8833" s="62">
        <f>I8832+1</f>
        <v/>
      </c>
      <c r="J8833" s="62" t="inlineStr">
        <is>
          <t>I1</t>
        </is>
      </c>
    </row>
    <row r="8834">
      <c r="I8834" s="62">
        <f>I8833+1</f>
        <v/>
      </c>
      <c r="J8834" s="62" t="inlineStr">
        <is>
          <t>I1</t>
        </is>
      </c>
    </row>
    <row r="8835">
      <c r="I8835" s="62">
        <f>I8834+1</f>
        <v/>
      </c>
      <c r="J8835" s="62" t="inlineStr">
        <is>
          <t>I1</t>
        </is>
      </c>
    </row>
    <row r="8836">
      <c r="I8836" s="62">
        <f>I8835+1</f>
        <v/>
      </c>
      <c r="J8836" s="62" t="inlineStr">
        <is>
          <t>I1</t>
        </is>
      </c>
    </row>
    <row r="8837">
      <c r="I8837" s="62">
        <f>I8836+1</f>
        <v/>
      </c>
      <c r="J8837" s="62" t="inlineStr">
        <is>
          <t>I1</t>
        </is>
      </c>
    </row>
    <row r="8838">
      <c r="I8838" s="62">
        <f>I8837+1</f>
        <v/>
      </c>
      <c r="J8838" s="62" t="inlineStr">
        <is>
          <t>I1</t>
        </is>
      </c>
    </row>
    <row r="8839">
      <c r="I8839" s="62">
        <f>I8838+1</f>
        <v/>
      </c>
      <c r="J8839" s="62" t="inlineStr">
        <is>
          <t>I1</t>
        </is>
      </c>
    </row>
    <row r="8840">
      <c r="I8840" s="62">
        <f>I8839+1</f>
        <v/>
      </c>
      <c r="J8840" s="62" t="inlineStr">
        <is>
          <t>I1</t>
        </is>
      </c>
    </row>
    <row r="8841">
      <c r="I8841" s="62">
        <f>I8840+1</f>
        <v/>
      </c>
      <c r="J8841" s="62" t="inlineStr">
        <is>
          <t>I1</t>
        </is>
      </c>
    </row>
    <row r="8842">
      <c r="I8842" s="62">
        <f>I8841+1</f>
        <v/>
      </c>
      <c r="J8842" s="62" t="inlineStr">
        <is>
          <t>I1</t>
        </is>
      </c>
    </row>
    <row r="8843">
      <c r="I8843" s="62">
        <f>I8842+1</f>
        <v/>
      </c>
      <c r="J8843" s="62" t="inlineStr">
        <is>
          <t>I1</t>
        </is>
      </c>
    </row>
    <row r="8844">
      <c r="I8844" s="62">
        <f>I8843+1</f>
        <v/>
      </c>
      <c r="J8844" s="62" t="inlineStr">
        <is>
          <t>I1</t>
        </is>
      </c>
    </row>
    <row r="8845">
      <c r="I8845" s="62">
        <f>I8844+1</f>
        <v/>
      </c>
      <c r="J8845" s="62" t="inlineStr">
        <is>
          <t>I1</t>
        </is>
      </c>
    </row>
    <row r="8846">
      <c r="I8846" s="62">
        <f>I8845+1</f>
        <v/>
      </c>
      <c r="J8846" s="62" t="inlineStr">
        <is>
          <t>I1</t>
        </is>
      </c>
    </row>
    <row r="8847">
      <c r="I8847" s="62">
        <f>I8846+1</f>
        <v/>
      </c>
      <c r="J8847" s="62" t="inlineStr">
        <is>
          <t>I1</t>
        </is>
      </c>
    </row>
    <row r="8848">
      <c r="I8848" s="62">
        <f>I8847+1</f>
        <v/>
      </c>
      <c r="J8848" s="62" t="inlineStr">
        <is>
          <t>I1</t>
        </is>
      </c>
    </row>
    <row r="8849">
      <c r="I8849" s="62">
        <f>I8848+1</f>
        <v/>
      </c>
      <c r="J8849" s="62" t="inlineStr">
        <is>
          <t>I1</t>
        </is>
      </c>
    </row>
    <row r="8850">
      <c r="I8850" s="62">
        <f>I8849+1</f>
        <v/>
      </c>
      <c r="J8850" s="62" t="inlineStr">
        <is>
          <t>I1</t>
        </is>
      </c>
    </row>
    <row r="8851">
      <c r="I8851" s="62">
        <f>I8850+1</f>
        <v/>
      </c>
      <c r="J8851" s="62" t="inlineStr">
        <is>
          <t>I1</t>
        </is>
      </c>
    </row>
    <row r="8852">
      <c r="I8852" s="62">
        <f>I8851+1</f>
        <v/>
      </c>
      <c r="J8852" s="62" t="inlineStr">
        <is>
          <t>I1</t>
        </is>
      </c>
    </row>
    <row r="8853">
      <c r="I8853" s="62">
        <f>I8852+1</f>
        <v/>
      </c>
      <c r="J8853" s="62" t="inlineStr">
        <is>
          <t>I1</t>
        </is>
      </c>
    </row>
    <row r="8854">
      <c r="I8854" s="62">
        <f>I8853+1</f>
        <v/>
      </c>
      <c r="J8854" s="62" t="inlineStr">
        <is>
          <t>I1</t>
        </is>
      </c>
    </row>
    <row r="8855">
      <c r="I8855" s="62">
        <f>I8854+1</f>
        <v/>
      </c>
      <c r="J8855" s="62" t="inlineStr">
        <is>
          <t>I1</t>
        </is>
      </c>
    </row>
    <row r="8856">
      <c r="I8856" s="62">
        <f>I8855+1</f>
        <v/>
      </c>
      <c r="J8856" s="62" t="inlineStr">
        <is>
          <t>I1</t>
        </is>
      </c>
    </row>
    <row r="8857">
      <c r="I8857" s="62">
        <f>I8856+1</f>
        <v/>
      </c>
      <c r="J8857" s="62" t="inlineStr">
        <is>
          <t>I1</t>
        </is>
      </c>
    </row>
    <row r="8858">
      <c r="I8858" s="62">
        <f>I8857+1</f>
        <v/>
      </c>
      <c r="J8858" s="62" t="inlineStr">
        <is>
          <t>I1</t>
        </is>
      </c>
    </row>
    <row r="8859">
      <c r="I8859" s="62">
        <f>I8858+1</f>
        <v/>
      </c>
      <c r="J8859" s="62" t="inlineStr">
        <is>
          <t>I1</t>
        </is>
      </c>
    </row>
    <row r="8860">
      <c r="I8860" s="62">
        <f>I8859+1</f>
        <v/>
      </c>
      <c r="J8860" s="62" t="inlineStr">
        <is>
          <t>I1</t>
        </is>
      </c>
    </row>
    <row r="8861">
      <c r="I8861" s="62">
        <f>I8860+1</f>
        <v/>
      </c>
      <c r="J8861" s="62" t="inlineStr">
        <is>
          <t>I1</t>
        </is>
      </c>
    </row>
    <row r="8862">
      <c r="I8862" s="62">
        <f>I8861+1</f>
        <v/>
      </c>
      <c r="J8862" s="62" t="inlineStr">
        <is>
          <t>I1</t>
        </is>
      </c>
    </row>
    <row r="8863">
      <c r="I8863" s="62">
        <f>I8862+1</f>
        <v/>
      </c>
      <c r="J8863" s="62" t="inlineStr">
        <is>
          <t>I1</t>
        </is>
      </c>
    </row>
    <row r="8864">
      <c r="I8864" s="62">
        <f>I8863+1</f>
        <v/>
      </c>
      <c r="J8864" s="62" t="inlineStr">
        <is>
          <t>I1</t>
        </is>
      </c>
    </row>
    <row r="8865">
      <c r="I8865" s="62">
        <f>I8864+1</f>
        <v/>
      </c>
      <c r="J8865" s="62" t="inlineStr">
        <is>
          <t>I1</t>
        </is>
      </c>
    </row>
    <row r="8866">
      <c r="I8866" s="62">
        <f>I8865+1</f>
        <v/>
      </c>
      <c r="J8866" s="62" t="inlineStr">
        <is>
          <t>I1</t>
        </is>
      </c>
    </row>
    <row r="8867">
      <c r="I8867" s="62">
        <f>I8866+1</f>
        <v/>
      </c>
      <c r="J8867" s="62" t="inlineStr">
        <is>
          <t>I1</t>
        </is>
      </c>
    </row>
    <row r="8868">
      <c r="I8868" s="62">
        <f>I8867+1</f>
        <v/>
      </c>
      <c r="J8868" s="62" t="inlineStr">
        <is>
          <t>I1</t>
        </is>
      </c>
    </row>
    <row r="8869">
      <c r="I8869" s="62">
        <f>I8868+1</f>
        <v/>
      </c>
      <c r="J8869" s="62" t="inlineStr">
        <is>
          <t>I1</t>
        </is>
      </c>
    </row>
    <row r="8870">
      <c r="I8870" s="62">
        <f>I8869+1</f>
        <v/>
      </c>
      <c r="J8870" s="62" t="inlineStr">
        <is>
          <t>I1</t>
        </is>
      </c>
    </row>
    <row r="8871">
      <c r="I8871" s="62">
        <f>I8870+1</f>
        <v/>
      </c>
      <c r="J8871" s="62" t="inlineStr">
        <is>
          <t>I1</t>
        </is>
      </c>
    </row>
    <row r="8872">
      <c r="I8872" s="62">
        <f>I8871+1</f>
        <v/>
      </c>
      <c r="J8872" s="62" t="inlineStr">
        <is>
          <t>I1</t>
        </is>
      </c>
    </row>
    <row r="8873">
      <c r="I8873" s="62">
        <f>I8872+1</f>
        <v/>
      </c>
      <c r="J8873" s="62" t="inlineStr">
        <is>
          <t>I1</t>
        </is>
      </c>
    </row>
    <row r="8874">
      <c r="I8874" s="62">
        <f>I8873+1</f>
        <v/>
      </c>
      <c r="J8874" s="62" t="inlineStr">
        <is>
          <t>I1</t>
        </is>
      </c>
    </row>
    <row r="8875">
      <c r="I8875" s="62">
        <f>I8874+1</f>
        <v/>
      </c>
      <c r="J8875" s="62" t="inlineStr">
        <is>
          <t>I1</t>
        </is>
      </c>
    </row>
    <row r="8876">
      <c r="I8876" s="62">
        <f>I8875+1</f>
        <v/>
      </c>
      <c r="J8876" s="62" t="inlineStr">
        <is>
          <t>I1</t>
        </is>
      </c>
    </row>
    <row r="8877">
      <c r="I8877" s="62">
        <f>I8876+1</f>
        <v/>
      </c>
      <c r="J8877" s="62" t="inlineStr">
        <is>
          <t>I1</t>
        </is>
      </c>
    </row>
    <row r="8878">
      <c r="I8878" s="62">
        <f>I8877+1</f>
        <v/>
      </c>
      <c r="J8878" s="62" t="inlineStr">
        <is>
          <t>I1</t>
        </is>
      </c>
    </row>
    <row r="8879">
      <c r="I8879" s="62">
        <f>I8878+1</f>
        <v/>
      </c>
      <c r="J8879" s="62" t="inlineStr">
        <is>
          <t>I1</t>
        </is>
      </c>
    </row>
    <row r="8880">
      <c r="I8880" s="62">
        <f>I8879+1</f>
        <v/>
      </c>
      <c r="J8880" s="62" t="inlineStr">
        <is>
          <t>I1</t>
        </is>
      </c>
    </row>
    <row r="8881">
      <c r="I8881" s="62">
        <f>I8880+1</f>
        <v/>
      </c>
      <c r="J8881" s="62" t="inlineStr">
        <is>
          <t>I1</t>
        </is>
      </c>
    </row>
    <row r="8882">
      <c r="I8882" s="62">
        <f>I8881+1</f>
        <v/>
      </c>
      <c r="J8882" s="62" t="inlineStr">
        <is>
          <t>I1</t>
        </is>
      </c>
    </row>
    <row r="8883">
      <c r="I8883" s="62">
        <f>I8882+1</f>
        <v/>
      </c>
      <c r="J8883" s="62" t="inlineStr">
        <is>
          <t>I1</t>
        </is>
      </c>
    </row>
    <row r="8884">
      <c r="I8884" s="62">
        <f>I8883+1</f>
        <v/>
      </c>
      <c r="J8884" s="62" t="inlineStr">
        <is>
          <t>I1</t>
        </is>
      </c>
    </row>
    <row r="8885">
      <c r="I8885" s="62">
        <f>I8884+1</f>
        <v/>
      </c>
      <c r="J8885" s="62" t="inlineStr">
        <is>
          <t>I1</t>
        </is>
      </c>
    </row>
    <row r="8886">
      <c r="I8886" s="62">
        <f>I8885+1</f>
        <v/>
      </c>
      <c r="J8886" s="62" t="inlineStr">
        <is>
          <t>I1</t>
        </is>
      </c>
    </row>
    <row r="8887">
      <c r="I8887" s="62">
        <f>I8886+1</f>
        <v/>
      </c>
      <c r="J8887" s="62" t="inlineStr">
        <is>
          <t>I1</t>
        </is>
      </c>
    </row>
    <row r="8888">
      <c r="I8888" s="62">
        <f>I8887+1</f>
        <v/>
      </c>
      <c r="J8888" s="62" t="inlineStr">
        <is>
          <t>I1</t>
        </is>
      </c>
    </row>
    <row r="8889">
      <c r="I8889" s="62">
        <f>I8888+1</f>
        <v/>
      </c>
      <c r="J8889" s="62" t="inlineStr">
        <is>
          <t>I1</t>
        </is>
      </c>
    </row>
    <row r="8890">
      <c r="I8890" s="62">
        <f>I8889+1</f>
        <v/>
      </c>
      <c r="J8890" s="62" t="inlineStr">
        <is>
          <t>I1</t>
        </is>
      </c>
    </row>
    <row r="8891">
      <c r="I8891" s="62">
        <f>I8890+1</f>
        <v/>
      </c>
      <c r="J8891" s="62" t="inlineStr">
        <is>
          <t>I1</t>
        </is>
      </c>
    </row>
    <row r="8892">
      <c r="I8892" s="62">
        <f>I8891+1</f>
        <v/>
      </c>
      <c r="J8892" s="62" t="inlineStr">
        <is>
          <t>I1</t>
        </is>
      </c>
    </row>
    <row r="8893">
      <c r="I8893" s="62">
        <f>I8892+1</f>
        <v/>
      </c>
      <c r="J8893" s="62" t="inlineStr">
        <is>
          <t>I1</t>
        </is>
      </c>
    </row>
    <row r="8894">
      <c r="I8894" s="62">
        <f>I8893+1</f>
        <v/>
      </c>
      <c r="J8894" s="62" t="inlineStr">
        <is>
          <t>I1</t>
        </is>
      </c>
    </row>
    <row r="8895">
      <c r="I8895" s="62">
        <f>I8894+1</f>
        <v/>
      </c>
      <c r="J8895" s="62" t="inlineStr">
        <is>
          <t>I1</t>
        </is>
      </c>
    </row>
    <row r="8896">
      <c r="I8896" s="62">
        <f>I8895+1</f>
        <v/>
      </c>
      <c r="J8896" s="62" t="inlineStr">
        <is>
          <t>I1</t>
        </is>
      </c>
    </row>
    <row r="8897">
      <c r="I8897" s="62">
        <f>I8896+1</f>
        <v/>
      </c>
      <c r="J8897" s="62" t="inlineStr">
        <is>
          <t>I1</t>
        </is>
      </c>
    </row>
    <row r="8898">
      <c r="I8898" s="62">
        <f>I8897+1</f>
        <v/>
      </c>
      <c r="J8898" s="62" t="inlineStr">
        <is>
          <t>I1</t>
        </is>
      </c>
    </row>
    <row r="8899">
      <c r="I8899" s="62">
        <f>I8898+1</f>
        <v/>
      </c>
      <c r="J8899" s="62" t="inlineStr">
        <is>
          <t>I1</t>
        </is>
      </c>
    </row>
    <row r="8900">
      <c r="I8900" s="62">
        <f>I8899+1</f>
        <v/>
      </c>
      <c r="J8900" s="62" t="inlineStr">
        <is>
          <t>I1</t>
        </is>
      </c>
    </row>
    <row r="8901">
      <c r="I8901" s="62">
        <f>I8900+1</f>
        <v/>
      </c>
      <c r="J8901" s="62" t="inlineStr">
        <is>
          <t>I1</t>
        </is>
      </c>
    </row>
    <row r="8902">
      <c r="I8902" s="62">
        <f>I8901+1</f>
        <v/>
      </c>
      <c r="J8902" s="62" t="inlineStr">
        <is>
          <t>I1</t>
        </is>
      </c>
    </row>
    <row r="8903">
      <c r="I8903" s="62">
        <f>I8902+1</f>
        <v/>
      </c>
      <c r="J8903" s="62" t="inlineStr">
        <is>
          <t>I1</t>
        </is>
      </c>
    </row>
    <row r="8904">
      <c r="I8904" s="62">
        <f>I8903+1</f>
        <v/>
      </c>
      <c r="J8904" s="62" t="inlineStr">
        <is>
          <t>I1</t>
        </is>
      </c>
    </row>
    <row r="8905">
      <c r="I8905" s="62">
        <f>I8904+1</f>
        <v/>
      </c>
      <c r="J8905" s="62" t="inlineStr">
        <is>
          <t>I1</t>
        </is>
      </c>
    </row>
    <row r="8906">
      <c r="I8906" s="62">
        <f>I8905+1</f>
        <v/>
      </c>
      <c r="J8906" s="62" t="inlineStr">
        <is>
          <t>I1</t>
        </is>
      </c>
    </row>
    <row r="8907">
      <c r="I8907" s="62">
        <f>I8906+1</f>
        <v/>
      </c>
      <c r="J8907" s="62" t="inlineStr">
        <is>
          <t>I1</t>
        </is>
      </c>
    </row>
    <row r="8908">
      <c r="I8908" s="62">
        <f>I8907+1</f>
        <v/>
      </c>
      <c r="J8908" s="62" t="inlineStr">
        <is>
          <t>I1</t>
        </is>
      </c>
    </row>
    <row r="8909">
      <c r="I8909" s="62">
        <f>I8908+1</f>
        <v/>
      </c>
      <c r="J8909" s="62" t="inlineStr">
        <is>
          <t>I1</t>
        </is>
      </c>
    </row>
    <row r="8910">
      <c r="I8910" s="62">
        <f>I8909+1</f>
        <v/>
      </c>
      <c r="J8910" s="62" t="inlineStr">
        <is>
          <t>I1</t>
        </is>
      </c>
    </row>
    <row r="8911">
      <c r="I8911" s="62">
        <f>I8910+1</f>
        <v/>
      </c>
      <c r="J8911" s="62" t="inlineStr">
        <is>
          <t>I1</t>
        </is>
      </c>
    </row>
    <row r="8912">
      <c r="I8912" s="62">
        <f>I8911+1</f>
        <v/>
      </c>
      <c r="J8912" s="62" t="inlineStr">
        <is>
          <t>I1</t>
        </is>
      </c>
    </row>
    <row r="8913">
      <c r="I8913" s="62">
        <f>I8912+1</f>
        <v/>
      </c>
      <c r="J8913" s="62" t="inlineStr">
        <is>
          <t>I1</t>
        </is>
      </c>
    </row>
    <row r="8914">
      <c r="I8914" s="62">
        <f>I8913+1</f>
        <v/>
      </c>
      <c r="J8914" s="62" t="inlineStr">
        <is>
          <t>I1</t>
        </is>
      </c>
    </row>
    <row r="8915">
      <c r="I8915" s="62">
        <f>I8914+1</f>
        <v/>
      </c>
      <c r="J8915" s="62" t="inlineStr">
        <is>
          <t>I1</t>
        </is>
      </c>
    </row>
    <row r="8916">
      <c r="I8916" s="62">
        <f>I8915+1</f>
        <v/>
      </c>
      <c r="J8916" s="62" t="inlineStr">
        <is>
          <t>I1</t>
        </is>
      </c>
    </row>
    <row r="8917">
      <c r="I8917" s="62">
        <f>I8916+1</f>
        <v/>
      </c>
      <c r="J8917" s="62" t="inlineStr">
        <is>
          <t>I1</t>
        </is>
      </c>
    </row>
    <row r="8918">
      <c r="I8918" s="62">
        <f>I8917+1</f>
        <v/>
      </c>
      <c r="J8918" s="62" t="inlineStr">
        <is>
          <t>I1</t>
        </is>
      </c>
    </row>
    <row r="8919">
      <c r="I8919" s="62">
        <f>I8918+1</f>
        <v/>
      </c>
      <c r="J8919" s="62" t="inlineStr">
        <is>
          <t>I1</t>
        </is>
      </c>
    </row>
    <row r="8920">
      <c r="I8920" s="62">
        <f>I8919+1</f>
        <v/>
      </c>
      <c r="J8920" s="62" t="inlineStr">
        <is>
          <t>I1</t>
        </is>
      </c>
    </row>
    <row r="8921">
      <c r="I8921" s="62">
        <f>I8920+1</f>
        <v/>
      </c>
      <c r="J8921" s="62" t="inlineStr">
        <is>
          <t>I1</t>
        </is>
      </c>
    </row>
    <row r="8922">
      <c r="I8922" s="62">
        <f>I8921+1</f>
        <v/>
      </c>
      <c r="J8922" s="62" t="inlineStr">
        <is>
          <t>I1</t>
        </is>
      </c>
    </row>
    <row r="8923">
      <c r="I8923" s="62">
        <f>I8922+1</f>
        <v/>
      </c>
      <c r="J8923" s="62" t="inlineStr">
        <is>
          <t>I1</t>
        </is>
      </c>
    </row>
    <row r="8924">
      <c r="I8924" s="62">
        <f>I8923+1</f>
        <v/>
      </c>
      <c r="J8924" s="62" t="inlineStr">
        <is>
          <t>I1</t>
        </is>
      </c>
    </row>
    <row r="8925">
      <c r="I8925" s="62">
        <f>I8924+1</f>
        <v/>
      </c>
      <c r="J8925" s="62" t="inlineStr">
        <is>
          <t>I1</t>
        </is>
      </c>
    </row>
    <row r="8926">
      <c r="I8926" s="62">
        <f>I8925+1</f>
        <v/>
      </c>
      <c r="J8926" s="62" t="inlineStr">
        <is>
          <t>I1</t>
        </is>
      </c>
    </row>
    <row r="8927">
      <c r="I8927" s="62">
        <f>I8926+1</f>
        <v/>
      </c>
      <c r="J8927" s="62" t="inlineStr">
        <is>
          <t>I1</t>
        </is>
      </c>
    </row>
    <row r="8928">
      <c r="I8928" s="62">
        <f>I8927+1</f>
        <v/>
      </c>
      <c r="J8928" s="62" t="inlineStr">
        <is>
          <t>I1</t>
        </is>
      </c>
    </row>
    <row r="8929">
      <c r="I8929" s="62">
        <f>I8928+1</f>
        <v/>
      </c>
      <c r="J8929" s="62" t="inlineStr">
        <is>
          <t>I1</t>
        </is>
      </c>
    </row>
    <row r="8930">
      <c r="I8930" s="62">
        <f>I8929+1</f>
        <v/>
      </c>
      <c r="J8930" s="62" t="inlineStr">
        <is>
          <t>I1</t>
        </is>
      </c>
    </row>
    <row r="8931">
      <c r="I8931" s="62">
        <f>I8930+1</f>
        <v/>
      </c>
      <c r="J8931" s="62" t="inlineStr">
        <is>
          <t>I1</t>
        </is>
      </c>
    </row>
    <row r="8932">
      <c r="I8932" s="62">
        <f>I8931+1</f>
        <v/>
      </c>
      <c r="J8932" s="62" t="inlineStr">
        <is>
          <t>I1</t>
        </is>
      </c>
    </row>
    <row r="8933">
      <c r="I8933" s="62">
        <f>I8932+1</f>
        <v/>
      </c>
      <c r="J8933" s="62" t="inlineStr">
        <is>
          <t>I1</t>
        </is>
      </c>
    </row>
    <row r="8934">
      <c r="I8934" s="62">
        <f>I8933+1</f>
        <v/>
      </c>
      <c r="J8934" s="62" t="inlineStr">
        <is>
          <t>I1</t>
        </is>
      </c>
    </row>
    <row r="8935">
      <c r="I8935" s="62">
        <f>I8934+1</f>
        <v/>
      </c>
      <c r="J8935" s="62" t="inlineStr">
        <is>
          <t>I1</t>
        </is>
      </c>
    </row>
    <row r="8936">
      <c r="I8936" s="62">
        <f>I8935+1</f>
        <v/>
      </c>
      <c r="J8936" s="62" t="inlineStr">
        <is>
          <t>I1</t>
        </is>
      </c>
    </row>
    <row r="8937">
      <c r="I8937" s="62">
        <f>I8936+1</f>
        <v/>
      </c>
      <c r="J8937" s="62" t="inlineStr">
        <is>
          <t>I1</t>
        </is>
      </c>
    </row>
    <row r="8938">
      <c r="I8938" s="62">
        <f>I8937+1</f>
        <v/>
      </c>
      <c r="J8938" s="62" t="inlineStr">
        <is>
          <t>I1</t>
        </is>
      </c>
    </row>
    <row r="8939">
      <c r="I8939" s="62">
        <f>I8938+1</f>
        <v/>
      </c>
      <c r="J8939" s="62" t="inlineStr">
        <is>
          <t>I1</t>
        </is>
      </c>
    </row>
    <row r="8940">
      <c r="I8940" s="62">
        <f>I8939+1</f>
        <v/>
      </c>
      <c r="J8940" s="62" t="inlineStr">
        <is>
          <t>I1</t>
        </is>
      </c>
    </row>
    <row r="8941">
      <c r="I8941" s="62">
        <f>I8940+1</f>
        <v/>
      </c>
      <c r="J8941" s="62" t="inlineStr">
        <is>
          <t>I1</t>
        </is>
      </c>
    </row>
    <row r="8942">
      <c r="I8942" s="62">
        <f>I8941+1</f>
        <v/>
      </c>
      <c r="J8942" s="62" t="inlineStr">
        <is>
          <t>I1</t>
        </is>
      </c>
    </row>
    <row r="8943">
      <c r="I8943" s="62">
        <f>I8942+1</f>
        <v/>
      </c>
      <c r="J8943" s="62" t="inlineStr">
        <is>
          <t>I1</t>
        </is>
      </c>
    </row>
    <row r="8944">
      <c r="I8944" s="62">
        <f>I8943+1</f>
        <v/>
      </c>
      <c r="J8944" s="62" t="inlineStr">
        <is>
          <t>I1</t>
        </is>
      </c>
    </row>
    <row r="8945">
      <c r="I8945" s="62">
        <f>I8944+1</f>
        <v/>
      </c>
      <c r="J8945" s="62" t="inlineStr">
        <is>
          <t>I1</t>
        </is>
      </c>
    </row>
    <row r="8946">
      <c r="I8946" s="62">
        <f>I8945+1</f>
        <v/>
      </c>
      <c r="J8946" s="62" t="inlineStr">
        <is>
          <t>I1</t>
        </is>
      </c>
    </row>
    <row r="8947">
      <c r="I8947" s="62">
        <f>I8946+1</f>
        <v/>
      </c>
      <c r="J8947" s="62" t="inlineStr">
        <is>
          <t>I1</t>
        </is>
      </c>
    </row>
    <row r="8948">
      <c r="I8948" s="62">
        <f>I8947+1</f>
        <v/>
      </c>
      <c r="J8948" s="62" t="inlineStr">
        <is>
          <t>I1</t>
        </is>
      </c>
    </row>
    <row r="8949">
      <c r="I8949" s="62">
        <f>I8948+1</f>
        <v/>
      </c>
      <c r="J8949" s="62" t="inlineStr">
        <is>
          <t>I1</t>
        </is>
      </c>
    </row>
    <row r="8950">
      <c r="I8950" s="62">
        <f>I8949+1</f>
        <v/>
      </c>
      <c r="J8950" s="62" t="inlineStr">
        <is>
          <t>I1</t>
        </is>
      </c>
    </row>
    <row r="8951">
      <c r="I8951" s="62">
        <f>I8950+1</f>
        <v/>
      </c>
      <c r="J8951" s="62" t="inlineStr">
        <is>
          <t>I1</t>
        </is>
      </c>
    </row>
    <row r="8952">
      <c r="I8952" s="62">
        <f>I8951+1</f>
        <v/>
      </c>
      <c r="J8952" s="62" t="inlineStr">
        <is>
          <t>I1</t>
        </is>
      </c>
    </row>
    <row r="8953">
      <c r="I8953" s="62">
        <f>I8952+1</f>
        <v/>
      </c>
      <c r="J8953" s="62" t="inlineStr">
        <is>
          <t>I1</t>
        </is>
      </c>
    </row>
    <row r="8954">
      <c r="I8954" s="62">
        <f>I8953+1</f>
        <v/>
      </c>
      <c r="J8954" s="62" t="inlineStr">
        <is>
          <t>I1</t>
        </is>
      </c>
    </row>
    <row r="8955">
      <c r="I8955" s="62">
        <f>I8954+1</f>
        <v/>
      </c>
      <c r="J8955" s="62" t="inlineStr">
        <is>
          <t>I1</t>
        </is>
      </c>
    </row>
    <row r="8956">
      <c r="I8956" s="62">
        <f>I8955+1</f>
        <v/>
      </c>
      <c r="J8956" s="62" t="inlineStr">
        <is>
          <t>I1</t>
        </is>
      </c>
    </row>
    <row r="8957">
      <c r="I8957" s="62">
        <f>I8956+1</f>
        <v/>
      </c>
      <c r="J8957" s="62" t="inlineStr">
        <is>
          <t>I1</t>
        </is>
      </c>
    </row>
    <row r="8958">
      <c r="I8958" s="62">
        <f>I8957+1</f>
        <v/>
      </c>
      <c r="J8958" s="62" t="inlineStr">
        <is>
          <t>I1</t>
        </is>
      </c>
    </row>
    <row r="8959">
      <c r="I8959" s="62">
        <f>I8958+1</f>
        <v/>
      </c>
      <c r="J8959" s="62" t="inlineStr">
        <is>
          <t>I1</t>
        </is>
      </c>
    </row>
    <row r="8960">
      <c r="I8960" s="62">
        <f>I8959+1</f>
        <v/>
      </c>
      <c r="J8960" s="62" t="inlineStr">
        <is>
          <t>I1</t>
        </is>
      </c>
    </row>
    <row r="8961">
      <c r="I8961" s="62">
        <f>I8960+1</f>
        <v/>
      </c>
      <c r="J8961" s="62" t="inlineStr">
        <is>
          <t>I1</t>
        </is>
      </c>
    </row>
    <row r="8962">
      <c r="I8962" s="62">
        <f>I8961+1</f>
        <v/>
      </c>
      <c r="J8962" s="62" t="inlineStr">
        <is>
          <t>I1</t>
        </is>
      </c>
    </row>
    <row r="8963">
      <c r="I8963" s="62">
        <f>I8962+1</f>
        <v/>
      </c>
      <c r="J8963" s="62" t="inlineStr">
        <is>
          <t>I1</t>
        </is>
      </c>
    </row>
    <row r="8964">
      <c r="I8964" s="62">
        <f>I8963+1</f>
        <v/>
      </c>
      <c r="J8964" s="62" t="inlineStr">
        <is>
          <t>I1</t>
        </is>
      </c>
    </row>
    <row r="8965">
      <c r="I8965" s="62">
        <f>I8964+1</f>
        <v/>
      </c>
      <c r="J8965" s="62" t="inlineStr">
        <is>
          <t>I1</t>
        </is>
      </c>
    </row>
    <row r="8966">
      <c r="I8966" s="62">
        <f>I8965+1</f>
        <v/>
      </c>
      <c r="J8966" s="62" t="inlineStr">
        <is>
          <t>I1</t>
        </is>
      </c>
    </row>
    <row r="8967">
      <c r="I8967" s="62">
        <f>I8966+1</f>
        <v/>
      </c>
      <c r="J8967" s="62" t="inlineStr">
        <is>
          <t>I1</t>
        </is>
      </c>
    </row>
    <row r="8968">
      <c r="I8968" s="62">
        <f>I8967+1</f>
        <v/>
      </c>
      <c r="J8968" s="62" t="inlineStr">
        <is>
          <t>I1</t>
        </is>
      </c>
    </row>
    <row r="8969">
      <c r="I8969" s="62">
        <f>I8968+1</f>
        <v/>
      </c>
      <c r="J8969" s="62" t="inlineStr">
        <is>
          <t>I1</t>
        </is>
      </c>
    </row>
    <row r="8970">
      <c r="I8970" s="62">
        <f>I8969+1</f>
        <v/>
      </c>
      <c r="J8970" s="62" t="inlineStr">
        <is>
          <t>I1</t>
        </is>
      </c>
    </row>
    <row r="8971">
      <c r="I8971" s="62">
        <f>I8970+1</f>
        <v/>
      </c>
      <c r="J8971" s="62" t="inlineStr">
        <is>
          <t>I1</t>
        </is>
      </c>
    </row>
    <row r="8972">
      <c r="I8972" s="62">
        <f>I8971+1</f>
        <v/>
      </c>
      <c r="J8972" s="62" t="inlineStr">
        <is>
          <t>I1</t>
        </is>
      </c>
    </row>
    <row r="8973">
      <c r="I8973" s="62">
        <f>I8972+1</f>
        <v/>
      </c>
      <c r="J8973" s="62" t="inlineStr">
        <is>
          <t>I1</t>
        </is>
      </c>
    </row>
    <row r="8974">
      <c r="I8974" s="62">
        <f>I8973+1</f>
        <v/>
      </c>
      <c r="J8974" s="62" t="inlineStr">
        <is>
          <t>I1</t>
        </is>
      </c>
    </row>
    <row r="8975">
      <c r="I8975" s="62">
        <f>I8974+1</f>
        <v/>
      </c>
      <c r="J8975" s="62" t="inlineStr">
        <is>
          <t>I1</t>
        </is>
      </c>
    </row>
    <row r="8976">
      <c r="I8976" s="62">
        <f>I8975+1</f>
        <v/>
      </c>
      <c r="J8976" s="62" t="inlineStr">
        <is>
          <t>I1</t>
        </is>
      </c>
    </row>
    <row r="8977">
      <c r="I8977" s="62">
        <f>I8976+1</f>
        <v/>
      </c>
      <c r="J8977" s="62" t="inlineStr">
        <is>
          <t>I1</t>
        </is>
      </c>
    </row>
    <row r="8978">
      <c r="I8978" s="62">
        <f>I8977+1</f>
        <v/>
      </c>
      <c r="J8978" s="62" t="inlineStr">
        <is>
          <t>I1</t>
        </is>
      </c>
    </row>
    <row r="8979">
      <c r="I8979" s="62">
        <f>I8978+1</f>
        <v/>
      </c>
      <c r="J8979" s="62" t="inlineStr">
        <is>
          <t>I1</t>
        </is>
      </c>
    </row>
    <row r="8980">
      <c r="I8980" s="62">
        <f>I8979+1</f>
        <v/>
      </c>
      <c r="J8980" s="62" t="inlineStr">
        <is>
          <t>I1</t>
        </is>
      </c>
    </row>
    <row r="8981">
      <c r="I8981" s="62">
        <f>I8980+1</f>
        <v/>
      </c>
      <c r="J8981" s="62" t="inlineStr">
        <is>
          <t>I1</t>
        </is>
      </c>
    </row>
    <row r="8982">
      <c r="I8982" s="62">
        <f>I8981+1</f>
        <v/>
      </c>
      <c r="J8982" s="62" t="inlineStr">
        <is>
          <t>I1</t>
        </is>
      </c>
    </row>
    <row r="8983">
      <c r="I8983" s="62">
        <f>I8982+1</f>
        <v/>
      </c>
      <c r="J8983" s="62" t="inlineStr">
        <is>
          <t>I1</t>
        </is>
      </c>
    </row>
    <row r="8984">
      <c r="I8984" s="62">
        <f>I8983+1</f>
        <v/>
      </c>
      <c r="J8984" s="62" t="inlineStr">
        <is>
          <t>I1</t>
        </is>
      </c>
    </row>
    <row r="8985">
      <c r="I8985" s="62">
        <f>I8984+1</f>
        <v/>
      </c>
      <c r="J8985" s="62" t="inlineStr">
        <is>
          <t>I1</t>
        </is>
      </c>
    </row>
    <row r="8986">
      <c r="I8986" s="62">
        <f>I8985+1</f>
        <v/>
      </c>
      <c r="J8986" s="62" t="inlineStr">
        <is>
          <t>I1</t>
        </is>
      </c>
    </row>
    <row r="8987">
      <c r="I8987" s="62">
        <f>I8986+1</f>
        <v/>
      </c>
      <c r="J8987" s="62" t="inlineStr">
        <is>
          <t>I1</t>
        </is>
      </c>
    </row>
    <row r="8988">
      <c r="I8988" s="62">
        <f>I8987+1</f>
        <v/>
      </c>
      <c r="J8988" s="62" t="inlineStr">
        <is>
          <t>I1</t>
        </is>
      </c>
    </row>
    <row r="8989">
      <c r="I8989" s="62">
        <f>I8988+1</f>
        <v/>
      </c>
      <c r="J8989" s="62" t="inlineStr">
        <is>
          <t>I1</t>
        </is>
      </c>
    </row>
    <row r="8990">
      <c r="I8990" s="62">
        <f>I8989+1</f>
        <v/>
      </c>
      <c r="J8990" s="62" t="inlineStr">
        <is>
          <t>I1</t>
        </is>
      </c>
    </row>
    <row r="8991">
      <c r="I8991" s="62">
        <f>I8990+1</f>
        <v/>
      </c>
      <c r="J8991" s="62" t="inlineStr">
        <is>
          <t>I1</t>
        </is>
      </c>
    </row>
    <row r="8992">
      <c r="I8992" s="62">
        <f>I8991+1</f>
        <v/>
      </c>
      <c r="J8992" s="62" t="inlineStr">
        <is>
          <t>I1</t>
        </is>
      </c>
    </row>
    <row r="8993">
      <c r="I8993" s="62">
        <f>I8992+1</f>
        <v/>
      </c>
      <c r="J8993" s="62" t="inlineStr">
        <is>
          <t>I1</t>
        </is>
      </c>
    </row>
    <row r="8994">
      <c r="I8994" s="62">
        <f>I8993+1</f>
        <v/>
      </c>
      <c r="J8994" s="62" t="inlineStr">
        <is>
          <t>I1</t>
        </is>
      </c>
    </row>
    <row r="8995">
      <c r="I8995" s="62">
        <f>I8994+1</f>
        <v/>
      </c>
      <c r="J8995" s="62" t="inlineStr">
        <is>
          <t>I1</t>
        </is>
      </c>
    </row>
    <row r="8996">
      <c r="I8996" s="62">
        <f>I8995+1</f>
        <v/>
      </c>
      <c r="J8996" s="62" t="inlineStr">
        <is>
          <t>I1</t>
        </is>
      </c>
    </row>
    <row r="8997">
      <c r="I8997" s="62">
        <f>I8996+1</f>
        <v/>
      </c>
      <c r="J8997" s="62" t="inlineStr">
        <is>
          <t>I1</t>
        </is>
      </c>
    </row>
    <row r="8998">
      <c r="I8998" s="62">
        <f>I8997+1</f>
        <v/>
      </c>
      <c r="J8998" s="62" t="inlineStr">
        <is>
          <t>I1</t>
        </is>
      </c>
    </row>
    <row r="8999">
      <c r="I8999" s="62">
        <f>I8998+1</f>
        <v/>
      </c>
      <c r="J8999" s="62" t="inlineStr">
        <is>
          <t>I1</t>
        </is>
      </c>
    </row>
    <row r="9000">
      <c r="I9000" s="62">
        <f>I8999+1</f>
        <v/>
      </c>
      <c r="J9000" s="62" t="inlineStr">
        <is>
          <t>I1</t>
        </is>
      </c>
    </row>
    <row r="9001">
      <c r="I9001" s="62">
        <f>I9000+1</f>
        <v/>
      </c>
      <c r="J9001" s="62" t="inlineStr">
        <is>
          <t>I1</t>
        </is>
      </c>
    </row>
    <row r="9002">
      <c r="I9002" s="62">
        <f>I9001+1</f>
        <v/>
      </c>
      <c r="J9002" s="62" t="inlineStr">
        <is>
          <t>I1</t>
        </is>
      </c>
    </row>
    <row r="9003">
      <c r="I9003" s="62">
        <f>I9002+1</f>
        <v/>
      </c>
      <c r="J9003" s="62" t="inlineStr">
        <is>
          <t>I1</t>
        </is>
      </c>
    </row>
    <row r="9004">
      <c r="I9004" s="62">
        <f>I9003+1</f>
        <v/>
      </c>
      <c r="J9004" s="62" t="inlineStr">
        <is>
          <t>I1</t>
        </is>
      </c>
    </row>
    <row r="9005">
      <c r="I9005" s="62">
        <f>I9004+1</f>
        <v/>
      </c>
      <c r="J9005" s="62" t="inlineStr">
        <is>
          <t>I1</t>
        </is>
      </c>
    </row>
    <row r="9006">
      <c r="I9006" s="62">
        <f>I9005+1</f>
        <v/>
      </c>
      <c r="J9006" s="62" t="inlineStr">
        <is>
          <t>I1</t>
        </is>
      </c>
    </row>
    <row r="9007">
      <c r="I9007" s="62">
        <f>I9006+1</f>
        <v/>
      </c>
      <c r="J9007" s="62" t="inlineStr">
        <is>
          <t>I1</t>
        </is>
      </c>
    </row>
    <row r="9008">
      <c r="I9008" s="62">
        <f>I9007+1</f>
        <v/>
      </c>
      <c r="J9008" s="62" t="inlineStr">
        <is>
          <t>I1</t>
        </is>
      </c>
    </row>
    <row r="9009">
      <c r="I9009" s="62">
        <f>I9008+1</f>
        <v/>
      </c>
      <c r="J9009" s="62" t="inlineStr">
        <is>
          <t>I1</t>
        </is>
      </c>
    </row>
    <row r="9010">
      <c r="I9010" s="62">
        <f>I9009+1</f>
        <v/>
      </c>
      <c r="J9010" s="62" t="inlineStr">
        <is>
          <t>I1</t>
        </is>
      </c>
    </row>
    <row r="9011">
      <c r="I9011" s="62">
        <f>I9010+1</f>
        <v/>
      </c>
      <c r="J9011" s="62" t="inlineStr">
        <is>
          <t>I1</t>
        </is>
      </c>
    </row>
    <row r="9012">
      <c r="I9012" s="62">
        <f>I9011+1</f>
        <v/>
      </c>
      <c r="J9012" s="62" t="inlineStr">
        <is>
          <t>I1</t>
        </is>
      </c>
    </row>
    <row r="9013">
      <c r="I9013" s="62">
        <f>I9012+1</f>
        <v/>
      </c>
      <c r="J9013" s="62" t="inlineStr">
        <is>
          <t>I1</t>
        </is>
      </c>
    </row>
    <row r="9014">
      <c r="I9014" s="62">
        <f>I9013+1</f>
        <v/>
      </c>
      <c r="J9014" s="62" t="inlineStr">
        <is>
          <t>I1</t>
        </is>
      </c>
    </row>
    <row r="9015">
      <c r="I9015" s="62">
        <f>I9014+1</f>
        <v/>
      </c>
      <c r="J9015" s="62" t="inlineStr">
        <is>
          <t>I1</t>
        </is>
      </c>
    </row>
    <row r="9016">
      <c r="I9016" s="62">
        <f>I9015+1</f>
        <v/>
      </c>
      <c r="J9016" s="62" t="inlineStr">
        <is>
          <t>I1</t>
        </is>
      </c>
    </row>
    <row r="9017">
      <c r="I9017" s="62">
        <f>I9016+1</f>
        <v/>
      </c>
      <c r="J9017" s="62" t="inlineStr">
        <is>
          <t>I1</t>
        </is>
      </c>
    </row>
    <row r="9018">
      <c r="I9018" s="62">
        <f>I9017+1</f>
        <v/>
      </c>
      <c r="J9018" s="62" t="inlineStr">
        <is>
          <t>I1</t>
        </is>
      </c>
    </row>
    <row r="9019">
      <c r="I9019" s="62">
        <f>I9018+1</f>
        <v/>
      </c>
      <c r="J9019" s="62" t="inlineStr">
        <is>
          <t>I1</t>
        </is>
      </c>
    </row>
    <row r="9020">
      <c r="I9020" s="62">
        <f>I9019+1</f>
        <v/>
      </c>
      <c r="J9020" s="62" t="inlineStr">
        <is>
          <t>I1</t>
        </is>
      </c>
    </row>
    <row r="9021">
      <c r="I9021" s="62">
        <f>I9020+1</f>
        <v/>
      </c>
      <c r="J9021" s="62" t="inlineStr">
        <is>
          <t>I1</t>
        </is>
      </c>
    </row>
    <row r="9022">
      <c r="I9022" s="62">
        <f>I9021+1</f>
        <v/>
      </c>
      <c r="J9022" s="62" t="inlineStr">
        <is>
          <t>I1</t>
        </is>
      </c>
    </row>
    <row r="9023">
      <c r="I9023" s="62">
        <f>I9022+1</f>
        <v/>
      </c>
      <c r="J9023" s="62" t="inlineStr">
        <is>
          <t>I1</t>
        </is>
      </c>
    </row>
    <row r="9024">
      <c r="I9024" s="62">
        <f>I9023+1</f>
        <v/>
      </c>
      <c r="J9024" s="62" t="inlineStr">
        <is>
          <t>I1</t>
        </is>
      </c>
    </row>
    <row r="9025">
      <c r="I9025" s="62">
        <f>I9024+1</f>
        <v/>
      </c>
      <c r="J9025" s="62" t="inlineStr">
        <is>
          <t>I1</t>
        </is>
      </c>
    </row>
    <row r="9026">
      <c r="I9026" s="62">
        <f>I9025+1</f>
        <v/>
      </c>
      <c r="J9026" s="62" t="inlineStr">
        <is>
          <t>I1</t>
        </is>
      </c>
    </row>
    <row r="9027">
      <c r="I9027" s="62">
        <f>I9026+1</f>
        <v/>
      </c>
      <c r="J9027" s="62" t="inlineStr">
        <is>
          <t>I1</t>
        </is>
      </c>
    </row>
    <row r="9028">
      <c r="I9028" s="62">
        <f>I9027+1</f>
        <v/>
      </c>
      <c r="J9028" s="62" t="inlineStr">
        <is>
          <t>I1</t>
        </is>
      </c>
    </row>
    <row r="9029">
      <c r="I9029" s="62">
        <f>I9028+1</f>
        <v/>
      </c>
      <c r="J9029" s="62" t="inlineStr">
        <is>
          <t>I1</t>
        </is>
      </c>
    </row>
    <row r="9030">
      <c r="I9030" s="62">
        <f>I9029+1</f>
        <v/>
      </c>
      <c r="J9030" s="62" t="inlineStr">
        <is>
          <t>I1</t>
        </is>
      </c>
    </row>
    <row r="9031">
      <c r="I9031" s="62">
        <f>I9030+1</f>
        <v/>
      </c>
      <c r="J9031" s="62" t="inlineStr">
        <is>
          <t>I1</t>
        </is>
      </c>
    </row>
    <row r="9032">
      <c r="I9032" s="62">
        <f>I9031+1</f>
        <v/>
      </c>
      <c r="J9032" s="62" t="inlineStr">
        <is>
          <t>I1</t>
        </is>
      </c>
    </row>
    <row r="9033">
      <c r="I9033" s="62">
        <f>I9032+1</f>
        <v/>
      </c>
      <c r="J9033" s="62" t="inlineStr">
        <is>
          <t>I1</t>
        </is>
      </c>
    </row>
    <row r="9034">
      <c r="I9034" s="62">
        <f>I9033+1</f>
        <v/>
      </c>
      <c r="J9034" s="62" t="inlineStr">
        <is>
          <t>I1</t>
        </is>
      </c>
    </row>
    <row r="9035">
      <c r="I9035" s="62">
        <f>I9034+1</f>
        <v/>
      </c>
      <c r="J9035" s="62" t="inlineStr">
        <is>
          <t>I1</t>
        </is>
      </c>
    </row>
    <row r="9036">
      <c r="I9036" s="62">
        <f>I9035+1</f>
        <v/>
      </c>
      <c r="J9036" s="62" t="inlineStr">
        <is>
          <t>I1</t>
        </is>
      </c>
    </row>
    <row r="9037">
      <c r="I9037" s="62">
        <f>I9036+1</f>
        <v/>
      </c>
      <c r="J9037" s="62" t="inlineStr">
        <is>
          <t>I1</t>
        </is>
      </c>
    </row>
    <row r="9038">
      <c r="I9038" s="62">
        <f>I9037+1</f>
        <v/>
      </c>
      <c r="J9038" s="62" t="inlineStr">
        <is>
          <t>I1</t>
        </is>
      </c>
    </row>
    <row r="9039">
      <c r="I9039" s="62">
        <f>I9038+1</f>
        <v/>
      </c>
      <c r="J9039" s="62" t="inlineStr">
        <is>
          <t>I1</t>
        </is>
      </c>
    </row>
    <row r="9040">
      <c r="I9040" s="62">
        <f>I9039+1</f>
        <v/>
      </c>
      <c r="J9040" s="62" t="inlineStr">
        <is>
          <t>I1</t>
        </is>
      </c>
    </row>
    <row r="9041">
      <c r="I9041" s="62">
        <f>I9040+1</f>
        <v/>
      </c>
      <c r="J9041" s="62" t="inlineStr">
        <is>
          <t>I1</t>
        </is>
      </c>
    </row>
    <row r="9042">
      <c r="I9042" s="62">
        <f>I9041+1</f>
        <v/>
      </c>
      <c r="J9042" s="62" t="inlineStr">
        <is>
          <t>I1</t>
        </is>
      </c>
    </row>
    <row r="9043">
      <c r="I9043" s="62">
        <f>I9042+1</f>
        <v/>
      </c>
      <c r="J9043" s="62" t="inlineStr">
        <is>
          <t>I1</t>
        </is>
      </c>
    </row>
    <row r="9044">
      <c r="I9044" s="62">
        <f>I9043+1</f>
        <v/>
      </c>
      <c r="J9044" s="62" t="inlineStr">
        <is>
          <t>I1</t>
        </is>
      </c>
    </row>
    <row r="9045">
      <c r="I9045" s="62">
        <f>I9044+1</f>
        <v/>
      </c>
      <c r="J9045" s="62" t="inlineStr">
        <is>
          <t>I1</t>
        </is>
      </c>
    </row>
    <row r="9046">
      <c r="I9046" s="62">
        <f>I9045+1</f>
        <v/>
      </c>
      <c r="J9046" s="62" t="inlineStr">
        <is>
          <t>I1</t>
        </is>
      </c>
    </row>
    <row r="9047">
      <c r="I9047" s="62">
        <f>I9046+1</f>
        <v/>
      </c>
      <c r="J9047" s="62" t="inlineStr">
        <is>
          <t>I1</t>
        </is>
      </c>
    </row>
    <row r="9048">
      <c r="I9048" s="62">
        <f>I9047+1</f>
        <v/>
      </c>
      <c r="J9048" s="62" t="inlineStr">
        <is>
          <t>I1</t>
        </is>
      </c>
    </row>
    <row r="9049">
      <c r="I9049" s="62">
        <f>I9048+1</f>
        <v/>
      </c>
      <c r="J9049" s="62" t="inlineStr">
        <is>
          <t>I1</t>
        </is>
      </c>
    </row>
    <row r="9050">
      <c r="I9050" s="62">
        <f>I9049+1</f>
        <v/>
      </c>
      <c r="J9050" s="62" t="inlineStr">
        <is>
          <t>I1</t>
        </is>
      </c>
    </row>
    <row r="9051">
      <c r="I9051" s="62">
        <f>I9050+1</f>
        <v/>
      </c>
      <c r="J9051" s="62" t="inlineStr">
        <is>
          <t>I1</t>
        </is>
      </c>
    </row>
    <row r="9052">
      <c r="I9052" s="62">
        <f>I9051+1</f>
        <v/>
      </c>
      <c r="J9052" s="62" t="inlineStr">
        <is>
          <t>I1</t>
        </is>
      </c>
    </row>
    <row r="9053">
      <c r="I9053" s="62">
        <f>I9052+1</f>
        <v/>
      </c>
      <c r="J9053" s="62" t="inlineStr">
        <is>
          <t>I1</t>
        </is>
      </c>
    </row>
    <row r="9054">
      <c r="I9054" s="62">
        <f>I9053+1</f>
        <v/>
      </c>
      <c r="J9054" s="62" t="inlineStr">
        <is>
          <t>I1</t>
        </is>
      </c>
    </row>
    <row r="9055">
      <c r="I9055" s="62">
        <f>I9054+1</f>
        <v/>
      </c>
      <c r="J9055" s="62" t="inlineStr">
        <is>
          <t>I1</t>
        </is>
      </c>
    </row>
    <row r="9056">
      <c r="I9056" s="62">
        <f>I9055+1</f>
        <v/>
      </c>
      <c r="J9056" s="62" t="inlineStr">
        <is>
          <t>I1</t>
        </is>
      </c>
    </row>
    <row r="9057">
      <c r="I9057" s="62">
        <f>I9056+1</f>
        <v/>
      </c>
      <c r="J9057" s="62" t="inlineStr">
        <is>
          <t>I1</t>
        </is>
      </c>
    </row>
    <row r="9058">
      <c r="I9058" s="62">
        <f>I9057+1</f>
        <v/>
      </c>
      <c r="J9058" s="62" t="inlineStr">
        <is>
          <t>I1</t>
        </is>
      </c>
    </row>
    <row r="9059">
      <c r="I9059" s="62">
        <f>I9058+1</f>
        <v/>
      </c>
      <c r="J9059" s="62" t="inlineStr">
        <is>
          <t>I1</t>
        </is>
      </c>
    </row>
    <row r="9060">
      <c r="I9060" s="62">
        <f>I9059+1</f>
        <v/>
      </c>
      <c r="J9060" s="62" t="inlineStr">
        <is>
          <t>I1</t>
        </is>
      </c>
    </row>
    <row r="9061">
      <c r="I9061" s="62">
        <f>I9060+1</f>
        <v/>
      </c>
      <c r="J9061" s="62" t="inlineStr">
        <is>
          <t>I1</t>
        </is>
      </c>
    </row>
    <row r="9062">
      <c r="I9062" s="62">
        <f>I9061+1</f>
        <v/>
      </c>
      <c r="J9062" s="62" t="inlineStr">
        <is>
          <t>I1</t>
        </is>
      </c>
    </row>
    <row r="9063">
      <c r="I9063" s="62">
        <f>I9062+1</f>
        <v/>
      </c>
      <c r="J9063" s="62" t="inlineStr">
        <is>
          <t>I1</t>
        </is>
      </c>
    </row>
    <row r="9064">
      <c r="I9064" s="62">
        <f>I9063+1</f>
        <v/>
      </c>
      <c r="J9064" s="62" t="inlineStr">
        <is>
          <t>I1</t>
        </is>
      </c>
    </row>
    <row r="9065">
      <c r="I9065" s="62">
        <f>I9064+1</f>
        <v/>
      </c>
      <c r="J9065" s="62" t="inlineStr">
        <is>
          <t>I1</t>
        </is>
      </c>
    </row>
    <row r="9066">
      <c r="I9066" s="62">
        <f>I9065+1</f>
        <v/>
      </c>
      <c r="J9066" s="62" t="inlineStr">
        <is>
          <t>I1</t>
        </is>
      </c>
    </row>
    <row r="9067">
      <c r="I9067" s="62">
        <f>I9066+1</f>
        <v/>
      </c>
      <c r="J9067" s="62" t="inlineStr">
        <is>
          <t>I1</t>
        </is>
      </c>
    </row>
    <row r="9068">
      <c r="I9068" s="62">
        <f>I9067+1</f>
        <v/>
      </c>
      <c r="J9068" s="62" t="inlineStr">
        <is>
          <t>I1</t>
        </is>
      </c>
    </row>
    <row r="9069">
      <c r="I9069" s="62">
        <f>I9068+1</f>
        <v/>
      </c>
      <c r="J9069" s="62" t="inlineStr">
        <is>
          <t>I1</t>
        </is>
      </c>
    </row>
    <row r="9070">
      <c r="I9070" s="62">
        <f>I9069+1</f>
        <v/>
      </c>
      <c r="J9070" s="62" t="inlineStr">
        <is>
          <t>I1</t>
        </is>
      </c>
    </row>
    <row r="9071">
      <c r="I9071" s="62">
        <f>I9070+1</f>
        <v/>
      </c>
      <c r="J9071" s="62" t="inlineStr">
        <is>
          <t>I1</t>
        </is>
      </c>
    </row>
    <row r="9072">
      <c r="I9072" s="62">
        <f>I9071+1</f>
        <v/>
      </c>
      <c r="J9072" s="62" t="inlineStr">
        <is>
          <t>I1</t>
        </is>
      </c>
    </row>
    <row r="9073">
      <c r="I9073" s="62">
        <f>I9072+1</f>
        <v/>
      </c>
      <c r="J9073" s="62" t="inlineStr">
        <is>
          <t>I1</t>
        </is>
      </c>
    </row>
    <row r="9074">
      <c r="I9074" s="62">
        <f>I9073+1</f>
        <v/>
      </c>
      <c r="J9074" s="62" t="inlineStr">
        <is>
          <t>I1</t>
        </is>
      </c>
    </row>
    <row r="9075">
      <c r="I9075" s="62">
        <f>I9074+1</f>
        <v/>
      </c>
      <c r="J9075" s="62" t="inlineStr">
        <is>
          <t>I1</t>
        </is>
      </c>
    </row>
    <row r="9076">
      <c r="I9076" s="62">
        <f>I9075+1</f>
        <v/>
      </c>
      <c r="J9076" s="62" t="inlineStr">
        <is>
          <t>I1</t>
        </is>
      </c>
    </row>
    <row r="9077">
      <c r="I9077" s="62">
        <f>I9076+1</f>
        <v/>
      </c>
      <c r="J9077" s="62" t="inlineStr">
        <is>
          <t>I1</t>
        </is>
      </c>
    </row>
    <row r="9078">
      <c r="I9078" s="62">
        <f>I9077+1</f>
        <v/>
      </c>
      <c r="J9078" s="62" t="inlineStr">
        <is>
          <t>I1</t>
        </is>
      </c>
    </row>
    <row r="9079">
      <c r="I9079" s="62">
        <f>I9078+1</f>
        <v/>
      </c>
      <c r="J9079" s="62" t="inlineStr">
        <is>
          <t>I1</t>
        </is>
      </c>
    </row>
    <row r="9080">
      <c r="I9080" s="62">
        <f>I9079+1</f>
        <v/>
      </c>
      <c r="J9080" s="62" t="inlineStr">
        <is>
          <t>I1</t>
        </is>
      </c>
    </row>
    <row r="9081">
      <c r="I9081" s="62">
        <f>I9080+1</f>
        <v/>
      </c>
      <c r="J9081" s="62" t="inlineStr">
        <is>
          <t>I1</t>
        </is>
      </c>
    </row>
    <row r="9082">
      <c r="I9082" s="62">
        <f>I9081+1</f>
        <v/>
      </c>
      <c r="J9082" s="62" t="inlineStr">
        <is>
          <t>I1</t>
        </is>
      </c>
    </row>
    <row r="9083">
      <c r="I9083" s="62">
        <f>I9082+1</f>
        <v/>
      </c>
      <c r="J9083" s="62" t="inlineStr">
        <is>
          <t>I1</t>
        </is>
      </c>
    </row>
    <row r="9084">
      <c r="I9084" s="62">
        <f>I9083+1</f>
        <v/>
      </c>
      <c r="J9084" s="62" t="inlineStr">
        <is>
          <t>I1</t>
        </is>
      </c>
    </row>
    <row r="9085">
      <c r="I9085" s="62">
        <f>I9084+1</f>
        <v/>
      </c>
      <c r="J9085" s="62" t="inlineStr">
        <is>
          <t>I1</t>
        </is>
      </c>
    </row>
    <row r="9086">
      <c r="I9086" s="62">
        <f>I9085+1</f>
        <v/>
      </c>
      <c r="J9086" s="62" t="inlineStr">
        <is>
          <t>I1</t>
        </is>
      </c>
    </row>
    <row r="9087">
      <c r="I9087" s="62">
        <f>I9086+1</f>
        <v/>
      </c>
      <c r="J9087" s="62" t="inlineStr">
        <is>
          <t>I1</t>
        </is>
      </c>
    </row>
    <row r="9088">
      <c r="I9088" s="62">
        <f>I9087+1</f>
        <v/>
      </c>
      <c r="J9088" s="62" t="inlineStr">
        <is>
          <t>I1</t>
        </is>
      </c>
    </row>
    <row r="9089">
      <c r="I9089" s="62">
        <f>I9088+1</f>
        <v/>
      </c>
      <c r="J9089" s="62" t="inlineStr">
        <is>
          <t>I1</t>
        </is>
      </c>
    </row>
    <row r="9090">
      <c r="I9090" s="62">
        <f>I9089+1</f>
        <v/>
      </c>
      <c r="J9090" s="62" t="inlineStr">
        <is>
          <t>I1</t>
        </is>
      </c>
    </row>
    <row r="9091">
      <c r="I9091" s="62">
        <f>I9090+1</f>
        <v/>
      </c>
      <c r="J9091" s="62" t="inlineStr">
        <is>
          <t>I1</t>
        </is>
      </c>
    </row>
    <row r="9092">
      <c r="I9092" s="62">
        <f>I9091+1</f>
        <v/>
      </c>
      <c r="J9092" s="62" t="inlineStr">
        <is>
          <t>I1</t>
        </is>
      </c>
    </row>
    <row r="9093">
      <c r="I9093" s="62">
        <f>I9092+1</f>
        <v/>
      </c>
      <c r="J9093" s="62" t="inlineStr">
        <is>
          <t>I1</t>
        </is>
      </c>
    </row>
    <row r="9094">
      <c r="I9094" s="62">
        <f>I9093+1</f>
        <v/>
      </c>
      <c r="J9094" s="62" t="inlineStr">
        <is>
          <t>I1</t>
        </is>
      </c>
    </row>
    <row r="9095">
      <c r="I9095" s="62">
        <f>I9094+1</f>
        <v/>
      </c>
      <c r="J9095" s="62" t="inlineStr">
        <is>
          <t>I1</t>
        </is>
      </c>
    </row>
    <row r="9096">
      <c r="I9096" s="62">
        <f>I9095+1</f>
        <v/>
      </c>
      <c r="J9096" s="62" t="inlineStr">
        <is>
          <t>I1</t>
        </is>
      </c>
    </row>
    <row r="9097">
      <c r="I9097" s="62">
        <f>I9096+1</f>
        <v/>
      </c>
      <c r="J9097" s="62" t="inlineStr">
        <is>
          <t>I1</t>
        </is>
      </c>
    </row>
    <row r="9098">
      <c r="I9098" s="62">
        <f>I9097+1</f>
        <v/>
      </c>
      <c r="J9098" s="62" t="inlineStr">
        <is>
          <t>I1</t>
        </is>
      </c>
    </row>
    <row r="9099">
      <c r="I9099" s="62">
        <f>I9098+1</f>
        <v/>
      </c>
      <c r="J9099" s="62" t="inlineStr">
        <is>
          <t>I1</t>
        </is>
      </c>
    </row>
    <row r="9100">
      <c r="I9100" s="62">
        <f>I9099+1</f>
        <v/>
      </c>
      <c r="J9100" s="62" t="inlineStr">
        <is>
          <t>I1</t>
        </is>
      </c>
    </row>
    <row r="9101">
      <c r="I9101" s="62">
        <f>I9100+1</f>
        <v/>
      </c>
      <c r="J9101" s="62" t="inlineStr">
        <is>
          <t>I1</t>
        </is>
      </c>
    </row>
    <row r="9102">
      <c r="I9102" s="62">
        <f>I9101+1</f>
        <v/>
      </c>
      <c r="J9102" s="62" t="inlineStr">
        <is>
          <t>I1</t>
        </is>
      </c>
    </row>
    <row r="9103">
      <c r="I9103" s="62">
        <f>I9102+1</f>
        <v/>
      </c>
      <c r="J9103" s="62" t="inlineStr">
        <is>
          <t>I1</t>
        </is>
      </c>
    </row>
    <row r="9104">
      <c r="I9104" s="62">
        <f>I9103+1</f>
        <v/>
      </c>
      <c r="J9104" s="62" t="inlineStr">
        <is>
          <t>I1</t>
        </is>
      </c>
    </row>
    <row r="9105">
      <c r="I9105" s="62">
        <f>I9104+1</f>
        <v/>
      </c>
      <c r="J9105" s="62" t="inlineStr">
        <is>
          <t>I1</t>
        </is>
      </c>
    </row>
    <row r="9106">
      <c r="I9106" s="62">
        <f>I9105+1</f>
        <v/>
      </c>
      <c r="J9106" s="62" t="inlineStr">
        <is>
          <t>I1</t>
        </is>
      </c>
    </row>
    <row r="9107">
      <c r="I9107" s="62">
        <f>I9106+1</f>
        <v/>
      </c>
      <c r="J9107" s="62" t="inlineStr">
        <is>
          <t>I1</t>
        </is>
      </c>
    </row>
    <row r="9108">
      <c r="I9108" s="62">
        <f>I9107+1</f>
        <v/>
      </c>
      <c r="J9108" s="62" t="inlineStr">
        <is>
          <t>I1</t>
        </is>
      </c>
    </row>
    <row r="9109">
      <c r="I9109" s="62">
        <f>I9108+1</f>
        <v/>
      </c>
      <c r="J9109" s="62" t="inlineStr">
        <is>
          <t>I1</t>
        </is>
      </c>
    </row>
    <row r="9110">
      <c r="I9110" s="62">
        <f>I9109+1</f>
        <v/>
      </c>
      <c r="J9110" s="62" t="inlineStr">
        <is>
          <t>I1</t>
        </is>
      </c>
    </row>
    <row r="9111">
      <c r="I9111" s="62">
        <f>I9110+1</f>
        <v/>
      </c>
      <c r="J9111" s="62" t="inlineStr">
        <is>
          <t>I1</t>
        </is>
      </c>
    </row>
    <row r="9112">
      <c r="I9112" s="62">
        <f>I9111+1</f>
        <v/>
      </c>
      <c r="J9112" s="62" t="inlineStr">
        <is>
          <t>I1</t>
        </is>
      </c>
    </row>
    <row r="9113">
      <c r="I9113" s="62">
        <f>I9112+1</f>
        <v/>
      </c>
      <c r="J9113" s="62" t="inlineStr">
        <is>
          <t>I1</t>
        </is>
      </c>
    </row>
    <row r="9114">
      <c r="I9114" s="62">
        <f>I9113+1</f>
        <v/>
      </c>
      <c r="J9114" s="62" t="inlineStr">
        <is>
          <t>I1</t>
        </is>
      </c>
    </row>
    <row r="9115">
      <c r="I9115" s="62">
        <f>I9114+1</f>
        <v/>
      </c>
      <c r="J9115" s="62" t="inlineStr">
        <is>
          <t>I1</t>
        </is>
      </c>
    </row>
    <row r="9116">
      <c r="I9116" s="62">
        <f>I9115+1</f>
        <v/>
      </c>
      <c r="J9116" s="62" t="inlineStr">
        <is>
          <t>I1</t>
        </is>
      </c>
    </row>
    <row r="9117">
      <c r="I9117" s="62">
        <f>I9116+1</f>
        <v/>
      </c>
      <c r="J9117" s="62" t="inlineStr">
        <is>
          <t>I1</t>
        </is>
      </c>
    </row>
    <row r="9118">
      <c r="I9118" s="62">
        <f>I9117+1</f>
        <v/>
      </c>
      <c r="J9118" s="62" t="inlineStr">
        <is>
          <t>I1</t>
        </is>
      </c>
    </row>
    <row r="9119">
      <c r="I9119" s="62">
        <f>I9118+1</f>
        <v/>
      </c>
      <c r="J9119" s="62" t="inlineStr">
        <is>
          <t>I1</t>
        </is>
      </c>
    </row>
    <row r="9120">
      <c r="I9120" s="62">
        <f>I9119+1</f>
        <v/>
      </c>
      <c r="J9120" s="62" t="inlineStr">
        <is>
          <t>I1</t>
        </is>
      </c>
    </row>
    <row r="9121">
      <c r="I9121" s="62">
        <f>I9120+1</f>
        <v/>
      </c>
      <c r="J9121" s="62" t="inlineStr">
        <is>
          <t>I1</t>
        </is>
      </c>
    </row>
    <row r="9122">
      <c r="I9122" s="62">
        <f>I9121+1</f>
        <v/>
      </c>
      <c r="J9122" s="62" t="inlineStr">
        <is>
          <t>I1</t>
        </is>
      </c>
    </row>
    <row r="9123">
      <c r="I9123" s="62">
        <f>I9122+1</f>
        <v/>
      </c>
      <c r="J9123" s="62" t="inlineStr">
        <is>
          <t>I1</t>
        </is>
      </c>
    </row>
    <row r="9124">
      <c r="I9124" s="62">
        <f>I9123+1</f>
        <v/>
      </c>
      <c r="J9124" s="62" t="inlineStr">
        <is>
          <t>I1</t>
        </is>
      </c>
    </row>
    <row r="9125">
      <c r="I9125" s="62">
        <f>I9124+1</f>
        <v/>
      </c>
      <c r="J9125" s="62" t="inlineStr">
        <is>
          <t>I1</t>
        </is>
      </c>
    </row>
    <row r="9126">
      <c r="I9126" s="62">
        <f>I9125+1</f>
        <v/>
      </c>
      <c r="J9126" s="62" t="inlineStr">
        <is>
          <t>I1</t>
        </is>
      </c>
    </row>
    <row r="9127">
      <c r="I9127" s="62">
        <f>I9126+1</f>
        <v/>
      </c>
      <c r="J9127" s="62" t="inlineStr">
        <is>
          <t>I2</t>
        </is>
      </c>
    </row>
    <row r="9128">
      <c r="I9128" s="62">
        <f>I9127+1</f>
        <v/>
      </c>
      <c r="J9128" s="62" t="inlineStr">
        <is>
          <t>I2</t>
        </is>
      </c>
    </row>
    <row r="9129">
      <c r="I9129" s="62">
        <f>I9128+1</f>
        <v/>
      </c>
      <c r="J9129" s="62" t="inlineStr">
        <is>
          <t>I2</t>
        </is>
      </c>
    </row>
    <row r="9130">
      <c r="I9130" s="62">
        <f>I9129+1</f>
        <v/>
      </c>
      <c r="J9130" s="62" t="inlineStr">
        <is>
          <t>I2</t>
        </is>
      </c>
    </row>
    <row r="9131">
      <c r="I9131" s="62">
        <f>I9130+1</f>
        <v/>
      </c>
      <c r="J9131" s="62" t="inlineStr">
        <is>
          <t>I2</t>
        </is>
      </c>
    </row>
    <row r="9132">
      <c r="I9132" s="62">
        <f>I9131+1</f>
        <v/>
      </c>
      <c r="J9132" s="62" t="inlineStr">
        <is>
          <t>I2</t>
        </is>
      </c>
    </row>
    <row r="9133">
      <c r="I9133" s="62">
        <f>I9132+1</f>
        <v/>
      </c>
      <c r="J9133" s="62" t="inlineStr">
        <is>
          <t>I2</t>
        </is>
      </c>
    </row>
    <row r="9134">
      <c r="I9134" s="62">
        <f>I9133+1</f>
        <v/>
      </c>
      <c r="J9134" s="62" t="inlineStr">
        <is>
          <t>I2</t>
        </is>
      </c>
    </row>
    <row r="9135">
      <c r="I9135" s="62">
        <f>I9134+1</f>
        <v/>
      </c>
      <c r="J9135" s="62" t="inlineStr">
        <is>
          <t>I2</t>
        </is>
      </c>
    </row>
    <row r="9136">
      <c r="I9136" s="62">
        <f>I9135+1</f>
        <v/>
      </c>
      <c r="J9136" s="62" t="inlineStr">
        <is>
          <t>I2</t>
        </is>
      </c>
    </row>
    <row r="9137">
      <c r="I9137" s="62">
        <f>I9136+1</f>
        <v/>
      </c>
      <c r="J9137" s="62" t="inlineStr">
        <is>
          <t>I2</t>
        </is>
      </c>
    </row>
    <row r="9138">
      <c r="I9138" s="62">
        <f>I9137+1</f>
        <v/>
      </c>
      <c r="J9138" s="62" t="inlineStr">
        <is>
          <t>I2</t>
        </is>
      </c>
    </row>
    <row r="9139">
      <c r="I9139" s="62">
        <f>I9138+1</f>
        <v/>
      </c>
      <c r="J9139" s="62" t="inlineStr">
        <is>
          <t>I2</t>
        </is>
      </c>
    </row>
    <row r="9140">
      <c r="I9140" s="62">
        <f>I9139+1</f>
        <v/>
      </c>
      <c r="J9140" s="62" t="inlineStr">
        <is>
          <t>I2</t>
        </is>
      </c>
    </row>
    <row r="9141">
      <c r="I9141" s="62">
        <f>I9140+1</f>
        <v/>
      </c>
      <c r="J9141" s="62" t="inlineStr">
        <is>
          <t>I2</t>
        </is>
      </c>
    </row>
    <row r="9142">
      <c r="I9142" s="62">
        <f>I9141+1</f>
        <v/>
      </c>
      <c r="J9142" s="62" t="inlineStr">
        <is>
          <t>I2</t>
        </is>
      </c>
    </row>
    <row r="9143">
      <c r="I9143" s="62">
        <f>I9142+1</f>
        <v/>
      </c>
      <c r="J9143" s="62" t="inlineStr">
        <is>
          <t>I2</t>
        </is>
      </c>
    </row>
    <row r="9144">
      <c r="I9144" s="62">
        <f>I9143+1</f>
        <v/>
      </c>
      <c r="J9144" s="62" t="inlineStr">
        <is>
          <t>I2</t>
        </is>
      </c>
    </row>
    <row r="9145">
      <c r="I9145" s="62">
        <f>I9144+1</f>
        <v/>
      </c>
      <c r="J9145" s="62" t="inlineStr">
        <is>
          <t>I2</t>
        </is>
      </c>
    </row>
    <row r="9146">
      <c r="I9146" s="62">
        <f>I9145+1</f>
        <v/>
      </c>
      <c r="J9146" s="62" t="inlineStr">
        <is>
          <t>I2</t>
        </is>
      </c>
    </row>
    <row r="9147">
      <c r="I9147" s="62">
        <f>I9146+1</f>
        <v/>
      </c>
      <c r="J9147" s="62" t="inlineStr">
        <is>
          <t>I2</t>
        </is>
      </c>
    </row>
    <row r="9148">
      <c r="I9148" s="62">
        <f>I9147+1</f>
        <v/>
      </c>
      <c r="J9148" s="62" t="inlineStr">
        <is>
          <t>I2</t>
        </is>
      </c>
    </row>
    <row r="9149">
      <c r="I9149" s="62">
        <f>I9148+1</f>
        <v/>
      </c>
      <c r="J9149" s="62" t="inlineStr">
        <is>
          <t>I2</t>
        </is>
      </c>
    </row>
    <row r="9150">
      <c r="I9150" s="62">
        <f>I9149+1</f>
        <v/>
      </c>
      <c r="J9150" s="62" t="inlineStr">
        <is>
          <t>I2</t>
        </is>
      </c>
    </row>
    <row r="9151">
      <c r="I9151" s="62">
        <f>I9150+1</f>
        <v/>
      </c>
      <c r="J9151" s="62" t="inlineStr">
        <is>
          <t>I2</t>
        </is>
      </c>
    </row>
    <row r="9152">
      <c r="I9152" s="62">
        <f>I9151+1</f>
        <v/>
      </c>
      <c r="J9152" s="62" t="inlineStr">
        <is>
          <t>I2</t>
        </is>
      </c>
    </row>
    <row r="9153">
      <c r="I9153" s="62">
        <f>I9152+1</f>
        <v/>
      </c>
      <c r="J9153" s="62" t="inlineStr">
        <is>
          <t>I2</t>
        </is>
      </c>
    </row>
    <row r="9154">
      <c r="I9154" s="62">
        <f>I9153+1</f>
        <v/>
      </c>
      <c r="J9154" s="62" t="inlineStr">
        <is>
          <t>I2</t>
        </is>
      </c>
    </row>
    <row r="9155">
      <c r="I9155" s="62">
        <f>I9154+1</f>
        <v/>
      </c>
      <c r="J9155" s="62" t="inlineStr">
        <is>
          <t>I2</t>
        </is>
      </c>
    </row>
    <row r="9156">
      <c r="I9156" s="62">
        <f>I9155+1</f>
        <v/>
      </c>
      <c r="J9156" s="62" t="inlineStr">
        <is>
          <t>I2</t>
        </is>
      </c>
    </row>
    <row r="9157">
      <c r="I9157" s="62">
        <f>I9156+1</f>
        <v/>
      </c>
      <c r="J9157" s="62" t="inlineStr">
        <is>
          <t>I2</t>
        </is>
      </c>
    </row>
    <row r="9158">
      <c r="I9158" s="62">
        <f>I9157+1</f>
        <v/>
      </c>
      <c r="J9158" s="62" t="inlineStr">
        <is>
          <t>I2</t>
        </is>
      </c>
    </row>
    <row r="9159">
      <c r="I9159" s="62">
        <f>I9158+1</f>
        <v/>
      </c>
      <c r="J9159" s="62" t="inlineStr">
        <is>
          <t>I2</t>
        </is>
      </c>
    </row>
    <row r="9160">
      <c r="I9160" s="62">
        <f>I9159+1</f>
        <v/>
      </c>
      <c r="J9160" s="62" t="inlineStr">
        <is>
          <t>I2</t>
        </is>
      </c>
    </row>
    <row r="9161">
      <c r="I9161" s="62">
        <f>I9160+1</f>
        <v/>
      </c>
      <c r="J9161" s="62" t="inlineStr">
        <is>
          <t>I2</t>
        </is>
      </c>
    </row>
    <row r="9162">
      <c r="I9162" s="62">
        <f>I9161+1</f>
        <v/>
      </c>
      <c r="J9162" s="62" t="inlineStr">
        <is>
          <t>I2</t>
        </is>
      </c>
    </row>
    <row r="9163">
      <c r="I9163" s="62">
        <f>I9162+1</f>
        <v/>
      </c>
      <c r="J9163" s="62" t="inlineStr">
        <is>
          <t>I2</t>
        </is>
      </c>
    </row>
    <row r="9164">
      <c r="I9164" s="62">
        <f>I9163+1</f>
        <v/>
      </c>
      <c r="J9164" s="62" t="inlineStr">
        <is>
          <t>I2</t>
        </is>
      </c>
    </row>
    <row r="9165">
      <c r="I9165" s="62">
        <f>I9164+1</f>
        <v/>
      </c>
      <c r="J9165" s="62" t="inlineStr">
        <is>
          <t>I2</t>
        </is>
      </c>
    </row>
    <row r="9166">
      <c r="I9166" s="62">
        <f>I9165+1</f>
        <v/>
      </c>
      <c r="J9166" s="62" t="inlineStr">
        <is>
          <t>I2</t>
        </is>
      </c>
    </row>
    <row r="9167">
      <c r="I9167" s="62">
        <f>I9166+1</f>
        <v/>
      </c>
      <c r="J9167" s="62" t="inlineStr">
        <is>
          <t>I2</t>
        </is>
      </c>
    </row>
    <row r="9168">
      <c r="I9168" s="62">
        <f>I9167+1</f>
        <v/>
      </c>
      <c r="J9168" s="62" t="inlineStr">
        <is>
          <t>I2</t>
        </is>
      </c>
    </row>
    <row r="9169">
      <c r="I9169" s="62">
        <f>I9168+1</f>
        <v/>
      </c>
      <c r="J9169" s="62" t="inlineStr">
        <is>
          <t>I2</t>
        </is>
      </c>
    </row>
    <row r="9170">
      <c r="I9170" s="62">
        <f>I9169+1</f>
        <v/>
      </c>
      <c r="J9170" s="62" t="inlineStr">
        <is>
          <t>I2</t>
        </is>
      </c>
    </row>
    <row r="9171">
      <c r="I9171" s="62">
        <f>I9170+1</f>
        <v/>
      </c>
      <c r="J9171" s="62" t="inlineStr">
        <is>
          <t>I2</t>
        </is>
      </c>
    </row>
    <row r="9172">
      <c r="I9172" s="62">
        <f>I9171+1</f>
        <v/>
      </c>
      <c r="J9172" s="62" t="inlineStr">
        <is>
          <t>I2</t>
        </is>
      </c>
    </row>
    <row r="9173">
      <c r="I9173" s="62">
        <f>I9172+1</f>
        <v/>
      </c>
      <c r="J9173" s="62" t="inlineStr">
        <is>
          <t>I2</t>
        </is>
      </c>
    </row>
    <row r="9174">
      <c r="I9174" s="62">
        <f>I9173+1</f>
        <v/>
      </c>
      <c r="J9174" s="62" t="inlineStr">
        <is>
          <t>I2</t>
        </is>
      </c>
    </row>
    <row r="9175">
      <c r="I9175" s="62">
        <f>I9174+1</f>
        <v/>
      </c>
      <c r="J9175" s="62" t="inlineStr">
        <is>
          <t>I2</t>
        </is>
      </c>
    </row>
    <row r="9176">
      <c r="I9176" s="62">
        <f>I9175+1</f>
        <v/>
      </c>
      <c r="J9176" s="62" t="inlineStr">
        <is>
          <t>I2</t>
        </is>
      </c>
    </row>
    <row r="9177">
      <c r="I9177" s="62">
        <f>I9176+1</f>
        <v/>
      </c>
      <c r="J9177" s="62" t="inlineStr">
        <is>
          <t>I2</t>
        </is>
      </c>
    </row>
    <row r="9178">
      <c r="I9178" s="62">
        <f>I9177+1</f>
        <v/>
      </c>
      <c r="J9178" s="62" t="inlineStr">
        <is>
          <t>I2</t>
        </is>
      </c>
    </row>
    <row r="9179">
      <c r="I9179" s="62">
        <f>I9178+1</f>
        <v/>
      </c>
      <c r="J9179" s="62" t="inlineStr">
        <is>
          <t>I2</t>
        </is>
      </c>
    </row>
    <row r="9180">
      <c r="I9180" s="62">
        <f>I9179+1</f>
        <v/>
      </c>
      <c r="J9180" s="62" t="inlineStr">
        <is>
          <t>I2</t>
        </is>
      </c>
    </row>
    <row r="9181">
      <c r="I9181" s="62">
        <f>I9180+1</f>
        <v/>
      </c>
      <c r="J9181" s="62" t="inlineStr">
        <is>
          <t>I2</t>
        </is>
      </c>
    </row>
    <row r="9182">
      <c r="I9182" s="62">
        <f>I9181+1</f>
        <v/>
      </c>
      <c r="J9182" s="62" t="inlineStr">
        <is>
          <t>I2</t>
        </is>
      </c>
    </row>
    <row r="9183">
      <c r="I9183" s="62">
        <f>I9182+1</f>
        <v/>
      </c>
      <c r="J9183" s="62" t="inlineStr">
        <is>
          <t>I2</t>
        </is>
      </c>
    </row>
    <row r="9184">
      <c r="I9184" s="62">
        <f>I9183+1</f>
        <v/>
      </c>
      <c r="J9184" s="62" t="inlineStr">
        <is>
          <t>I2</t>
        </is>
      </c>
    </row>
    <row r="9185">
      <c r="I9185" s="62">
        <f>I9184+1</f>
        <v/>
      </c>
      <c r="J9185" s="62" t="inlineStr">
        <is>
          <t>I2</t>
        </is>
      </c>
    </row>
    <row r="9186">
      <c r="I9186" s="62">
        <f>I9185+1</f>
        <v/>
      </c>
      <c r="J9186" s="62" t="inlineStr">
        <is>
          <t>I2</t>
        </is>
      </c>
    </row>
    <row r="9187">
      <c r="I9187" s="62">
        <f>I9186+1</f>
        <v/>
      </c>
      <c r="J9187" s="62" t="inlineStr">
        <is>
          <t>I2</t>
        </is>
      </c>
    </row>
    <row r="9188">
      <c r="I9188" s="62">
        <f>I9187+1</f>
        <v/>
      </c>
      <c r="J9188" s="62" t="inlineStr">
        <is>
          <t>I2</t>
        </is>
      </c>
    </row>
    <row r="9189">
      <c r="I9189" s="62">
        <f>I9188+1</f>
        <v/>
      </c>
      <c r="J9189" s="62" t="inlineStr">
        <is>
          <t>I2</t>
        </is>
      </c>
    </row>
    <row r="9190">
      <c r="I9190" s="62">
        <f>I9189+1</f>
        <v/>
      </c>
      <c r="J9190" s="62" t="inlineStr">
        <is>
          <t>I2</t>
        </is>
      </c>
    </row>
    <row r="9191">
      <c r="I9191" s="62">
        <f>I9190+1</f>
        <v/>
      </c>
      <c r="J9191" s="62" t="inlineStr">
        <is>
          <t>I2</t>
        </is>
      </c>
    </row>
    <row r="9192">
      <c r="I9192" s="62">
        <f>I9191+1</f>
        <v/>
      </c>
      <c r="J9192" s="62" t="inlineStr">
        <is>
          <t>I2</t>
        </is>
      </c>
    </row>
    <row r="9193">
      <c r="I9193" s="62">
        <f>I9192+1</f>
        <v/>
      </c>
      <c r="J9193" s="62" t="inlineStr">
        <is>
          <t>I2</t>
        </is>
      </c>
    </row>
    <row r="9194">
      <c r="I9194" s="62">
        <f>I9193+1</f>
        <v/>
      </c>
      <c r="J9194" s="62" t="inlineStr">
        <is>
          <t>I2</t>
        </is>
      </c>
    </row>
    <row r="9195">
      <c r="I9195" s="62">
        <f>I9194+1</f>
        <v/>
      </c>
      <c r="J9195" s="62" t="inlineStr">
        <is>
          <t>I2</t>
        </is>
      </c>
    </row>
    <row r="9196">
      <c r="I9196" s="62">
        <f>I9195+1</f>
        <v/>
      </c>
      <c r="J9196" s="62" t="inlineStr">
        <is>
          <t>I2</t>
        </is>
      </c>
    </row>
    <row r="9197">
      <c r="I9197" s="62">
        <f>I9196+1</f>
        <v/>
      </c>
      <c r="J9197" s="62" t="inlineStr">
        <is>
          <t>I2</t>
        </is>
      </c>
    </row>
    <row r="9198">
      <c r="I9198" s="62">
        <f>I9197+1</f>
        <v/>
      </c>
      <c r="J9198" s="62" t="inlineStr">
        <is>
          <t>I2</t>
        </is>
      </c>
    </row>
    <row r="9199">
      <c r="I9199" s="62">
        <f>I9198+1</f>
        <v/>
      </c>
      <c r="J9199" s="62" t="inlineStr">
        <is>
          <t>I2</t>
        </is>
      </c>
    </row>
    <row r="9200">
      <c r="I9200" s="62">
        <f>I9199+1</f>
        <v/>
      </c>
      <c r="J9200" s="62" t="inlineStr">
        <is>
          <t>I2</t>
        </is>
      </c>
    </row>
    <row r="9201">
      <c r="I9201" s="62">
        <f>I9200+1</f>
        <v/>
      </c>
      <c r="J9201" s="62" t="inlineStr">
        <is>
          <t>I2</t>
        </is>
      </c>
    </row>
    <row r="9202">
      <c r="I9202" s="62">
        <f>I9201+1</f>
        <v/>
      </c>
      <c r="J9202" s="62" t="inlineStr">
        <is>
          <t>I2</t>
        </is>
      </c>
    </row>
    <row r="9203">
      <c r="I9203" s="62">
        <f>I9202+1</f>
        <v/>
      </c>
      <c r="J9203" s="62" t="inlineStr">
        <is>
          <t>I2</t>
        </is>
      </c>
    </row>
    <row r="9204">
      <c r="I9204" s="62">
        <f>I9203+1</f>
        <v/>
      </c>
      <c r="J9204" s="62" t="inlineStr">
        <is>
          <t>I2</t>
        </is>
      </c>
    </row>
    <row r="9205">
      <c r="I9205" s="62">
        <f>I9204+1</f>
        <v/>
      </c>
      <c r="J9205" s="62" t="inlineStr">
        <is>
          <t>I2</t>
        </is>
      </c>
    </row>
    <row r="9206">
      <c r="I9206" s="62">
        <f>I9205+1</f>
        <v/>
      </c>
      <c r="J9206" s="62" t="inlineStr">
        <is>
          <t>I2</t>
        </is>
      </c>
    </row>
    <row r="9207">
      <c r="I9207" s="62">
        <f>I9206+1</f>
        <v/>
      </c>
      <c r="J9207" s="62" t="inlineStr">
        <is>
          <t>I2</t>
        </is>
      </c>
    </row>
    <row r="9208">
      <c r="I9208" s="62">
        <f>I9207+1</f>
        <v/>
      </c>
      <c r="J9208" s="62" t="inlineStr">
        <is>
          <t>I2</t>
        </is>
      </c>
    </row>
    <row r="9209">
      <c r="I9209" s="62">
        <f>I9208+1</f>
        <v/>
      </c>
      <c r="J9209" s="62" t="inlineStr">
        <is>
          <t>I2</t>
        </is>
      </c>
    </row>
    <row r="9210">
      <c r="I9210" s="62">
        <f>I9209+1</f>
        <v/>
      </c>
      <c r="J9210" s="62" t="inlineStr">
        <is>
          <t>I2</t>
        </is>
      </c>
    </row>
    <row r="9211">
      <c r="I9211" s="62">
        <f>I9210+1</f>
        <v/>
      </c>
      <c r="J9211" s="62" t="inlineStr">
        <is>
          <t>I2</t>
        </is>
      </c>
    </row>
    <row r="9212">
      <c r="I9212" s="62">
        <f>I9211+1</f>
        <v/>
      </c>
      <c r="J9212" s="62" t="inlineStr">
        <is>
          <t>I2</t>
        </is>
      </c>
    </row>
    <row r="9213">
      <c r="I9213" s="62">
        <f>I9212+1</f>
        <v/>
      </c>
      <c r="J9213" s="62" t="inlineStr">
        <is>
          <t>I2</t>
        </is>
      </c>
    </row>
    <row r="9214">
      <c r="I9214" s="62">
        <f>I9213+1</f>
        <v/>
      </c>
      <c r="J9214" s="62" t="inlineStr">
        <is>
          <t>I2</t>
        </is>
      </c>
    </row>
    <row r="9215">
      <c r="I9215" s="62">
        <f>I9214+1</f>
        <v/>
      </c>
      <c r="J9215" s="62" t="inlineStr">
        <is>
          <t>I2</t>
        </is>
      </c>
    </row>
    <row r="9216">
      <c r="I9216" s="62">
        <f>I9215+1</f>
        <v/>
      </c>
      <c r="J9216" s="62" t="inlineStr">
        <is>
          <t>I2</t>
        </is>
      </c>
    </row>
    <row r="9217">
      <c r="I9217" s="62">
        <f>I9216+1</f>
        <v/>
      </c>
      <c r="J9217" s="62" t="inlineStr">
        <is>
          <t>I2</t>
        </is>
      </c>
    </row>
    <row r="9218">
      <c r="I9218" s="62">
        <f>I9217+1</f>
        <v/>
      </c>
      <c r="J9218" s="62" t="inlineStr">
        <is>
          <t>I2</t>
        </is>
      </c>
    </row>
    <row r="9219">
      <c r="I9219" s="62">
        <f>I9218+1</f>
        <v/>
      </c>
      <c r="J9219" s="62" t="inlineStr">
        <is>
          <t>I2</t>
        </is>
      </c>
    </row>
    <row r="9220">
      <c r="I9220" s="62">
        <f>I9219+1</f>
        <v/>
      </c>
      <c r="J9220" s="62" t="inlineStr">
        <is>
          <t>I2</t>
        </is>
      </c>
    </row>
    <row r="9221">
      <c r="I9221" s="62">
        <f>I9220+1</f>
        <v/>
      </c>
      <c r="J9221" s="62" t="inlineStr">
        <is>
          <t>I2</t>
        </is>
      </c>
    </row>
    <row r="9222">
      <c r="I9222" s="62">
        <f>I9221+1</f>
        <v/>
      </c>
      <c r="J9222" s="62" t="inlineStr">
        <is>
          <t>I2</t>
        </is>
      </c>
    </row>
    <row r="9223">
      <c r="I9223" s="62">
        <f>I9222+1</f>
        <v/>
      </c>
      <c r="J9223" s="62" t="inlineStr">
        <is>
          <t>I2</t>
        </is>
      </c>
    </row>
    <row r="9224">
      <c r="I9224" s="62">
        <f>I9223+1</f>
        <v/>
      </c>
      <c r="J9224" s="62" t="inlineStr">
        <is>
          <t>I2</t>
        </is>
      </c>
    </row>
    <row r="9225">
      <c r="I9225" s="62">
        <f>I9224+1</f>
        <v/>
      </c>
      <c r="J9225" s="62" t="inlineStr">
        <is>
          <t>I2</t>
        </is>
      </c>
    </row>
    <row r="9226">
      <c r="I9226" s="62">
        <f>I9225+1</f>
        <v/>
      </c>
      <c r="J9226" s="62" t="inlineStr">
        <is>
          <t>I2</t>
        </is>
      </c>
    </row>
    <row r="9227">
      <c r="I9227" s="62">
        <f>I9226+1</f>
        <v/>
      </c>
      <c r="J9227" s="62" t="inlineStr">
        <is>
          <t>I2</t>
        </is>
      </c>
    </row>
    <row r="9228">
      <c r="I9228" s="62">
        <f>I9227+1</f>
        <v/>
      </c>
      <c r="J9228" s="62" t="inlineStr">
        <is>
          <t>I2</t>
        </is>
      </c>
    </row>
    <row r="9229">
      <c r="I9229" s="62">
        <f>I9228+1</f>
        <v/>
      </c>
      <c r="J9229" s="62" t="inlineStr">
        <is>
          <t>I2</t>
        </is>
      </c>
    </row>
    <row r="9230">
      <c r="I9230" s="62">
        <f>I9229+1</f>
        <v/>
      </c>
      <c r="J9230" s="62" t="inlineStr">
        <is>
          <t>I2</t>
        </is>
      </c>
    </row>
    <row r="9231">
      <c r="I9231" s="62">
        <f>I9230+1</f>
        <v/>
      </c>
      <c r="J9231" s="62" t="inlineStr">
        <is>
          <t>I2</t>
        </is>
      </c>
    </row>
    <row r="9232">
      <c r="I9232" s="62">
        <f>I9231+1</f>
        <v/>
      </c>
      <c r="J9232" s="62" t="inlineStr">
        <is>
          <t>I2</t>
        </is>
      </c>
    </row>
    <row r="9233">
      <c r="I9233" s="62">
        <f>I9232+1</f>
        <v/>
      </c>
      <c r="J9233" s="62" t="inlineStr">
        <is>
          <t>I2</t>
        </is>
      </c>
    </row>
    <row r="9234">
      <c r="I9234" s="62">
        <f>I9233+1</f>
        <v/>
      </c>
      <c r="J9234" s="62" t="inlineStr">
        <is>
          <t>I2</t>
        </is>
      </c>
    </row>
    <row r="9235">
      <c r="I9235" s="62">
        <f>I9234+1</f>
        <v/>
      </c>
      <c r="J9235" s="62" t="inlineStr">
        <is>
          <t>I2</t>
        </is>
      </c>
    </row>
    <row r="9236">
      <c r="I9236" s="62">
        <f>I9235+1</f>
        <v/>
      </c>
      <c r="J9236" s="62" t="inlineStr">
        <is>
          <t>I2</t>
        </is>
      </c>
    </row>
    <row r="9237">
      <c r="I9237" s="62">
        <f>I9236+1</f>
        <v/>
      </c>
      <c r="J9237" s="62" t="inlineStr">
        <is>
          <t>I2</t>
        </is>
      </c>
    </row>
    <row r="9238">
      <c r="I9238" s="62">
        <f>I9237+1</f>
        <v/>
      </c>
      <c r="J9238" s="62" t="inlineStr">
        <is>
          <t>I2</t>
        </is>
      </c>
    </row>
    <row r="9239">
      <c r="I9239" s="62">
        <f>I9238+1</f>
        <v/>
      </c>
      <c r="J9239" s="62" t="inlineStr">
        <is>
          <t>I2</t>
        </is>
      </c>
    </row>
    <row r="9240">
      <c r="I9240" s="62">
        <f>I9239+1</f>
        <v/>
      </c>
      <c r="J9240" s="62" t="inlineStr">
        <is>
          <t>I2</t>
        </is>
      </c>
    </row>
    <row r="9241">
      <c r="I9241" s="62">
        <f>I9240+1</f>
        <v/>
      </c>
      <c r="J9241" s="62" t="inlineStr">
        <is>
          <t>I2</t>
        </is>
      </c>
    </row>
    <row r="9242">
      <c r="I9242" s="62">
        <f>I9241+1</f>
        <v/>
      </c>
      <c r="J9242" s="62" t="inlineStr">
        <is>
          <t>I2</t>
        </is>
      </c>
    </row>
    <row r="9243">
      <c r="I9243" s="62">
        <f>I9242+1</f>
        <v/>
      </c>
      <c r="J9243" s="62" t="inlineStr">
        <is>
          <t>I2</t>
        </is>
      </c>
    </row>
    <row r="9244">
      <c r="I9244" s="62">
        <f>I9243+1</f>
        <v/>
      </c>
      <c r="J9244" s="62" t="inlineStr">
        <is>
          <t>I2</t>
        </is>
      </c>
    </row>
    <row r="9245">
      <c r="I9245" s="62">
        <f>I9244+1</f>
        <v/>
      </c>
      <c r="J9245" s="62" t="inlineStr">
        <is>
          <t>I2</t>
        </is>
      </c>
    </row>
    <row r="9246">
      <c r="I9246" s="62">
        <f>I9245+1</f>
        <v/>
      </c>
      <c r="J9246" s="62" t="inlineStr">
        <is>
          <t>I2</t>
        </is>
      </c>
    </row>
    <row r="9247">
      <c r="I9247" s="62">
        <f>I9246+1</f>
        <v/>
      </c>
      <c r="J9247" s="62" t="inlineStr">
        <is>
          <t>I2</t>
        </is>
      </c>
    </row>
    <row r="9248">
      <c r="I9248" s="62">
        <f>I9247+1</f>
        <v/>
      </c>
      <c r="J9248" s="62" t="inlineStr">
        <is>
          <t>I2</t>
        </is>
      </c>
    </row>
    <row r="9249">
      <c r="I9249" s="62">
        <f>I9248+1</f>
        <v/>
      </c>
      <c r="J9249" s="62" t="inlineStr">
        <is>
          <t>I2</t>
        </is>
      </c>
    </row>
    <row r="9250">
      <c r="I9250" s="62">
        <f>I9249+1</f>
        <v/>
      </c>
      <c r="J9250" s="62" t="inlineStr">
        <is>
          <t>I2</t>
        </is>
      </c>
    </row>
    <row r="9251">
      <c r="I9251" s="62">
        <f>I9250+1</f>
        <v/>
      </c>
      <c r="J9251" s="62" t="inlineStr">
        <is>
          <t>I2</t>
        </is>
      </c>
    </row>
    <row r="9252">
      <c r="I9252" s="62">
        <f>I9251+1</f>
        <v/>
      </c>
      <c r="J9252" s="62" t="inlineStr">
        <is>
          <t>I2</t>
        </is>
      </c>
    </row>
    <row r="9253">
      <c r="I9253" s="62">
        <f>I9252+1</f>
        <v/>
      </c>
      <c r="J9253" s="62" t="inlineStr">
        <is>
          <t>I2</t>
        </is>
      </c>
    </row>
    <row r="9254">
      <c r="I9254" s="62">
        <f>I9253+1</f>
        <v/>
      </c>
      <c r="J9254" s="62" t="inlineStr">
        <is>
          <t>I2</t>
        </is>
      </c>
    </row>
    <row r="9255">
      <c r="I9255" s="62">
        <f>I9254+1</f>
        <v/>
      </c>
      <c r="J9255" s="62" t="inlineStr">
        <is>
          <t>I2</t>
        </is>
      </c>
    </row>
    <row r="9256">
      <c r="I9256" s="62">
        <f>I9255+1</f>
        <v/>
      </c>
      <c r="J9256" s="62" t="inlineStr">
        <is>
          <t>I2</t>
        </is>
      </c>
    </row>
    <row r="9257">
      <c r="I9257" s="62">
        <f>I9256+1</f>
        <v/>
      </c>
      <c r="J9257" s="62" t="inlineStr">
        <is>
          <t>I2</t>
        </is>
      </c>
    </row>
    <row r="9258">
      <c r="I9258" s="62">
        <f>I9257+1</f>
        <v/>
      </c>
      <c r="J9258" s="62" t="inlineStr">
        <is>
          <t>I2</t>
        </is>
      </c>
    </row>
    <row r="9259">
      <c r="I9259" s="62">
        <f>I9258+1</f>
        <v/>
      </c>
      <c r="J9259" s="62" t="inlineStr">
        <is>
          <t>I2</t>
        </is>
      </c>
    </row>
    <row r="9260">
      <c r="I9260" s="62">
        <f>I9259+1</f>
        <v/>
      </c>
      <c r="J9260" s="62" t="inlineStr">
        <is>
          <t>I2</t>
        </is>
      </c>
    </row>
    <row r="9261">
      <c r="I9261" s="62">
        <f>I9260+1</f>
        <v/>
      </c>
      <c r="J9261" s="62" t="inlineStr">
        <is>
          <t>I2</t>
        </is>
      </c>
    </row>
    <row r="9262">
      <c r="I9262" s="62">
        <f>I9261+1</f>
        <v/>
      </c>
      <c r="J9262" s="62" t="inlineStr">
        <is>
          <t>I2</t>
        </is>
      </c>
    </row>
    <row r="9263">
      <c r="I9263" s="62">
        <f>I9262+1</f>
        <v/>
      </c>
      <c r="J9263" s="62" t="inlineStr">
        <is>
          <t>I2</t>
        </is>
      </c>
    </row>
    <row r="9264">
      <c r="I9264" s="62">
        <f>I9263+1</f>
        <v/>
      </c>
      <c r="J9264" s="62" t="inlineStr">
        <is>
          <t>I2</t>
        </is>
      </c>
    </row>
    <row r="9265">
      <c r="I9265" s="62">
        <f>I9264+1</f>
        <v/>
      </c>
      <c r="J9265" s="62" t="inlineStr">
        <is>
          <t>I2</t>
        </is>
      </c>
    </row>
    <row r="9266">
      <c r="I9266" s="62">
        <f>I9265+1</f>
        <v/>
      </c>
      <c r="J9266" s="62" t="inlineStr">
        <is>
          <t>I2</t>
        </is>
      </c>
    </row>
    <row r="9267">
      <c r="I9267" s="62">
        <f>I9266+1</f>
        <v/>
      </c>
      <c r="J9267" s="62" t="inlineStr">
        <is>
          <t>I2</t>
        </is>
      </c>
    </row>
    <row r="9268">
      <c r="I9268" s="62">
        <f>I9267+1</f>
        <v/>
      </c>
      <c r="J9268" s="62" t="inlineStr">
        <is>
          <t>I2</t>
        </is>
      </c>
    </row>
    <row r="9269">
      <c r="I9269" s="62">
        <f>I9268+1</f>
        <v/>
      </c>
      <c r="J9269" s="62" t="inlineStr">
        <is>
          <t>I2</t>
        </is>
      </c>
    </row>
    <row r="9270">
      <c r="I9270" s="62">
        <f>I9269+1</f>
        <v/>
      </c>
      <c r="J9270" s="62" t="inlineStr">
        <is>
          <t>I2</t>
        </is>
      </c>
    </row>
    <row r="9271">
      <c r="I9271" s="62">
        <f>I9270+1</f>
        <v/>
      </c>
      <c r="J9271" s="62" t="inlineStr">
        <is>
          <t>I2</t>
        </is>
      </c>
    </row>
    <row r="9272">
      <c r="I9272" s="62">
        <f>I9271+1</f>
        <v/>
      </c>
      <c r="J9272" s="62" t="inlineStr">
        <is>
          <t>I2</t>
        </is>
      </c>
    </row>
    <row r="9273">
      <c r="I9273" s="62">
        <f>I9272+1</f>
        <v/>
      </c>
      <c r="J9273" s="62" t="inlineStr">
        <is>
          <t>I2</t>
        </is>
      </c>
    </row>
    <row r="9274">
      <c r="I9274" s="62">
        <f>I9273+1</f>
        <v/>
      </c>
      <c r="J9274" s="62" t="inlineStr">
        <is>
          <t>I2</t>
        </is>
      </c>
    </row>
    <row r="9275">
      <c r="I9275" s="62">
        <f>I9274+1</f>
        <v/>
      </c>
      <c r="J9275" s="62" t="inlineStr">
        <is>
          <t>I2</t>
        </is>
      </c>
    </row>
    <row r="9276">
      <c r="I9276" s="62">
        <f>I9275+1</f>
        <v/>
      </c>
      <c r="J9276" s="62" t="inlineStr">
        <is>
          <t>I2</t>
        </is>
      </c>
    </row>
    <row r="9277">
      <c r="I9277" s="62">
        <f>I9276+1</f>
        <v/>
      </c>
      <c r="J9277" s="62" t="inlineStr">
        <is>
          <t>I2</t>
        </is>
      </c>
    </row>
    <row r="9278">
      <c r="I9278" s="62">
        <f>I9277+1</f>
        <v/>
      </c>
      <c r="J9278" s="62" t="inlineStr">
        <is>
          <t>I2</t>
        </is>
      </c>
    </row>
    <row r="9279">
      <c r="I9279" s="62">
        <f>I9278+1</f>
        <v/>
      </c>
      <c r="J9279" s="62" t="inlineStr">
        <is>
          <t>I2</t>
        </is>
      </c>
    </row>
    <row r="9280">
      <c r="I9280" s="62">
        <f>I9279+1</f>
        <v/>
      </c>
      <c r="J9280" s="62" t="inlineStr">
        <is>
          <t>I2</t>
        </is>
      </c>
    </row>
    <row r="9281">
      <c r="I9281" s="62">
        <f>I9280+1</f>
        <v/>
      </c>
      <c r="J9281" s="62" t="inlineStr">
        <is>
          <t>I2</t>
        </is>
      </c>
    </row>
    <row r="9282">
      <c r="I9282" s="62">
        <f>I9281+1</f>
        <v/>
      </c>
      <c r="J9282" s="62" t="inlineStr">
        <is>
          <t>I2</t>
        </is>
      </c>
    </row>
    <row r="9283">
      <c r="I9283" s="62">
        <f>I9282+1</f>
        <v/>
      </c>
      <c r="J9283" s="62" t="inlineStr">
        <is>
          <t>I2</t>
        </is>
      </c>
    </row>
    <row r="9284">
      <c r="I9284" s="62">
        <f>I9283+1</f>
        <v/>
      </c>
      <c r="J9284" s="62" t="inlineStr">
        <is>
          <t>I2</t>
        </is>
      </c>
    </row>
    <row r="9285">
      <c r="I9285" s="62">
        <f>I9284+1</f>
        <v/>
      </c>
      <c r="J9285" s="62" t="inlineStr">
        <is>
          <t>I2</t>
        </is>
      </c>
    </row>
    <row r="9286">
      <c r="I9286" s="62">
        <f>I9285+1</f>
        <v/>
      </c>
      <c r="J9286" s="62" t="inlineStr">
        <is>
          <t>I2</t>
        </is>
      </c>
    </row>
    <row r="9287">
      <c r="I9287" s="62">
        <f>I9286+1</f>
        <v/>
      </c>
      <c r="J9287" s="62" t="inlineStr">
        <is>
          <t>I2</t>
        </is>
      </c>
    </row>
    <row r="9288">
      <c r="I9288" s="62">
        <f>I9287+1</f>
        <v/>
      </c>
      <c r="J9288" s="62" t="inlineStr">
        <is>
          <t>I2</t>
        </is>
      </c>
    </row>
    <row r="9289">
      <c r="I9289" s="62">
        <f>I9288+1</f>
        <v/>
      </c>
      <c r="J9289" s="62" t="inlineStr">
        <is>
          <t>I2</t>
        </is>
      </c>
    </row>
    <row r="9290">
      <c r="I9290" s="62">
        <f>I9289+1</f>
        <v/>
      </c>
      <c r="J9290" s="62" t="inlineStr">
        <is>
          <t>I2</t>
        </is>
      </c>
    </row>
    <row r="9291">
      <c r="I9291" s="62">
        <f>I9290+1</f>
        <v/>
      </c>
      <c r="J9291" s="62" t="inlineStr">
        <is>
          <t>I2</t>
        </is>
      </c>
    </row>
    <row r="9292">
      <c r="I9292" s="62">
        <f>I9291+1</f>
        <v/>
      </c>
      <c r="J9292" s="62" t="inlineStr">
        <is>
          <t>I2</t>
        </is>
      </c>
    </row>
    <row r="9293">
      <c r="I9293" s="62">
        <f>I9292+1</f>
        <v/>
      </c>
      <c r="J9293" s="62" t="inlineStr">
        <is>
          <t>I2</t>
        </is>
      </c>
    </row>
    <row r="9294">
      <c r="I9294" s="62">
        <f>I9293+1</f>
        <v/>
      </c>
      <c r="J9294" s="62" t="inlineStr">
        <is>
          <t>I2</t>
        </is>
      </c>
    </row>
    <row r="9295">
      <c r="I9295" s="62">
        <f>I9294+1</f>
        <v/>
      </c>
      <c r="J9295" s="62" t="inlineStr">
        <is>
          <t>I2</t>
        </is>
      </c>
    </row>
    <row r="9296">
      <c r="I9296" s="62">
        <f>I9295+1</f>
        <v/>
      </c>
      <c r="J9296" s="62" t="inlineStr">
        <is>
          <t>I2</t>
        </is>
      </c>
    </row>
    <row r="9297">
      <c r="I9297" s="62">
        <f>I9296+1</f>
        <v/>
      </c>
      <c r="J9297" s="62" t="inlineStr">
        <is>
          <t>I2</t>
        </is>
      </c>
    </row>
    <row r="9298">
      <c r="I9298" s="62">
        <f>I9297+1</f>
        <v/>
      </c>
      <c r="J9298" s="62" t="inlineStr">
        <is>
          <t>I2</t>
        </is>
      </c>
    </row>
    <row r="9299">
      <c r="I9299" s="62">
        <f>I9298+1</f>
        <v/>
      </c>
      <c r="J9299" s="62" t="inlineStr">
        <is>
          <t>I2</t>
        </is>
      </c>
    </row>
    <row r="9300">
      <c r="I9300" s="62">
        <f>I9299+1</f>
        <v/>
      </c>
      <c r="J9300" s="62" t="inlineStr">
        <is>
          <t>I2</t>
        </is>
      </c>
    </row>
    <row r="9301">
      <c r="I9301" s="62">
        <f>I9300+1</f>
        <v/>
      </c>
      <c r="J9301" s="62" t="inlineStr">
        <is>
          <t>I2</t>
        </is>
      </c>
    </row>
    <row r="9302">
      <c r="I9302" s="62">
        <f>I9301+1</f>
        <v/>
      </c>
      <c r="J9302" s="62" t="inlineStr">
        <is>
          <t>I2</t>
        </is>
      </c>
    </row>
    <row r="9303">
      <c r="I9303" s="62">
        <f>I9302+1</f>
        <v/>
      </c>
      <c r="J9303" s="62" t="inlineStr">
        <is>
          <t>I2</t>
        </is>
      </c>
    </row>
    <row r="9304">
      <c r="I9304" s="62">
        <f>I9303+1</f>
        <v/>
      </c>
      <c r="J9304" s="62" t="inlineStr">
        <is>
          <t>I2</t>
        </is>
      </c>
    </row>
    <row r="9305">
      <c r="I9305" s="62">
        <f>I9304+1</f>
        <v/>
      </c>
      <c r="J9305" s="62" t="inlineStr">
        <is>
          <t>I2</t>
        </is>
      </c>
    </row>
    <row r="9306">
      <c r="I9306" s="62">
        <f>I9305+1</f>
        <v/>
      </c>
      <c r="J9306" s="62" t="inlineStr">
        <is>
          <t>I2</t>
        </is>
      </c>
    </row>
    <row r="9307">
      <c r="I9307" s="62">
        <f>I9306+1</f>
        <v/>
      </c>
      <c r="J9307" s="62" t="inlineStr">
        <is>
          <t>I2</t>
        </is>
      </c>
    </row>
    <row r="9308">
      <c r="I9308" s="62">
        <f>I9307+1</f>
        <v/>
      </c>
      <c r="J9308" s="62" t="inlineStr">
        <is>
          <t>I2</t>
        </is>
      </c>
    </row>
    <row r="9309">
      <c r="I9309" s="62">
        <f>I9308+1</f>
        <v/>
      </c>
      <c r="J9309" s="62" t="inlineStr">
        <is>
          <t>I2</t>
        </is>
      </c>
    </row>
    <row r="9310">
      <c r="I9310" s="62">
        <f>I9309+1</f>
        <v/>
      </c>
      <c r="J9310" s="62" t="inlineStr">
        <is>
          <t>I2</t>
        </is>
      </c>
    </row>
    <row r="9311">
      <c r="I9311" s="62">
        <f>I9310+1</f>
        <v/>
      </c>
      <c r="J9311" s="62" t="inlineStr">
        <is>
          <t>I2</t>
        </is>
      </c>
    </row>
    <row r="9312">
      <c r="I9312" s="62">
        <f>I9311+1</f>
        <v/>
      </c>
      <c r="J9312" s="62" t="inlineStr">
        <is>
          <t>I2</t>
        </is>
      </c>
    </row>
    <row r="9313">
      <c r="I9313" s="62">
        <f>I9312+1</f>
        <v/>
      </c>
      <c r="J9313" s="62" t="inlineStr">
        <is>
          <t>I2</t>
        </is>
      </c>
    </row>
    <row r="9314">
      <c r="I9314" s="62">
        <f>I9313+1</f>
        <v/>
      </c>
      <c r="J9314" s="62" t="inlineStr">
        <is>
          <t>I2</t>
        </is>
      </c>
    </row>
    <row r="9315">
      <c r="I9315" s="62">
        <f>I9314+1</f>
        <v/>
      </c>
      <c r="J9315" s="62" t="inlineStr">
        <is>
          <t>I2</t>
        </is>
      </c>
    </row>
    <row r="9316">
      <c r="I9316" s="62">
        <f>I9315+1</f>
        <v/>
      </c>
      <c r="J9316" s="62" t="inlineStr">
        <is>
          <t>I2</t>
        </is>
      </c>
    </row>
    <row r="9317">
      <c r="I9317" s="62">
        <f>I9316+1</f>
        <v/>
      </c>
      <c r="J9317" s="62" t="inlineStr">
        <is>
          <t>I2</t>
        </is>
      </c>
    </row>
    <row r="9318">
      <c r="I9318" s="62">
        <f>I9317+1</f>
        <v/>
      </c>
      <c r="J9318" s="62" t="inlineStr">
        <is>
          <t>I2</t>
        </is>
      </c>
    </row>
    <row r="9319">
      <c r="I9319" s="62">
        <f>I9318+1</f>
        <v/>
      </c>
      <c r="J9319" s="62" t="inlineStr">
        <is>
          <t>I2</t>
        </is>
      </c>
    </row>
    <row r="9320">
      <c r="I9320" s="62">
        <f>I9319+1</f>
        <v/>
      </c>
      <c r="J9320" s="62" t="inlineStr">
        <is>
          <t>I2</t>
        </is>
      </c>
    </row>
    <row r="9321">
      <c r="I9321" s="62">
        <f>I9320+1</f>
        <v/>
      </c>
      <c r="J9321" s="62" t="inlineStr">
        <is>
          <t>I2</t>
        </is>
      </c>
    </row>
    <row r="9322">
      <c r="I9322" s="62">
        <f>I9321+1</f>
        <v/>
      </c>
      <c r="J9322" s="62" t="inlineStr">
        <is>
          <t>I2</t>
        </is>
      </c>
    </row>
    <row r="9323">
      <c r="I9323" s="62">
        <f>I9322+1</f>
        <v/>
      </c>
      <c r="J9323" s="62" t="inlineStr">
        <is>
          <t>I2</t>
        </is>
      </c>
    </row>
    <row r="9324">
      <c r="I9324" s="62">
        <f>I9323+1</f>
        <v/>
      </c>
      <c r="J9324" s="62" t="inlineStr">
        <is>
          <t>I2</t>
        </is>
      </c>
    </row>
    <row r="9325">
      <c r="I9325" s="62">
        <f>I9324+1</f>
        <v/>
      </c>
      <c r="J9325" s="62" t="inlineStr">
        <is>
          <t>I2</t>
        </is>
      </c>
    </row>
    <row r="9326">
      <c r="I9326" s="62">
        <f>I9325+1</f>
        <v/>
      </c>
      <c r="J9326" s="62" t="inlineStr">
        <is>
          <t>I2</t>
        </is>
      </c>
    </row>
    <row r="9327">
      <c r="I9327" s="62">
        <f>I9326+1</f>
        <v/>
      </c>
      <c r="J9327" s="62" t="inlineStr">
        <is>
          <t>I2</t>
        </is>
      </c>
    </row>
    <row r="9328">
      <c r="I9328" s="62">
        <f>I9327+1</f>
        <v/>
      </c>
      <c r="J9328" s="62" t="inlineStr">
        <is>
          <t>I2</t>
        </is>
      </c>
    </row>
    <row r="9329">
      <c r="I9329" s="62">
        <f>I9328+1</f>
        <v/>
      </c>
      <c r="J9329" s="62" t="inlineStr">
        <is>
          <t>I2</t>
        </is>
      </c>
    </row>
    <row r="9330">
      <c r="I9330" s="62">
        <f>I9329+1</f>
        <v/>
      </c>
      <c r="J9330" s="62" t="inlineStr">
        <is>
          <t>I2</t>
        </is>
      </c>
    </row>
    <row r="9331">
      <c r="I9331" s="62">
        <f>I9330+1</f>
        <v/>
      </c>
      <c r="J9331" s="62" t="inlineStr">
        <is>
          <t>I2</t>
        </is>
      </c>
    </row>
    <row r="9332">
      <c r="I9332" s="62">
        <f>I9331+1</f>
        <v/>
      </c>
      <c r="J9332" s="62" t="inlineStr">
        <is>
          <t>I2</t>
        </is>
      </c>
    </row>
    <row r="9333">
      <c r="I9333" s="62">
        <f>I9332+1</f>
        <v/>
      </c>
      <c r="J9333" s="62" t="inlineStr">
        <is>
          <t>I2</t>
        </is>
      </c>
    </row>
    <row r="9334">
      <c r="I9334" s="62">
        <f>I9333+1</f>
        <v/>
      </c>
      <c r="J9334" s="62" t="inlineStr">
        <is>
          <t>I2</t>
        </is>
      </c>
    </row>
    <row r="9335">
      <c r="I9335" s="62">
        <f>I9334+1</f>
        <v/>
      </c>
      <c r="J9335" s="62" t="inlineStr">
        <is>
          <t>I2</t>
        </is>
      </c>
    </row>
    <row r="9336">
      <c r="I9336" s="62">
        <f>I9335+1</f>
        <v/>
      </c>
      <c r="J9336" s="62" t="inlineStr">
        <is>
          <t>I2</t>
        </is>
      </c>
    </row>
    <row r="9337">
      <c r="I9337" s="62">
        <f>I9336+1</f>
        <v/>
      </c>
      <c r="J9337" s="62" t="inlineStr">
        <is>
          <t>I2</t>
        </is>
      </c>
    </row>
    <row r="9338">
      <c r="I9338" s="62">
        <f>I9337+1</f>
        <v/>
      </c>
      <c r="J9338" s="62" t="inlineStr">
        <is>
          <t>I2</t>
        </is>
      </c>
    </row>
    <row r="9339">
      <c r="I9339" s="62">
        <f>I9338+1</f>
        <v/>
      </c>
      <c r="J9339" s="62" t="inlineStr">
        <is>
          <t>I2</t>
        </is>
      </c>
    </row>
    <row r="9340">
      <c r="I9340" s="62">
        <f>I9339+1</f>
        <v/>
      </c>
      <c r="J9340" s="62" t="inlineStr">
        <is>
          <t>I2</t>
        </is>
      </c>
    </row>
    <row r="9341">
      <c r="I9341" s="62">
        <f>I9340+1</f>
        <v/>
      </c>
      <c r="J9341" s="62" t="inlineStr">
        <is>
          <t>I2</t>
        </is>
      </c>
    </row>
    <row r="9342">
      <c r="I9342" s="62">
        <f>I9341+1</f>
        <v/>
      </c>
      <c r="J9342" s="62" t="inlineStr">
        <is>
          <t>I2</t>
        </is>
      </c>
    </row>
    <row r="9343">
      <c r="I9343" s="62">
        <f>I9342+1</f>
        <v/>
      </c>
      <c r="J9343" s="62" t="inlineStr">
        <is>
          <t>I2</t>
        </is>
      </c>
    </row>
    <row r="9344">
      <c r="I9344" s="62">
        <f>I9343+1</f>
        <v/>
      </c>
      <c r="J9344" s="62" t="inlineStr">
        <is>
          <t>I2</t>
        </is>
      </c>
    </row>
    <row r="9345">
      <c r="I9345" s="62">
        <f>I9344+1</f>
        <v/>
      </c>
      <c r="J9345" s="62" t="inlineStr">
        <is>
          <t>I2</t>
        </is>
      </c>
    </row>
    <row r="9346">
      <c r="I9346" s="62">
        <f>I9345+1</f>
        <v/>
      </c>
      <c r="J9346" s="62" t="inlineStr">
        <is>
          <t>I2</t>
        </is>
      </c>
    </row>
    <row r="9347">
      <c r="I9347" s="62">
        <f>I9346+1</f>
        <v/>
      </c>
      <c r="J9347" s="62" t="inlineStr">
        <is>
          <t>I2</t>
        </is>
      </c>
    </row>
    <row r="9348">
      <c r="I9348" s="62">
        <f>I9347+1</f>
        <v/>
      </c>
      <c r="J9348" s="62" t="inlineStr">
        <is>
          <t>I2</t>
        </is>
      </c>
    </row>
    <row r="9349">
      <c r="I9349" s="62">
        <f>I9348+1</f>
        <v/>
      </c>
      <c r="J9349" s="62" t="inlineStr">
        <is>
          <t>I2</t>
        </is>
      </c>
    </row>
    <row r="9350">
      <c r="I9350" s="62">
        <f>I9349+1</f>
        <v/>
      </c>
      <c r="J9350" s="62" t="inlineStr">
        <is>
          <t>I2</t>
        </is>
      </c>
    </row>
    <row r="9351">
      <c r="I9351" s="62">
        <f>I9350+1</f>
        <v/>
      </c>
      <c r="J9351" s="62" t="inlineStr">
        <is>
          <t>I2</t>
        </is>
      </c>
    </row>
    <row r="9352">
      <c r="I9352" s="62">
        <f>I9351+1</f>
        <v/>
      </c>
      <c r="J9352" s="62" t="inlineStr">
        <is>
          <t>I2</t>
        </is>
      </c>
    </row>
    <row r="9353">
      <c r="I9353" s="62">
        <f>I9352+1</f>
        <v/>
      </c>
      <c r="J9353" s="62" t="inlineStr">
        <is>
          <t>I2</t>
        </is>
      </c>
    </row>
    <row r="9354">
      <c r="I9354" s="62">
        <f>I9353+1</f>
        <v/>
      </c>
      <c r="J9354" s="62" t="inlineStr">
        <is>
          <t>I2</t>
        </is>
      </c>
    </row>
    <row r="9355">
      <c r="I9355" s="62">
        <f>I9354+1</f>
        <v/>
      </c>
      <c r="J9355" s="62" t="inlineStr">
        <is>
          <t>I2</t>
        </is>
      </c>
    </row>
    <row r="9356">
      <c r="I9356" s="62">
        <f>I9355+1</f>
        <v/>
      </c>
      <c r="J9356" s="62" t="inlineStr">
        <is>
          <t>I2</t>
        </is>
      </c>
    </row>
    <row r="9357">
      <c r="I9357" s="62">
        <f>I9356+1</f>
        <v/>
      </c>
      <c r="J9357" s="62" t="inlineStr">
        <is>
          <t>I2</t>
        </is>
      </c>
    </row>
    <row r="9358">
      <c r="I9358" s="62">
        <f>I9357+1</f>
        <v/>
      </c>
      <c r="J9358" s="62" t="inlineStr">
        <is>
          <t>I2</t>
        </is>
      </c>
    </row>
    <row r="9359">
      <c r="I9359" s="62">
        <f>I9358+1</f>
        <v/>
      </c>
      <c r="J9359" s="62" t="inlineStr">
        <is>
          <t>I2</t>
        </is>
      </c>
    </row>
    <row r="9360">
      <c r="I9360" s="62">
        <f>I9359+1</f>
        <v/>
      </c>
      <c r="J9360" s="62" t="inlineStr">
        <is>
          <t>I2</t>
        </is>
      </c>
    </row>
    <row r="9361">
      <c r="I9361" s="62">
        <f>I9360+1</f>
        <v/>
      </c>
      <c r="J9361" s="62" t="inlineStr">
        <is>
          <t>I2</t>
        </is>
      </c>
    </row>
    <row r="9362">
      <c r="I9362" s="62">
        <f>I9361+1</f>
        <v/>
      </c>
      <c r="J9362" s="62" t="inlineStr">
        <is>
          <t>I2</t>
        </is>
      </c>
    </row>
    <row r="9363">
      <c r="I9363" s="62">
        <f>I9362+1</f>
        <v/>
      </c>
      <c r="J9363" s="62" t="inlineStr">
        <is>
          <t>I2</t>
        </is>
      </c>
    </row>
    <row r="9364">
      <c r="I9364" s="62">
        <f>I9363+1</f>
        <v/>
      </c>
      <c r="J9364" s="62" t="inlineStr">
        <is>
          <t>I2</t>
        </is>
      </c>
    </row>
    <row r="9365">
      <c r="I9365" s="62">
        <f>I9364+1</f>
        <v/>
      </c>
      <c r="J9365" s="62" t="inlineStr">
        <is>
          <t>I2</t>
        </is>
      </c>
    </row>
    <row r="9366">
      <c r="I9366" s="62">
        <f>I9365+1</f>
        <v/>
      </c>
      <c r="J9366" s="62" t="inlineStr">
        <is>
          <t>I2</t>
        </is>
      </c>
    </row>
    <row r="9367">
      <c r="I9367" s="62">
        <f>I9366+1</f>
        <v/>
      </c>
      <c r="J9367" s="62" t="inlineStr">
        <is>
          <t>I2</t>
        </is>
      </c>
    </row>
    <row r="9368">
      <c r="I9368" s="62">
        <f>I9367+1</f>
        <v/>
      </c>
      <c r="J9368" s="62" t="inlineStr">
        <is>
          <t>I2</t>
        </is>
      </c>
    </row>
    <row r="9369">
      <c r="I9369" s="62">
        <f>I9368+1</f>
        <v/>
      </c>
      <c r="J9369" s="62" t="inlineStr">
        <is>
          <t>I2</t>
        </is>
      </c>
    </row>
    <row r="9370">
      <c r="I9370" s="62">
        <f>I9369+1</f>
        <v/>
      </c>
      <c r="J9370" s="62" t="inlineStr">
        <is>
          <t>I2</t>
        </is>
      </c>
    </row>
    <row r="9371">
      <c r="I9371" s="62">
        <f>I9370+1</f>
        <v/>
      </c>
      <c r="J9371" s="62" t="inlineStr">
        <is>
          <t>I2</t>
        </is>
      </c>
    </row>
    <row r="9372">
      <c r="I9372" s="62">
        <f>I9371+1</f>
        <v/>
      </c>
      <c r="J9372" s="62" t="inlineStr">
        <is>
          <t>I2</t>
        </is>
      </c>
    </row>
    <row r="9373">
      <c r="I9373" s="62">
        <f>I9372+1</f>
        <v/>
      </c>
      <c r="J9373" s="62" t="inlineStr">
        <is>
          <t>I2</t>
        </is>
      </c>
    </row>
    <row r="9374">
      <c r="I9374" s="62">
        <f>I9373+1</f>
        <v/>
      </c>
      <c r="J9374" s="62" t="inlineStr">
        <is>
          <t>I2</t>
        </is>
      </c>
    </row>
    <row r="9375">
      <c r="I9375" s="62">
        <f>I9374+1</f>
        <v/>
      </c>
      <c r="J9375" s="62" t="inlineStr">
        <is>
          <t>I2</t>
        </is>
      </c>
    </row>
    <row r="9376">
      <c r="I9376" s="62">
        <f>I9375+1</f>
        <v/>
      </c>
      <c r="J9376" s="62" t="inlineStr">
        <is>
          <t>I2</t>
        </is>
      </c>
    </row>
    <row r="9377">
      <c r="I9377" s="62">
        <f>I9376+1</f>
        <v/>
      </c>
      <c r="J9377" s="62" t="inlineStr">
        <is>
          <t>I2</t>
        </is>
      </c>
    </row>
    <row r="9378">
      <c r="I9378" s="62">
        <f>I9377+1</f>
        <v/>
      </c>
      <c r="J9378" s="62" t="inlineStr">
        <is>
          <t>I2</t>
        </is>
      </c>
    </row>
    <row r="9379">
      <c r="I9379" s="62">
        <f>I9378+1</f>
        <v/>
      </c>
      <c r="J9379" s="62" t="inlineStr">
        <is>
          <t>I2</t>
        </is>
      </c>
    </row>
    <row r="9380">
      <c r="I9380" s="62">
        <f>I9379+1</f>
        <v/>
      </c>
      <c r="J9380" s="62" t="inlineStr">
        <is>
          <t>I2</t>
        </is>
      </c>
    </row>
    <row r="9381">
      <c r="I9381" s="62">
        <f>I9380+1</f>
        <v/>
      </c>
      <c r="J9381" s="62" t="inlineStr">
        <is>
          <t>I2</t>
        </is>
      </c>
    </row>
    <row r="9382">
      <c r="I9382" s="62">
        <f>I9381+1</f>
        <v/>
      </c>
      <c r="J9382" s="62" t="inlineStr">
        <is>
          <t>I2</t>
        </is>
      </c>
    </row>
    <row r="9383">
      <c r="I9383" s="62">
        <f>I9382+1</f>
        <v/>
      </c>
      <c r="J9383" s="62" t="inlineStr">
        <is>
          <t>I2</t>
        </is>
      </c>
    </row>
    <row r="9384">
      <c r="I9384" s="62">
        <f>I9383+1</f>
        <v/>
      </c>
      <c r="J9384" s="62" t="inlineStr">
        <is>
          <t>I2</t>
        </is>
      </c>
    </row>
    <row r="9385">
      <c r="I9385" s="62">
        <f>I9384+1</f>
        <v/>
      </c>
      <c r="J9385" s="62" t="inlineStr">
        <is>
          <t>I2</t>
        </is>
      </c>
    </row>
    <row r="9386">
      <c r="I9386" s="62">
        <f>I9385+1</f>
        <v/>
      </c>
      <c r="J9386" s="62" t="inlineStr">
        <is>
          <t>I2</t>
        </is>
      </c>
    </row>
    <row r="9387">
      <c r="I9387" s="62">
        <f>I9386+1</f>
        <v/>
      </c>
      <c r="J9387" s="62" t="inlineStr">
        <is>
          <t>I2</t>
        </is>
      </c>
    </row>
    <row r="9388">
      <c r="I9388" s="62">
        <f>I9387+1</f>
        <v/>
      </c>
      <c r="J9388" s="62" t="inlineStr">
        <is>
          <t>I2</t>
        </is>
      </c>
    </row>
    <row r="9389">
      <c r="I9389" s="62">
        <f>I9388+1</f>
        <v/>
      </c>
      <c r="J9389" s="62" t="inlineStr">
        <is>
          <t>I2</t>
        </is>
      </c>
    </row>
    <row r="9390">
      <c r="I9390" s="62">
        <f>I9389+1</f>
        <v/>
      </c>
      <c r="J9390" s="62" t="inlineStr">
        <is>
          <t>I2</t>
        </is>
      </c>
    </row>
    <row r="9391">
      <c r="I9391" s="62">
        <f>I9390+1</f>
        <v/>
      </c>
      <c r="J9391" s="62" t="inlineStr">
        <is>
          <t>I2</t>
        </is>
      </c>
    </row>
    <row r="9392">
      <c r="I9392" s="62">
        <f>I9391+1</f>
        <v/>
      </c>
      <c r="J9392" s="62" t="inlineStr">
        <is>
          <t>I2</t>
        </is>
      </c>
    </row>
    <row r="9393">
      <c r="I9393" s="62">
        <f>I9392+1</f>
        <v/>
      </c>
      <c r="J9393" s="62" t="inlineStr">
        <is>
          <t>I2</t>
        </is>
      </c>
    </row>
    <row r="9394">
      <c r="I9394" s="62">
        <f>I9393+1</f>
        <v/>
      </c>
      <c r="J9394" s="62" t="inlineStr">
        <is>
          <t>I2</t>
        </is>
      </c>
    </row>
    <row r="9395">
      <c r="I9395" s="62">
        <f>I9394+1</f>
        <v/>
      </c>
      <c r="J9395" s="62" t="inlineStr">
        <is>
          <t>I2</t>
        </is>
      </c>
    </row>
    <row r="9396">
      <c r="I9396" s="62">
        <f>I9395+1</f>
        <v/>
      </c>
      <c r="J9396" s="62" t="inlineStr">
        <is>
          <t>I2</t>
        </is>
      </c>
    </row>
    <row r="9397">
      <c r="I9397" s="62">
        <f>I9396+1</f>
        <v/>
      </c>
      <c r="J9397" s="62" t="inlineStr">
        <is>
          <t>I2</t>
        </is>
      </c>
    </row>
    <row r="9398">
      <c r="I9398" s="62">
        <f>I9397+1</f>
        <v/>
      </c>
      <c r="J9398" s="62" t="inlineStr">
        <is>
          <t>I2</t>
        </is>
      </c>
    </row>
    <row r="9399">
      <c r="I9399" s="62">
        <f>I9398+1</f>
        <v/>
      </c>
      <c r="J9399" s="62" t="inlineStr">
        <is>
          <t>I2</t>
        </is>
      </c>
    </row>
    <row r="9400">
      <c r="I9400" s="62">
        <f>I9399+1</f>
        <v/>
      </c>
      <c r="J9400" s="62" t="inlineStr">
        <is>
          <t>I2</t>
        </is>
      </c>
    </row>
    <row r="9401">
      <c r="I9401" s="62">
        <f>I9400+1</f>
        <v/>
      </c>
      <c r="J9401" s="62" t="inlineStr">
        <is>
          <t>I2</t>
        </is>
      </c>
    </row>
    <row r="9402">
      <c r="I9402" s="62">
        <f>I9401+1</f>
        <v/>
      </c>
      <c r="J9402" s="62" t="inlineStr">
        <is>
          <t>I2</t>
        </is>
      </c>
    </row>
    <row r="9403">
      <c r="I9403" s="62">
        <f>I9402+1</f>
        <v/>
      </c>
      <c r="J9403" s="62" t="inlineStr">
        <is>
          <t>I2</t>
        </is>
      </c>
    </row>
    <row r="9404">
      <c r="I9404" s="62">
        <f>I9403+1</f>
        <v/>
      </c>
      <c r="J9404" s="62" t="inlineStr">
        <is>
          <t>I2</t>
        </is>
      </c>
    </row>
    <row r="9405">
      <c r="I9405" s="62">
        <f>I9404+1</f>
        <v/>
      </c>
      <c r="J9405" s="62" t="inlineStr">
        <is>
          <t>I2</t>
        </is>
      </c>
    </row>
    <row r="9406">
      <c r="I9406" s="62">
        <f>I9405+1</f>
        <v/>
      </c>
      <c r="J9406" s="62" t="inlineStr">
        <is>
          <t>I2</t>
        </is>
      </c>
    </row>
    <row r="9407">
      <c r="I9407" s="62">
        <f>I9406+1</f>
        <v/>
      </c>
      <c r="J9407" s="62" t="inlineStr">
        <is>
          <t>I2</t>
        </is>
      </c>
    </row>
    <row r="9408">
      <c r="I9408" s="62">
        <f>I9407+1</f>
        <v/>
      </c>
      <c r="J9408" s="62" t="inlineStr">
        <is>
          <t>I2</t>
        </is>
      </c>
    </row>
    <row r="9409">
      <c r="I9409" s="62">
        <f>I9408+1</f>
        <v/>
      </c>
      <c r="J9409" s="62" t="inlineStr">
        <is>
          <t>I2</t>
        </is>
      </c>
    </row>
    <row r="9410">
      <c r="I9410" s="62">
        <f>I9409+1</f>
        <v/>
      </c>
      <c r="J9410" s="62" t="inlineStr">
        <is>
          <t>I2</t>
        </is>
      </c>
    </row>
    <row r="9411">
      <c r="I9411" s="62">
        <f>I9410+1</f>
        <v/>
      </c>
      <c r="J9411" s="62" t="inlineStr">
        <is>
          <t>I2</t>
        </is>
      </c>
    </row>
    <row r="9412">
      <c r="I9412" s="62">
        <f>I9411+1</f>
        <v/>
      </c>
      <c r="J9412" s="62" t="inlineStr">
        <is>
          <t>I2</t>
        </is>
      </c>
    </row>
    <row r="9413">
      <c r="I9413" s="62">
        <f>I9412+1</f>
        <v/>
      </c>
      <c r="J9413" s="62" t="inlineStr">
        <is>
          <t>I2</t>
        </is>
      </c>
    </row>
    <row r="9414">
      <c r="I9414" s="62">
        <f>I9413+1</f>
        <v/>
      </c>
      <c r="J9414" s="62" t="inlineStr">
        <is>
          <t>I2</t>
        </is>
      </c>
    </row>
    <row r="9415">
      <c r="I9415" s="62">
        <f>I9414+1</f>
        <v/>
      </c>
      <c r="J9415" s="62" t="inlineStr">
        <is>
          <t>I2</t>
        </is>
      </c>
    </row>
    <row r="9416">
      <c r="I9416" s="62">
        <f>I9415+1</f>
        <v/>
      </c>
      <c r="J9416" s="62" t="inlineStr">
        <is>
          <t>I2</t>
        </is>
      </c>
    </row>
    <row r="9417">
      <c r="I9417" s="62">
        <f>I9416+1</f>
        <v/>
      </c>
      <c r="J9417" s="62" t="inlineStr">
        <is>
          <t>I2</t>
        </is>
      </c>
    </row>
    <row r="9418">
      <c r="I9418" s="62">
        <f>I9417+1</f>
        <v/>
      </c>
      <c r="J9418" s="62" t="inlineStr">
        <is>
          <t>I2</t>
        </is>
      </c>
    </row>
    <row r="9419">
      <c r="I9419" s="62">
        <f>I9418+1</f>
        <v/>
      </c>
      <c r="J9419" s="62" t="inlineStr">
        <is>
          <t>I2</t>
        </is>
      </c>
    </row>
    <row r="9420">
      <c r="I9420" s="62">
        <f>I9419+1</f>
        <v/>
      </c>
      <c r="J9420" s="62" t="inlineStr">
        <is>
          <t>I2</t>
        </is>
      </c>
    </row>
    <row r="9421">
      <c r="I9421" s="62">
        <f>I9420+1</f>
        <v/>
      </c>
      <c r="J9421" s="62" t="inlineStr">
        <is>
          <t>I2</t>
        </is>
      </c>
    </row>
    <row r="9422">
      <c r="I9422" s="62">
        <f>I9421+1</f>
        <v/>
      </c>
      <c r="J9422" s="62" t="inlineStr">
        <is>
          <t>I2</t>
        </is>
      </c>
    </row>
    <row r="9423">
      <c r="I9423" s="62">
        <f>I9422+1</f>
        <v/>
      </c>
      <c r="J9423" s="62" t="inlineStr">
        <is>
          <t>I2</t>
        </is>
      </c>
    </row>
    <row r="9424">
      <c r="I9424" s="62">
        <f>I9423+1</f>
        <v/>
      </c>
      <c r="J9424" s="62" t="inlineStr">
        <is>
          <t>I2</t>
        </is>
      </c>
    </row>
    <row r="9425">
      <c r="I9425" s="62">
        <f>I9424+1</f>
        <v/>
      </c>
      <c r="J9425" s="62" t="inlineStr">
        <is>
          <t>I2</t>
        </is>
      </c>
    </row>
    <row r="9426">
      <c r="I9426" s="62">
        <f>I9425+1</f>
        <v/>
      </c>
      <c r="J9426" s="62" t="inlineStr">
        <is>
          <t>I2</t>
        </is>
      </c>
    </row>
    <row r="9427">
      <c r="I9427" s="62">
        <f>I9426+1</f>
        <v/>
      </c>
      <c r="J9427" s="62" t="inlineStr">
        <is>
          <t>I2</t>
        </is>
      </c>
    </row>
    <row r="9428">
      <c r="I9428" s="62">
        <f>I9427+1</f>
        <v/>
      </c>
      <c r="J9428" s="62" t="inlineStr">
        <is>
          <t>I2</t>
        </is>
      </c>
    </row>
    <row r="9429">
      <c r="I9429" s="62">
        <f>I9428+1</f>
        <v/>
      </c>
      <c r="J9429" s="62" t="inlineStr">
        <is>
          <t>I2</t>
        </is>
      </c>
    </row>
    <row r="9430">
      <c r="I9430" s="62">
        <f>I9429+1</f>
        <v/>
      </c>
      <c r="J9430" s="62" t="inlineStr">
        <is>
          <t>I2</t>
        </is>
      </c>
    </row>
    <row r="9431">
      <c r="I9431" s="62">
        <f>I9430+1</f>
        <v/>
      </c>
      <c r="J9431" s="62" t="inlineStr">
        <is>
          <t>I2</t>
        </is>
      </c>
    </row>
    <row r="9432">
      <c r="I9432" s="62">
        <f>I9431+1</f>
        <v/>
      </c>
      <c r="J9432" s="62" t="inlineStr">
        <is>
          <t>I2</t>
        </is>
      </c>
    </row>
    <row r="9433">
      <c r="I9433" s="62">
        <f>I9432+1</f>
        <v/>
      </c>
      <c r="J9433" s="62" t="inlineStr">
        <is>
          <t>I2</t>
        </is>
      </c>
    </row>
    <row r="9434">
      <c r="I9434" s="62">
        <f>I9433+1</f>
        <v/>
      </c>
      <c r="J9434" s="62" t="inlineStr">
        <is>
          <t>I2</t>
        </is>
      </c>
    </row>
    <row r="9435">
      <c r="I9435" s="62">
        <f>I9434+1</f>
        <v/>
      </c>
      <c r="J9435" s="62" t="inlineStr">
        <is>
          <t>I2</t>
        </is>
      </c>
    </row>
    <row r="9436">
      <c r="I9436" s="62">
        <f>I9435+1</f>
        <v/>
      </c>
      <c r="J9436" s="62" t="inlineStr">
        <is>
          <t>I2</t>
        </is>
      </c>
    </row>
    <row r="9437">
      <c r="I9437" s="62">
        <f>I9436+1</f>
        <v/>
      </c>
      <c r="J9437" s="62" t="inlineStr">
        <is>
          <t>I2</t>
        </is>
      </c>
    </row>
    <row r="9438">
      <c r="I9438" s="62">
        <f>I9437+1</f>
        <v/>
      </c>
      <c r="J9438" s="62" t="inlineStr">
        <is>
          <t>I2</t>
        </is>
      </c>
    </row>
    <row r="9439">
      <c r="I9439" s="62">
        <f>I9438+1</f>
        <v/>
      </c>
      <c r="J9439" s="62" t="inlineStr">
        <is>
          <t>I2</t>
        </is>
      </c>
    </row>
    <row r="9440">
      <c r="I9440" s="62">
        <f>I9439+1</f>
        <v/>
      </c>
      <c r="J9440" s="62" t="inlineStr">
        <is>
          <t>I2</t>
        </is>
      </c>
    </row>
    <row r="9441">
      <c r="I9441" s="62">
        <f>I9440+1</f>
        <v/>
      </c>
      <c r="J9441" s="62" t="inlineStr">
        <is>
          <t>I2</t>
        </is>
      </c>
    </row>
    <row r="9442">
      <c r="I9442" s="62">
        <f>I9441+1</f>
        <v/>
      </c>
      <c r="J9442" s="62" t="inlineStr">
        <is>
          <t>I2</t>
        </is>
      </c>
    </row>
    <row r="9443">
      <c r="I9443" s="62">
        <f>I9442+1</f>
        <v/>
      </c>
      <c r="J9443" s="62" t="inlineStr">
        <is>
          <t>I2</t>
        </is>
      </c>
    </row>
    <row r="9444">
      <c r="I9444" s="62">
        <f>I9443+1</f>
        <v/>
      </c>
      <c r="J9444" s="62" t="inlineStr">
        <is>
          <t>I2</t>
        </is>
      </c>
    </row>
    <row r="9445">
      <c r="I9445" s="62">
        <f>I9444+1</f>
        <v/>
      </c>
      <c r="J9445" s="62" t="inlineStr">
        <is>
          <t>I2</t>
        </is>
      </c>
    </row>
    <row r="9446">
      <c r="I9446" s="62">
        <f>I9445+1</f>
        <v/>
      </c>
      <c r="J9446" s="62" t="inlineStr">
        <is>
          <t>I2</t>
        </is>
      </c>
    </row>
    <row r="9447">
      <c r="I9447" s="62">
        <f>I9446+1</f>
        <v/>
      </c>
      <c r="J9447" s="62" t="inlineStr">
        <is>
          <t>I2</t>
        </is>
      </c>
    </row>
    <row r="9448">
      <c r="I9448" s="62">
        <f>I9447+1</f>
        <v/>
      </c>
      <c r="J9448" s="62" t="inlineStr">
        <is>
          <t>I2</t>
        </is>
      </c>
    </row>
    <row r="9449">
      <c r="I9449" s="62">
        <f>I9448+1</f>
        <v/>
      </c>
      <c r="J9449" s="62" t="inlineStr">
        <is>
          <t>I2</t>
        </is>
      </c>
    </row>
    <row r="9450">
      <c r="I9450" s="62">
        <f>I9449+1</f>
        <v/>
      </c>
      <c r="J9450" s="62" t="inlineStr">
        <is>
          <t>I2</t>
        </is>
      </c>
    </row>
    <row r="9451">
      <c r="I9451" s="62">
        <f>I9450+1</f>
        <v/>
      </c>
      <c r="J9451" s="62" t="inlineStr">
        <is>
          <t>I2</t>
        </is>
      </c>
    </row>
    <row r="9452">
      <c r="I9452" s="62">
        <f>I9451+1</f>
        <v/>
      </c>
      <c r="J9452" s="62" t="inlineStr">
        <is>
          <t>I2</t>
        </is>
      </c>
    </row>
    <row r="9453">
      <c r="I9453" s="62">
        <f>I9452+1</f>
        <v/>
      </c>
      <c r="J9453" s="62" t="inlineStr">
        <is>
          <t>I2</t>
        </is>
      </c>
    </row>
    <row r="9454">
      <c r="I9454" s="62">
        <f>I9453+1</f>
        <v/>
      </c>
      <c r="J9454" s="62" t="inlineStr">
        <is>
          <t>I2</t>
        </is>
      </c>
    </row>
    <row r="9455">
      <c r="I9455" s="62">
        <f>I9454+1</f>
        <v/>
      </c>
      <c r="J9455" s="62" t="inlineStr">
        <is>
          <t>I2</t>
        </is>
      </c>
    </row>
    <row r="9456">
      <c r="I9456" s="62">
        <f>I9455+1</f>
        <v/>
      </c>
      <c r="J9456" s="62" t="inlineStr">
        <is>
          <t>I2</t>
        </is>
      </c>
    </row>
    <row r="9457">
      <c r="I9457" s="62">
        <f>I9456+1</f>
        <v/>
      </c>
      <c r="J9457" s="62" t="inlineStr">
        <is>
          <t>I2</t>
        </is>
      </c>
    </row>
    <row r="9458">
      <c r="I9458" s="62">
        <f>I9457+1</f>
        <v/>
      </c>
      <c r="J9458" s="62" t="inlineStr">
        <is>
          <t>I2</t>
        </is>
      </c>
    </row>
    <row r="9459">
      <c r="I9459" s="62">
        <f>I9458+1</f>
        <v/>
      </c>
      <c r="J9459" s="62" t="inlineStr">
        <is>
          <t>I2</t>
        </is>
      </c>
    </row>
    <row r="9460">
      <c r="I9460" s="62">
        <f>I9459+1</f>
        <v/>
      </c>
      <c r="J9460" s="62" t="inlineStr">
        <is>
          <t>I2</t>
        </is>
      </c>
    </row>
    <row r="9461">
      <c r="I9461" s="62">
        <f>I9460+1</f>
        <v/>
      </c>
      <c r="J9461" s="62" t="inlineStr">
        <is>
          <t>I2</t>
        </is>
      </c>
    </row>
    <row r="9462">
      <c r="I9462" s="62">
        <f>I9461+1</f>
        <v/>
      </c>
      <c r="J9462" s="62" t="inlineStr">
        <is>
          <t>I2</t>
        </is>
      </c>
    </row>
    <row r="9463">
      <c r="I9463" s="62">
        <f>I9462+1</f>
        <v/>
      </c>
      <c r="J9463" s="62" t="inlineStr">
        <is>
          <t>I2</t>
        </is>
      </c>
    </row>
    <row r="9464">
      <c r="I9464" s="62">
        <f>I9463+1</f>
        <v/>
      </c>
      <c r="J9464" s="62" t="inlineStr">
        <is>
          <t>I2</t>
        </is>
      </c>
    </row>
    <row r="9465">
      <c r="I9465" s="62">
        <f>I9464+1</f>
        <v/>
      </c>
      <c r="J9465" s="62" t="inlineStr">
        <is>
          <t>I2</t>
        </is>
      </c>
    </row>
    <row r="9466">
      <c r="I9466" s="62">
        <f>I9465+1</f>
        <v/>
      </c>
      <c r="J9466" s="62" t="inlineStr">
        <is>
          <t>I2</t>
        </is>
      </c>
    </row>
    <row r="9467">
      <c r="I9467" s="62">
        <f>I9466+1</f>
        <v/>
      </c>
      <c r="J9467" s="62" t="inlineStr">
        <is>
          <t>I2</t>
        </is>
      </c>
    </row>
    <row r="9468">
      <c r="I9468" s="62">
        <f>I9467+1</f>
        <v/>
      </c>
      <c r="J9468" s="62" t="inlineStr">
        <is>
          <t>I2</t>
        </is>
      </c>
    </row>
    <row r="9469">
      <c r="I9469" s="62">
        <f>I9468+1</f>
        <v/>
      </c>
      <c r="J9469" s="62" t="inlineStr">
        <is>
          <t>I2</t>
        </is>
      </c>
    </row>
    <row r="9470">
      <c r="I9470" s="62">
        <f>I9469+1</f>
        <v/>
      </c>
      <c r="J9470" s="62" t="inlineStr">
        <is>
          <t>I2</t>
        </is>
      </c>
    </row>
    <row r="9471">
      <c r="I9471" s="62">
        <f>I9470+1</f>
        <v/>
      </c>
      <c r="J9471" s="62" t="inlineStr">
        <is>
          <t>I2</t>
        </is>
      </c>
    </row>
    <row r="9472">
      <c r="I9472" s="62">
        <f>I9471+1</f>
        <v/>
      </c>
      <c r="J9472" s="62" t="inlineStr">
        <is>
          <t>I2</t>
        </is>
      </c>
    </row>
    <row r="9473">
      <c r="I9473" s="62">
        <f>I9472+1</f>
        <v/>
      </c>
      <c r="J9473" s="62" t="inlineStr">
        <is>
          <t>I2</t>
        </is>
      </c>
    </row>
    <row r="9474">
      <c r="I9474" s="62">
        <f>I9473+1</f>
        <v/>
      </c>
      <c r="J9474" s="62" t="inlineStr">
        <is>
          <t>I2</t>
        </is>
      </c>
    </row>
    <row r="9475">
      <c r="I9475" s="62">
        <f>I9474+1</f>
        <v/>
      </c>
      <c r="J9475" s="62" t="inlineStr">
        <is>
          <t>I2</t>
        </is>
      </c>
    </row>
    <row r="9476">
      <c r="I9476" s="62">
        <f>I9475+1</f>
        <v/>
      </c>
      <c r="J9476" s="62" t="inlineStr">
        <is>
          <t>I2</t>
        </is>
      </c>
    </row>
    <row r="9477">
      <c r="I9477" s="62">
        <f>I9476+1</f>
        <v/>
      </c>
      <c r="J9477" s="62" t="inlineStr">
        <is>
          <t>I2</t>
        </is>
      </c>
    </row>
    <row r="9478">
      <c r="I9478" s="62">
        <f>I9477+1</f>
        <v/>
      </c>
      <c r="J9478" s="62" t="inlineStr">
        <is>
          <t>I2</t>
        </is>
      </c>
    </row>
    <row r="9479">
      <c r="I9479" s="62">
        <f>I9478+1</f>
        <v/>
      </c>
      <c r="J9479" s="62" t="inlineStr">
        <is>
          <t>I2</t>
        </is>
      </c>
    </row>
    <row r="9480">
      <c r="I9480" s="62">
        <f>I9479+1</f>
        <v/>
      </c>
      <c r="J9480" s="62" t="inlineStr">
        <is>
          <t>I2</t>
        </is>
      </c>
    </row>
    <row r="9481">
      <c r="I9481" s="62">
        <f>I9480+1</f>
        <v/>
      </c>
      <c r="J9481" s="62" t="inlineStr">
        <is>
          <t>I2</t>
        </is>
      </c>
    </row>
    <row r="9482">
      <c r="I9482" s="62">
        <f>I9481+1</f>
        <v/>
      </c>
      <c r="J9482" s="62" t="inlineStr">
        <is>
          <t>I2</t>
        </is>
      </c>
    </row>
    <row r="9483">
      <c r="I9483" s="62">
        <f>I9482+1</f>
        <v/>
      </c>
      <c r="J9483" s="62" t="inlineStr">
        <is>
          <t>I2</t>
        </is>
      </c>
    </row>
    <row r="9484">
      <c r="I9484" s="62">
        <f>I9483+1</f>
        <v/>
      </c>
      <c r="J9484" s="62" t="inlineStr">
        <is>
          <t>I2</t>
        </is>
      </c>
    </row>
    <row r="9485">
      <c r="I9485" s="62">
        <f>I9484+1</f>
        <v/>
      </c>
      <c r="J9485" s="62" t="inlineStr">
        <is>
          <t>I2</t>
        </is>
      </c>
    </row>
    <row r="9486">
      <c r="I9486" s="62">
        <f>I9485+1</f>
        <v/>
      </c>
      <c r="J9486" s="62" t="inlineStr">
        <is>
          <t>I2</t>
        </is>
      </c>
    </row>
    <row r="9487">
      <c r="I9487" s="62">
        <f>I9486+1</f>
        <v/>
      </c>
      <c r="J9487" s="62" t="inlineStr">
        <is>
          <t>I2</t>
        </is>
      </c>
    </row>
    <row r="9488">
      <c r="I9488" s="62">
        <f>I9487+1</f>
        <v/>
      </c>
      <c r="J9488" s="62" t="inlineStr">
        <is>
          <t>I2</t>
        </is>
      </c>
    </row>
    <row r="9489">
      <c r="I9489" s="62">
        <f>I9488+1</f>
        <v/>
      </c>
      <c r="J9489" s="62" t="inlineStr">
        <is>
          <t>I2</t>
        </is>
      </c>
    </row>
    <row r="9490">
      <c r="I9490" s="62">
        <f>I9489+1</f>
        <v/>
      </c>
      <c r="J9490" s="62" t="inlineStr">
        <is>
          <t>I2</t>
        </is>
      </c>
    </row>
    <row r="9491">
      <c r="I9491" s="62">
        <f>I9490+1</f>
        <v/>
      </c>
      <c r="J9491" s="62" t="inlineStr">
        <is>
          <t>I2</t>
        </is>
      </c>
    </row>
    <row r="9492">
      <c r="I9492" s="62">
        <f>I9491+1</f>
        <v/>
      </c>
      <c r="J9492" s="62" t="inlineStr">
        <is>
          <t>I3</t>
        </is>
      </c>
    </row>
    <row r="9493">
      <c r="I9493" s="62">
        <f>I9492+1</f>
        <v/>
      </c>
      <c r="J9493" s="62" t="inlineStr">
        <is>
          <t>I3</t>
        </is>
      </c>
    </row>
    <row r="9494">
      <c r="I9494" s="62">
        <f>I9493+1</f>
        <v/>
      </c>
      <c r="J9494" s="62" t="inlineStr">
        <is>
          <t>I3</t>
        </is>
      </c>
    </row>
    <row r="9495">
      <c r="I9495" s="62">
        <f>I9494+1</f>
        <v/>
      </c>
      <c r="J9495" s="62" t="inlineStr">
        <is>
          <t>I3</t>
        </is>
      </c>
    </row>
    <row r="9496">
      <c r="I9496" s="62">
        <f>I9495+1</f>
        <v/>
      </c>
      <c r="J9496" s="62" t="inlineStr">
        <is>
          <t>I3</t>
        </is>
      </c>
    </row>
    <row r="9497">
      <c r="I9497" s="62">
        <f>I9496+1</f>
        <v/>
      </c>
      <c r="J9497" s="62" t="inlineStr">
        <is>
          <t>I3</t>
        </is>
      </c>
    </row>
    <row r="9498">
      <c r="I9498" s="62">
        <f>I9497+1</f>
        <v/>
      </c>
      <c r="J9498" s="62" t="inlineStr">
        <is>
          <t>I3</t>
        </is>
      </c>
    </row>
    <row r="9499">
      <c r="I9499" s="62">
        <f>I9498+1</f>
        <v/>
      </c>
      <c r="J9499" s="62" t="inlineStr">
        <is>
          <t>I3</t>
        </is>
      </c>
    </row>
    <row r="9500">
      <c r="I9500" s="62">
        <f>I9499+1</f>
        <v/>
      </c>
      <c r="J9500" s="62" t="inlineStr">
        <is>
          <t>I3</t>
        </is>
      </c>
    </row>
    <row r="9501">
      <c r="I9501" s="62">
        <f>I9500+1</f>
        <v/>
      </c>
      <c r="J9501" s="62" t="inlineStr">
        <is>
          <t>I3</t>
        </is>
      </c>
    </row>
    <row r="9502">
      <c r="I9502" s="62">
        <f>I9501+1</f>
        <v/>
      </c>
      <c r="J9502" s="62" t="inlineStr">
        <is>
          <t>I3</t>
        </is>
      </c>
    </row>
    <row r="9503">
      <c r="I9503" s="62">
        <f>I9502+1</f>
        <v/>
      </c>
      <c r="J9503" s="62" t="inlineStr">
        <is>
          <t>I3</t>
        </is>
      </c>
    </row>
    <row r="9504">
      <c r="I9504" s="62">
        <f>I9503+1</f>
        <v/>
      </c>
      <c r="J9504" s="62" t="inlineStr">
        <is>
          <t>I3</t>
        </is>
      </c>
    </row>
    <row r="9505">
      <c r="I9505" s="62">
        <f>I9504+1</f>
        <v/>
      </c>
      <c r="J9505" s="62" t="inlineStr">
        <is>
          <t>I3</t>
        </is>
      </c>
    </row>
    <row r="9506">
      <c r="I9506" s="62">
        <f>I9505+1</f>
        <v/>
      </c>
      <c r="J9506" s="62" t="inlineStr">
        <is>
          <t>I3</t>
        </is>
      </c>
    </row>
    <row r="9507">
      <c r="I9507" s="62">
        <f>I9506+1</f>
        <v/>
      </c>
      <c r="J9507" s="62" t="inlineStr">
        <is>
          <t>I3</t>
        </is>
      </c>
    </row>
    <row r="9508">
      <c r="I9508" s="62">
        <f>I9507+1</f>
        <v/>
      </c>
      <c r="J9508" s="62" t="inlineStr">
        <is>
          <t>I3</t>
        </is>
      </c>
    </row>
    <row r="9509">
      <c r="I9509" s="62">
        <f>I9508+1</f>
        <v/>
      </c>
      <c r="J9509" s="62" t="inlineStr">
        <is>
          <t>I3</t>
        </is>
      </c>
    </row>
    <row r="9510">
      <c r="I9510" s="62">
        <f>I9509+1</f>
        <v/>
      </c>
      <c r="J9510" s="62" t="inlineStr">
        <is>
          <t>I3</t>
        </is>
      </c>
    </row>
    <row r="9511">
      <c r="I9511" s="62">
        <f>I9510+1</f>
        <v/>
      </c>
      <c r="J9511" s="62" t="inlineStr">
        <is>
          <t>I3</t>
        </is>
      </c>
    </row>
    <row r="9512">
      <c r="I9512" s="62">
        <f>I9511+1</f>
        <v/>
      </c>
      <c r="J9512" s="62" t="inlineStr">
        <is>
          <t>I3</t>
        </is>
      </c>
    </row>
    <row r="9513">
      <c r="I9513" s="62">
        <f>I9512+1</f>
        <v/>
      </c>
      <c r="J9513" s="62" t="inlineStr">
        <is>
          <t>I3</t>
        </is>
      </c>
    </row>
    <row r="9514">
      <c r="I9514" s="62">
        <f>I9513+1</f>
        <v/>
      </c>
      <c r="J9514" s="62" t="inlineStr">
        <is>
          <t>I3</t>
        </is>
      </c>
    </row>
    <row r="9515">
      <c r="I9515" s="62">
        <f>I9514+1</f>
        <v/>
      </c>
      <c r="J9515" s="62" t="inlineStr">
        <is>
          <t>I3</t>
        </is>
      </c>
    </row>
    <row r="9516">
      <c r="I9516" s="62">
        <f>I9515+1</f>
        <v/>
      </c>
      <c r="J9516" s="62" t="inlineStr">
        <is>
          <t>I3</t>
        </is>
      </c>
    </row>
    <row r="9517">
      <c r="I9517" s="62">
        <f>I9516+1</f>
        <v/>
      </c>
      <c r="J9517" s="62" t="inlineStr">
        <is>
          <t>I3</t>
        </is>
      </c>
    </row>
    <row r="9518">
      <c r="I9518" s="62">
        <f>I9517+1</f>
        <v/>
      </c>
      <c r="J9518" s="62" t="inlineStr">
        <is>
          <t>I3</t>
        </is>
      </c>
    </row>
    <row r="9519">
      <c r="I9519" s="62">
        <f>I9518+1</f>
        <v/>
      </c>
      <c r="J9519" s="62" t="inlineStr">
        <is>
          <t>I3</t>
        </is>
      </c>
    </row>
    <row r="9520">
      <c r="I9520" s="62">
        <f>I9519+1</f>
        <v/>
      </c>
      <c r="J9520" s="62" t="inlineStr">
        <is>
          <t>I3</t>
        </is>
      </c>
    </row>
    <row r="9521">
      <c r="I9521" s="62">
        <f>I9520+1</f>
        <v/>
      </c>
      <c r="J9521" s="62" t="inlineStr">
        <is>
          <t>I3</t>
        </is>
      </c>
    </row>
    <row r="9522">
      <c r="I9522" s="62">
        <f>I9521+1</f>
        <v/>
      </c>
      <c r="J9522" s="62" t="inlineStr">
        <is>
          <t>I3</t>
        </is>
      </c>
    </row>
    <row r="9523">
      <c r="I9523" s="62">
        <f>I9522+1</f>
        <v/>
      </c>
      <c r="J9523" s="62" t="inlineStr">
        <is>
          <t>I3</t>
        </is>
      </c>
    </row>
    <row r="9524">
      <c r="I9524" s="62">
        <f>I9523+1</f>
        <v/>
      </c>
      <c r="J9524" s="62" t="inlineStr">
        <is>
          <t>I3</t>
        </is>
      </c>
    </row>
    <row r="9525">
      <c r="I9525" s="62">
        <f>I9524+1</f>
        <v/>
      </c>
      <c r="J9525" s="62" t="inlineStr">
        <is>
          <t>I3</t>
        </is>
      </c>
    </row>
    <row r="9526">
      <c r="I9526" s="62">
        <f>I9525+1</f>
        <v/>
      </c>
      <c r="J9526" s="62" t="inlineStr">
        <is>
          <t>I3</t>
        </is>
      </c>
    </row>
    <row r="9527">
      <c r="I9527" s="62">
        <f>I9526+1</f>
        <v/>
      </c>
      <c r="J9527" s="62" t="inlineStr">
        <is>
          <t>I3</t>
        </is>
      </c>
    </row>
    <row r="9528">
      <c r="I9528" s="62">
        <f>I9527+1</f>
        <v/>
      </c>
      <c r="J9528" s="62" t="inlineStr">
        <is>
          <t>I3</t>
        </is>
      </c>
    </row>
    <row r="9529">
      <c r="I9529" s="62">
        <f>I9528+1</f>
        <v/>
      </c>
      <c r="J9529" s="62" t="inlineStr">
        <is>
          <t>I3</t>
        </is>
      </c>
    </row>
    <row r="9530">
      <c r="I9530" s="62">
        <f>I9529+1</f>
        <v/>
      </c>
      <c r="J9530" s="62" t="inlineStr">
        <is>
          <t>I3</t>
        </is>
      </c>
    </row>
    <row r="9531">
      <c r="I9531" s="62">
        <f>I9530+1</f>
        <v/>
      </c>
      <c r="J9531" s="62" t="inlineStr">
        <is>
          <t>I3</t>
        </is>
      </c>
    </row>
    <row r="9532">
      <c r="I9532" s="62">
        <f>I9531+1</f>
        <v/>
      </c>
      <c r="J9532" s="62" t="inlineStr">
        <is>
          <t>I3</t>
        </is>
      </c>
    </row>
    <row r="9533">
      <c r="I9533" s="62">
        <f>I9532+1</f>
        <v/>
      </c>
      <c r="J9533" s="62" t="inlineStr">
        <is>
          <t>I3</t>
        </is>
      </c>
    </row>
    <row r="9534">
      <c r="I9534" s="62">
        <f>I9533+1</f>
        <v/>
      </c>
      <c r="J9534" s="62" t="inlineStr">
        <is>
          <t>I3</t>
        </is>
      </c>
    </row>
    <row r="9535">
      <c r="I9535" s="62">
        <f>I9534+1</f>
        <v/>
      </c>
      <c r="J9535" s="62" t="inlineStr">
        <is>
          <t>I3</t>
        </is>
      </c>
    </row>
    <row r="9536">
      <c r="I9536" s="62">
        <f>I9535+1</f>
        <v/>
      </c>
      <c r="J9536" s="62" t="inlineStr">
        <is>
          <t>I3</t>
        </is>
      </c>
    </row>
    <row r="9537">
      <c r="I9537" s="62">
        <f>I9536+1</f>
        <v/>
      </c>
      <c r="J9537" s="62" t="inlineStr">
        <is>
          <t>I3</t>
        </is>
      </c>
    </row>
    <row r="9538">
      <c r="I9538" s="62">
        <f>I9537+1</f>
        <v/>
      </c>
      <c r="J9538" s="62" t="inlineStr">
        <is>
          <t>I3</t>
        </is>
      </c>
    </row>
    <row r="9539">
      <c r="I9539" s="62">
        <f>I9538+1</f>
        <v/>
      </c>
      <c r="J9539" s="62" t="inlineStr">
        <is>
          <t>I3</t>
        </is>
      </c>
    </row>
    <row r="9540">
      <c r="I9540" s="62">
        <f>I9539+1</f>
        <v/>
      </c>
      <c r="J9540" s="62" t="inlineStr">
        <is>
          <t>I3</t>
        </is>
      </c>
    </row>
    <row r="9541">
      <c r="I9541" s="62">
        <f>I9540+1</f>
        <v/>
      </c>
      <c r="J9541" s="62" t="inlineStr">
        <is>
          <t>I3</t>
        </is>
      </c>
    </row>
    <row r="9542">
      <c r="I9542" s="62">
        <f>I9541+1</f>
        <v/>
      </c>
      <c r="J9542" s="62" t="inlineStr">
        <is>
          <t>I3</t>
        </is>
      </c>
    </row>
    <row r="9543">
      <c r="I9543" s="62">
        <f>I9542+1</f>
        <v/>
      </c>
      <c r="J9543" s="62" t="inlineStr">
        <is>
          <t>I3</t>
        </is>
      </c>
    </row>
    <row r="9544">
      <c r="I9544" s="62">
        <f>I9543+1</f>
        <v/>
      </c>
      <c r="J9544" s="62" t="inlineStr">
        <is>
          <t>I3</t>
        </is>
      </c>
    </row>
    <row r="9545">
      <c r="I9545" s="62">
        <f>I9544+1</f>
        <v/>
      </c>
      <c r="J9545" s="62" t="inlineStr">
        <is>
          <t>I3</t>
        </is>
      </c>
    </row>
    <row r="9546">
      <c r="I9546" s="62">
        <f>I9545+1</f>
        <v/>
      </c>
      <c r="J9546" s="62" t="inlineStr">
        <is>
          <t>I3</t>
        </is>
      </c>
    </row>
    <row r="9547">
      <c r="I9547" s="62">
        <f>I9546+1</f>
        <v/>
      </c>
      <c r="J9547" s="62" t="inlineStr">
        <is>
          <t>I3</t>
        </is>
      </c>
    </row>
    <row r="9548">
      <c r="I9548" s="62">
        <f>I9547+1</f>
        <v/>
      </c>
      <c r="J9548" s="62" t="inlineStr">
        <is>
          <t>I3</t>
        </is>
      </c>
    </row>
    <row r="9549">
      <c r="I9549" s="62">
        <f>I9548+1</f>
        <v/>
      </c>
      <c r="J9549" s="62" t="inlineStr">
        <is>
          <t>I3</t>
        </is>
      </c>
    </row>
    <row r="9550">
      <c r="I9550" s="62">
        <f>I9549+1</f>
        <v/>
      </c>
      <c r="J9550" s="62" t="inlineStr">
        <is>
          <t>I3</t>
        </is>
      </c>
    </row>
    <row r="9551">
      <c r="I9551" s="62">
        <f>I9550+1</f>
        <v/>
      </c>
      <c r="J9551" s="62" t="inlineStr">
        <is>
          <t>I3</t>
        </is>
      </c>
    </row>
    <row r="9552">
      <c r="I9552" s="62">
        <f>I9551+1</f>
        <v/>
      </c>
      <c r="J9552" s="62" t="inlineStr">
        <is>
          <t>I3</t>
        </is>
      </c>
    </row>
    <row r="9553">
      <c r="I9553" s="62">
        <f>I9552+1</f>
        <v/>
      </c>
      <c r="J9553" s="62" t="inlineStr">
        <is>
          <t>I3</t>
        </is>
      </c>
    </row>
    <row r="9554">
      <c r="I9554" s="62">
        <f>I9553+1</f>
        <v/>
      </c>
      <c r="J9554" s="62" t="inlineStr">
        <is>
          <t>I3</t>
        </is>
      </c>
    </row>
    <row r="9555">
      <c r="I9555" s="62">
        <f>I9554+1</f>
        <v/>
      </c>
      <c r="J9555" s="62" t="inlineStr">
        <is>
          <t>I3</t>
        </is>
      </c>
    </row>
    <row r="9556">
      <c r="I9556" s="62">
        <f>I9555+1</f>
        <v/>
      </c>
      <c r="J9556" s="62" t="inlineStr">
        <is>
          <t>I3</t>
        </is>
      </c>
    </row>
    <row r="9557">
      <c r="I9557" s="62">
        <f>I9556+1</f>
        <v/>
      </c>
      <c r="J9557" s="62" t="inlineStr">
        <is>
          <t>I3</t>
        </is>
      </c>
    </row>
    <row r="9558">
      <c r="I9558" s="62">
        <f>I9557+1</f>
        <v/>
      </c>
      <c r="J9558" s="62" t="inlineStr">
        <is>
          <t>I3</t>
        </is>
      </c>
    </row>
    <row r="9559">
      <c r="I9559" s="62">
        <f>I9558+1</f>
        <v/>
      </c>
      <c r="J9559" s="62" t="inlineStr">
        <is>
          <t>I3</t>
        </is>
      </c>
    </row>
    <row r="9560">
      <c r="I9560" s="62">
        <f>I9559+1</f>
        <v/>
      </c>
      <c r="J9560" s="62" t="inlineStr">
        <is>
          <t>I3</t>
        </is>
      </c>
    </row>
    <row r="9561">
      <c r="I9561" s="62">
        <f>I9560+1</f>
        <v/>
      </c>
      <c r="J9561" s="62" t="inlineStr">
        <is>
          <t>I3</t>
        </is>
      </c>
    </row>
    <row r="9562">
      <c r="I9562" s="62">
        <f>I9561+1</f>
        <v/>
      </c>
      <c r="J9562" s="62" t="inlineStr">
        <is>
          <t>I3</t>
        </is>
      </c>
    </row>
    <row r="9563">
      <c r="I9563" s="62">
        <f>I9562+1</f>
        <v/>
      </c>
      <c r="J9563" s="62" t="inlineStr">
        <is>
          <t>I3</t>
        </is>
      </c>
    </row>
    <row r="9564">
      <c r="I9564" s="62">
        <f>I9563+1</f>
        <v/>
      </c>
      <c r="J9564" s="62" t="inlineStr">
        <is>
          <t>I3</t>
        </is>
      </c>
    </row>
    <row r="9565">
      <c r="I9565" s="62">
        <f>I9564+1</f>
        <v/>
      </c>
      <c r="J9565" s="62" t="inlineStr">
        <is>
          <t>I3</t>
        </is>
      </c>
    </row>
    <row r="9566">
      <c r="I9566" s="62">
        <f>I9565+1</f>
        <v/>
      </c>
      <c r="J9566" s="62" t="inlineStr">
        <is>
          <t>I3</t>
        </is>
      </c>
    </row>
    <row r="9567">
      <c r="I9567" s="62">
        <f>I9566+1</f>
        <v/>
      </c>
      <c r="J9567" s="62" t="inlineStr">
        <is>
          <t>I3</t>
        </is>
      </c>
    </row>
    <row r="9568">
      <c r="I9568" s="62">
        <f>I9567+1</f>
        <v/>
      </c>
      <c r="J9568" s="62" t="inlineStr">
        <is>
          <t>I3</t>
        </is>
      </c>
    </row>
    <row r="9569">
      <c r="I9569" s="62">
        <f>I9568+1</f>
        <v/>
      </c>
      <c r="J9569" s="62" t="inlineStr">
        <is>
          <t>I3</t>
        </is>
      </c>
    </row>
    <row r="9570">
      <c r="I9570" s="62">
        <f>I9569+1</f>
        <v/>
      </c>
      <c r="J9570" s="62" t="inlineStr">
        <is>
          <t>I3</t>
        </is>
      </c>
    </row>
    <row r="9571">
      <c r="I9571" s="62">
        <f>I9570+1</f>
        <v/>
      </c>
      <c r="J9571" s="62" t="inlineStr">
        <is>
          <t>I3</t>
        </is>
      </c>
    </row>
    <row r="9572">
      <c r="I9572" s="62">
        <f>I9571+1</f>
        <v/>
      </c>
      <c r="J9572" s="62" t="inlineStr">
        <is>
          <t>I3</t>
        </is>
      </c>
    </row>
    <row r="9573">
      <c r="I9573" s="62">
        <f>I9572+1</f>
        <v/>
      </c>
      <c r="J9573" s="62" t="inlineStr">
        <is>
          <t>I3</t>
        </is>
      </c>
    </row>
    <row r="9574">
      <c r="I9574" s="62">
        <f>I9573+1</f>
        <v/>
      </c>
      <c r="J9574" s="62" t="inlineStr">
        <is>
          <t>I3</t>
        </is>
      </c>
    </row>
    <row r="9575">
      <c r="I9575" s="62">
        <f>I9574+1</f>
        <v/>
      </c>
      <c r="J9575" s="62" t="inlineStr">
        <is>
          <t>I3</t>
        </is>
      </c>
    </row>
    <row r="9576">
      <c r="I9576" s="62">
        <f>I9575+1</f>
        <v/>
      </c>
      <c r="J9576" s="62" t="inlineStr">
        <is>
          <t>I3</t>
        </is>
      </c>
    </row>
    <row r="9577">
      <c r="I9577" s="62">
        <f>I9576+1</f>
        <v/>
      </c>
      <c r="J9577" s="62" t="inlineStr">
        <is>
          <t>I3</t>
        </is>
      </c>
    </row>
    <row r="9578">
      <c r="I9578" s="62">
        <f>I9577+1</f>
        <v/>
      </c>
      <c r="J9578" s="62" t="inlineStr">
        <is>
          <t>I3</t>
        </is>
      </c>
    </row>
    <row r="9579">
      <c r="I9579" s="62">
        <f>I9578+1</f>
        <v/>
      </c>
      <c r="J9579" s="62" t="inlineStr">
        <is>
          <t>I3</t>
        </is>
      </c>
    </row>
    <row r="9580">
      <c r="I9580" s="62">
        <f>I9579+1</f>
        <v/>
      </c>
      <c r="J9580" s="62" t="inlineStr">
        <is>
          <t>I3</t>
        </is>
      </c>
    </row>
    <row r="9581">
      <c r="I9581" s="62">
        <f>I9580+1</f>
        <v/>
      </c>
      <c r="J9581" s="62" t="inlineStr">
        <is>
          <t>I3</t>
        </is>
      </c>
    </row>
    <row r="9582">
      <c r="I9582" s="62">
        <f>I9581+1</f>
        <v/>
      </c>
      <c r="J9582" s="62" t="inlineStr">
        <is>
          <t>I3</t>
        </is>
      </c>
    </row>
    <row r="9583">
      <c r="I9583" s="62">
        <f>I9582+1</f>
        <v/>
      </c>
      <c r="J9583" s="62" t="inlineStr">
        <is>
          <t>I3</t>
        </is>
      </c>
    </row>
    <row r="9584">
      <c r="I9584" s="62">
        <f>I9583+1</f>
        <v/>
      </c>
      <c r="J9584" s="62" t="inlineStr">
        <is>
          <t>I3</t>
        </is>
      </c>
    </row>
    <row r="9585">
      <c r="I9585" s="62">
        <f>I9584+1</f>
        <v/>
      </c>
      <c r="J9585" s="62" t="inlineStr">
        <is>
          <t>I3</t>
        </is>
      </c>
    </row>
    <row r="9586">
      <c r="I9586" s="62">
        <f>I9585+1</f>
        <v/>
      </c>
      <c r="J9586" s="62" t="inlineStr">
        <is>
          <t>I3</t>
        </is>
      </c>
    </row>
    <row r="9587">
      <c r="I9587" s="62">
        <f>I9586+1</f>
        <v/>
      </c>
      <c r="J9587" s="62" t="inlineStr">
        <is>
          <t>I3</t>
        </is>
      </c>
    </row>
    <row r="9588">
      <c r="I9588" s="62">
        <f>I9587+1</f>
        <v/>
      </c>
      <c r="J9588" s="62" t="inlineStr">
        <is>
          <t>I3</t>
        </is>
      </c>
    </row>
    <row r="9589">
      <c r="I9589" s="62">
        <f>I9588+1</f>
        <v/>
      </c>
      <c r="J9589" s="62" t="inlineStr">
        <is>
          <t>I3</t>
        </is>
      </c>
    </row>
    <row r="9590">
      <c r="I9590" s="62">
        <f>I9589+1</f>
        <v/>
      </c>
      <c r="J9590" s="62" t="inlineStr">
        <is>
          <t>I3</t>
        </is>
      </c>
    </row>
    <row r="9591">
      <c r="I9591" s="62">
        <f>I9590+1</f>
        <v/>
      </c>
      <c r="J9591" s="62" t="inlineStr">
        <is>
          <t>I3</t>
        </is>
      </c>
    </row>
    <row r="9592">
      <c r="I9592" s="62">
        <f>I9591+1</f>
        <v/>
      </c>
      <c r="J9592" s="62" t="inlineStr">
        <is>
          <t>I3</t>
        </is>
      </c>
    </row>
    <row r="9593">
      <c r="I9593" s="62">
        <f>I9592+1</f>
        <v/>
      </c>
      <c r="J9593" s="62" t="inlineStr">
        <is>
          <t>I3</t>
        </is>
      </c>
    </row>
    <row r="9594">
      <c r="I9594" s="62">
        <f>I9593+1</f>
        <v/>
      </c>
      <c r="J9594" s="62" t="inlineStr">
        <is>
          <t>I3</t>
        </is>
      </c>
    </row>
    <row r="9595">
      <c r="I9595" s="62">
        <f>I9594+1</f>
        <v/>
      </c>
      <c r="J9595" s="62" t="inlineStr">
        <is>
          <t>I3</t>
        </is>
      </c>
    </row>
    <row r="9596">
      <c r="I9596" s="62">
        <f>I9595+1</f>
        <v/>
      </c>
      <c r="J9596" s="62" t="inlineStr">
        <is>
          <t>I3</t>
        </is>
      </c>
    </row>
    <row r="9597">
      <c r="I9597" s="62">
        <f>I9596+1</f>
        <v/>
      </c>
      <c r="J9597" s="62" t="inlineStr">
        <is>
          <t>I3</t>
        </is>
      </c>
    </row>
    <row r="9598">
      <c r="I9598" s="62">
        <f>I9597+1</f>
        <v/>
      </c>
      <c r="J9598" s="62" t="inlineStr">
        <is>
          <t>I3</t>
        </is>
      </c>
    </row>
    <row r="9599">
      <c r="I9599" s="62">
        <f>I9598+1</f>
        <v/>
      </c>
      <c r="J9599" s="62" t="inlineStr">
        <is>
          <t>I3</t>
        </is>
      </c>
    </row>
    <row r="9600">
      <c r="I9600" s="62">
        <f>I9599+1</f>
        <v/>
      </c>
      <c r="J9600" s="62" t="inlineStr">
        <is>
          <t>I3</t>
        </is>
      </c>
    </row>
    <row r="9601">
      <c r="I9601" s="62">
        <f>I9600+1</f>
        <v/>
      </c>
      <c r="J9601" s="62" t="inlineStr">
        <is>
          <t>I3</t>
        </is>
      </c>
    </row>
    <row r="9602">
      <c r="I9602" s="62">
        <f>I9601+1</f>
        <v/>
      </c>
      <c r="J9602" s="62" t="inlineStr">
        <is>
          <t>I3</t>
        </is>
      </c>
    </row>
    <row r="9603">
      <c r="I9603" s="62">
        <f>I9602+1</f>
        <v/>
      </c>
      <c r="J9603" s="62" t="inlineStr">
        <is>
          <t>I3</t>
        </is>
      </c>
    </row>
    <row r="9604">
      <c r="I9604" s="62">
        <f>I9603+1</f>
        <v/>
      </c>
      <c r="J9604" s="62" t="inlineStr">
        <is>
          <t>I3</t>
        </is>
      </c>
    </row>
    <row r="9605">
      <c r="I9605" s="62">
        <f>I9604+1</f>
        <v/>
      </c>
      <c r="J9605" s="62" t="inlineStr">
        <is>
          <t>I3</t>
        </is>
      </c>
    </row>
    <row r="9606">
      <c r="I9606" s="62">
        <f>I9605+1</f>
        <v/>
      </c>
      <c r="J9606" s="62" t="inlineStr">
        <is>
          <t>I3</t>
        </is>
      </c>
    </row>
    <row r="9607">
      <c r="I9607" s="62">
        <f>I9606+1</f>
        <v/>
      </c>
      <c r="J9607" s="62" t="inlineStr">
        <is>
          <t>I3</t>
        </is>
      </c>
    </row>
    <row r="9608">
      <c r="I9608" s="62">
        <f>I9607+1</f>
        <v/>
      </c>
      <c r="J9608" s="62" t="inlineStr">
        <is>
          <t>I3</t>
        </is>
      </c>
    </row>
    <row r="9609">
      <c r="I9609" s="62">
        <f>I9608+1</f>
        <v/>
      </c>
      <c r="J9609" s="62" t="inlineStr">
        <is>
          <t>I3</t>
        </is>
      </c>
    </row>
    <row r="9610">
      <c r="I9610" s="62">
        <f>I9609+1</f>
        <v/>
      </c>
      <c r="J9610" s="62" t="inlineStr">
        <is>
          <t>I3</t>
        </is>
      </c>
    </row>
    <row r="9611">
      <c r="I9611" s="62">
        <f>I9610+1</f>
        <v/>
      </c>
      <c r="J9611" s="62" t="inlineStr">
        <is>
          <t>I3</t>
        </is>
      </c>
    </row>
    <row r="9612">
      <c r="I9612" s="62">
        <f>I9611+1</f>
        <v/>
      </c>
      <c r="J9612" s="62" t="inlineStr">
        <is>
          <t>I3</t>
        </is>
      </c>
    </row>
    <row r="9613">
      <c r="I9613" s="62">
        <f>I9612+1</f>
        <v/>
      </c>
      <c r="J9613" s="62" t="inlineStr">
        <is>
          <t>I3</t>
        </is>
      </c>
    </row>
    <row r="9614">
      <c r="I9614" s="62">
        <f>I9613+1</f>
        <v/>
      </c>
      <c r="J9614" s="62" t="inlineStr">
        <is>
          <t>I3</t>
        </is>
      </c>
    </row>
    <row r="9615">
      <c r="I9615" s="62">
        <f>I9614+1</f>
        <v/>
      </c>
      <c r="J9615" s="62" t="inlineStr">
        <is>
          <t>I3</t>
        </is>
      </c>
    </row>
    <row r="9616">
      <c r="I9616" s="62">
        <f>I9615+1</f>
        <v/>
      </c>
      <c r="J9616" s="62" t="inlineStr">
        <is>
          <t>I3</t>
        </is>
      </c>
    </row>
    <row r="9617">
      <c r="I9617" s="62">
        <f>I9616+1</f>
        <v/>
      </c>
      <c r="J9617" s="62" t="inlineStr">
        <is>
          <t>I3</t>
        </is>
      </c>
    </row>
    <row r="9618">
      <c r="I9618" s="62">
        <f>I9617+1</f>
        <v/>
      </c>
      <c r="J9618" s="62" t="inlineStr">
        <is>
          <t>I3</t>
        </is>
      </c>
    </row>
    <row r="9619">
      <c r="I9619" s="62">
        <f>I9618+1</f>
        <v/>
      </c>
      <c r="J9619" s="62" t="inlineStr">
        <is>
          <t>I3</t>
        </is>
      </c>
    </row>
    <row r="9620">
      <c r="I9620" s="62">
        <f>I9619+1</f>
        <v/>
      </c>
      <c r="J9620" s="62" t="inlineStr">
        <is>
          <t>I3</t>
        </is>
      </c>
    </row>
    <row r="9621">
      <c r="I9621" s="62">
        <f>I9620+1</f>
        <v/>
      </c>
      <c r="J9621" s="62" t="inlineStr">
        <is>
          <t>I3</t>
        </is>
      </c>
    </row>
    <row r="9622">
      <c r="I9622" s="62">
        <f>I9621+1</f>
        <v/>
      </c>
      <c r="J9622" s="62" t="inlineStr">
        <is>
          <t>I3</t>
        </is>
      </c>
    </row>
    <row r="9623">
      <c r="I9623" s="62">
        <f>I9622+1</f>
        <v/>
      </c>
      <c r="J9623" s="62" t="inlineStr">
        <is>
          <t>I3</t>
        </is>
      </c>
    </row>
    <row r="9624">
      <c r="I9624" s="62">
        <f>I9623+1</f>
        <v/>
      </c>
      <c r="J9624" s="62" t="inlineStr">
        <is>
          <t>I3</t>
        </is>
      </c>
    </row>
    <row r="9625">
      <c r="I9625" s="62">
        <f>I9624+1</f>
        <v/>
      </c>
      <c r="J9625" s="62" t="inlineStr">
        <is>
          <t>I3</t>
        </is>
      </c>
    </row>
    <row r="9626">
      <c r="I9626" s="62">
        <f>I9625+1</f>
        <v/>
      </c>
      <c r="J9626" s="62" t="inlineStr">
        <is>
          <t>I3</t>
        </is>
      </c>
    </row>
    <row r="9627">
      <c r="I9627" s="62">
        <f>I9626+1</f>
        <v/>
      </c>
      <c r="J9627" s="62" t="inlineStr">
        <is>
          <t>I3</t>
        </is>
      </c>
    </row>
    <row r="9628">
      <c r="I9628" s="62">
        <f>I9627+1</f>
        <v/>
      </c>
      <c r="J9628" s="62" t="inlineStr">
        <is>
          <t>I3</t>
        </is>
      </c>
    </row>
    <row r="9629">
      <c r="I9629" s="62">
        <f>I9628+1</f>
        <v/>
      </c>
      <c r="J9629" s="62" t="inlineStr">
        <is>
          <t>I3</t>
        </is>
      </c>
    </row>
    <row r="9630">
      <c r="I9630" s="62">
        <f>I9629+1</f>
        <v/>
      </c>
      <c r="J9630" s="62" t="inlineStr">
        <is>
          <t>I3</t>
        </is>
      </c>
    </row>
    <row r="9631">
      <c r="I9631" s="62">
        <f>I9630+1</f>
        <v/>
      </c>
      <c r="J9631" s="62" t="inlineStr">
        <is>
          <t>I3</t>
        </is>
      </c>
    </row>
    <row r="9632">
      <c r="I9632" s="62">
        <f>I9631+1</f>
        <v/>
      </c>
      <c r="J9632" s="62" t="inlineStr">
        <is>
          <t>I3</t>
        </is>
      </c>
    </row>
    <row r="9633">
      <c r="I9633" s="62">
        <f>I9632+1</f>
        <v/>
      </c>
      <c r="J9633" s="62" t="inlineStr">
        <is>
          <t>I3</t>
        </is>
      </c>
    </row>
    <row r="9634">
      <c r="I9634" s="62">
        <f>I9633+1</f>
        <v/>
      </c>
      <c r="J9634" s="62" t="inlineStr">
        <is>
          <t>I3</t>
        </is>
      </c>
    </row>
    <row r="9635">
      <c r="I9635" s="62">
        <f>I9634+1</f>
        <v/>
      </c>
      <c r="J9635" s="62" t="inlineStr">
        <is>
          <t>I3</t>
        </is>
      </c>
    </row>
    <row r="9636">
      <c r="I9636" s="62">
        <f>I9635+1</f>
        <v/>
      </c>
      <c r="J9636" s="62" t="inlineStr">
        <is>
          <t>I3</t>
        </is>
      </c>
    </row>
    <row r="9637">
      <c r="I9637" s="62">
        <f>I9636+1</f>
        <v/>
      </c>
      <c r="J9637" s="62" t="inlineStr">
        <is>
          <t>I3</t>
        </is>
      </c>
    </row>
    <row r="9638">
      <c r="I9638" s="62">
        <f>I9637+1</f>
        <v/>
      </c>
      <c r="J9638" s="62" t="inlineStr">
        <is>
          <t>I3</t>
        </is>
      </c>
    </row>
    <row r="9639">
      <c r="I9639" s="62">
        <f>I9638+1</f>
        <v/>
      </c>
      <c r="J9639" s="62" t="inlineStr">
        <is>
          <t>I3</t>
        </is>
      </c>
    </row>
    <row r="9640">
      <c r="I9640" s="62">
        <f>I9639+1</f>
        <v/>
      </c>
      <c r="J9640" s="62" t="inlineStr">
        <is>
          <t>I3</t>
        </is>
      </c>
    </row>
    <row r="9641">
      <c r="I9641" s="62">
        <f>I9640+1</f>
        <v/>
      </c>
      <c r="J9641" s="62" t="inlineStr">
        <is>
          <t>I3</t>
        </is>
      </c>
    </row>
    <row r="9642">
      <c r="I9642" s="62">
        <f>I9641+1</f>
        <v/>
      </c>
      <c r="J9642" s="62" t="inlineStr">
        <is>
          <t>I3</t>
        </is>
      </c>
    </row>
    <row r="9643">
      <c r="I9643" s="62">
        <f>I9642+1</f>
        <v/>
      </c>
      <c r="J9643" s="62" t="inlineStr">
        <is>
          <t>I3</t>
        </is>
      </c>
    </row>
    <row r="9644">
      <c r="I9644" s="62">
        <f>I9643+1</f>
        <v/>
      </c>
      <c r="J9644" s="62" t="inlineStr">
        <is>
          <t>I3</t>
        </is>
      </c>
    </row>
    <row r="9645">
      <c r="I9645" s="62">
        <f>I9644+1</f>
        <v/>
      </c>
      <c r="J9645" s="62" t="inlineStr">
        <is>
          <t>I3</t>
        </is>
      </c>
    </row>
    <row r="9646">
      <c r="I9646" s="62">
        <f>I9645+1</f>
        <v/>
      </c>
      <c r="J9646" s="62" t="inlineStr">
        <is>
          <t>I3</t>
        </is>
      </c>
    </row>
    <row r="9647">
      <c r="I9647" s="62">
        <f>I9646+1</f>
        <v/>
      </c>
      <c r="J9647" s="62" t="inlineStr">
        <is>
          <t>I3</t>
        </is>
      </c>
    </row>
    <row r="9648">
      <c r="I9648" s="62">
        <f>I9647+1</f>
        <v/>
      </c>
      <c r="J9648" s="62" t="inlineStr">
        <is>
          <t>I3</t>
        </is>
      </c>
    </row>
    <row r="9649">
      <c r="I9649" s="62">
        <f>I9648+1</f>
        <v/>
      </c>
      <c r="J9649" s="62" t="inlineStr">
        <is>
          <t>I3</t>
        </is>
      </c>
    </row>
    <row r="9650">
      <c r="I9650" s="62">
        <f>I9649+1</f>
        <v/>
      </c>
      <c r="J9650" s="62" t="inlineStr">
        <is>
          <t>I3</t>
        </is>
      </c>
    </row>
    <row r="9651">
      <c r="I9651" s="62">
        <f>I9650+1</f>
        <v/>
      </c>
      <c r="J9651" s="62" t="inlineStr">
        <is>
          <t>I3</t>
        </is>
      </c>
    </row>
    <row r="9652">
      <c r="I9652" s="62">
        <f>I9651+1</f>
        <v/>
      </c>
      <c r="J9652" s="62" t="inlineStr">
        <is>
          <t>I3</t>
        </is>
      </c>
    </row>
    <row r="9653">
      <c r="I9653" s="62">
        <f>I9652+1</f>
        <v/>
      </c>
      <c r="J9653" s="62" t="inlineStr">
        <is>
          <t>I3</t>
        </is>
      </c>
    </row>
    <row r="9654">
      <c r="I9654" s="62">
        <f>I9653+1</f>
        <v/>
      </c>
      <c r="J9654" s="62" t="inlineStr">
        <is>
          <t>I3</t>
        </is>
      </c>
    </row>
    <row r="9655">
      <c r="I9655" s="62">
        <f>I9654+1</f>
        <v/>
      </c>
      <c r="J9655" s="62" t="inlineStr">
        <is>
          <t>I3</t>
        </is>
      </c>
    </row>
    <row r="9656">
      <c r="I9656" s="62">
        <f>I9655+1</f>
        <v/>
      </c>
      <c r="J9656" s="62" t="inlineStr">
        <is>
          <t>I3</t>
        </is>
      </c>
    </row>
    <row r="9657">
      <c r="I9657" s="62">
        <f>I9656+1</f>
        <v/>
      </c>
      <c r="J9657" s="62" t="inlineStr">
        <is>
          <t>I3</t>
        </is>
      </c>
    </row>
    <row r="9658">
      <c r="I9658" s="62">
        <f>I9657+1</f>
        <v/>
      </c>
      <c r="J9658" s="62" t="inlineStr">
        <is>
          <t>I3</t>
        </is>
      </c>
    </row>
    <row r="9659">
      <c r="I9659" s="62">
        <f>I9658+1</f>
        <v/>
      </c>
      <c r="J9659" s="62" t="inlineStr">
        <is>
          <t>I3</t>
        </is>
      </c>
    </row>
    <row r="9660">
      <c r="I9660" s="62">
        <f>I9659+1</f>
        <v/>
      </c>
      <c r="J9660" s="62" t="inlineStr">
        <is>
          <t>I3</t>
        </is>
      </c>
    </row>
    <row r="9661">
      <c r="I9661" s="62">
        <f>I9660+1</f>
        <v/>
      </c>
      <c r="J9661" s="62" t="inlineStr">
        <is>
          <t>I3</t>
        </is>
      </c>
    </row>
    <row r="9662">
      <c r="I9662" s="62">
        <f>I9661+1</f>
        <v/>
      </c>
      <c r="J9662" s="62" t="inlineStr">
        <is>
          <t>I3</t>
        </is>
      </c>
    </row>
    <row r="9663">
      <c r="I9663" s="62">
        <f>I9662+1</f>
        <v/>
      </c>
      <c r="J9663" s="62" t="inlineStr">
        <is>
          <t>I3</t>
        </is>
      </c>
    </row>
    <row r="9664">
      <c r="I9664" s="62">
        <f>I9663+1</f>
        <v/>
      </c>
      <c r="J9664" s="62" t="inlineStr">
        <is>
          <t>I3</t>
        </is>
      </c>
    </row>
    <row r="9665">
      <c r="I9665" s="62">
        <f>I9664+1</f>
        <v/>
      </c>
      <c r="J9665" s="62" t="inlineStr">
        <is>
          <t>I3</t>
        </is>
      </c>
    </row>
    <row r="9666">
      <c r="I9666" s="62">
        <f>I9665+1</f>
        <v/>
      </c>
      <c r="J9666" s="62" t="inlineStr">
        <is>
          <t>I3</t>
        </is>
      </c>
    </row>
    <row r="9667">
      <c r="I9667" s="62">
        <f>I9666+1</f>
        <v/>
      </c>
      <c r="J9667" s="62" t="inlineStr">
        <is>
          <t>I3</t>
        </is>
      </c>
    </row>
    <row r="9668">
      <c r="I9668" s="62">
        <f>I9667+1</f>
        <v/>
      </c>
      <c r="J9668" s="62" t="inlineStr">
        <is>
          <t>I3</t>
        </is>
      </c>
    </row>
    <row r="9669">
      <c r="I9669" s="62">
        <f>I9668+1</f>
        <v/>
      </c>
      <c r="J9669" s="62" t="inlineStr">
        <is>
          <t>I3</t>
        </is>
      </c>
    </row>
    <row r="9670">
      <c r="I9670" s="62">
        <f>I9669+1</f>
        <v/>
      </c>
      <c r="J9670" s="62" t="inlineStr">
        <is>
          <t>I3</t>
        </is>
      </c>
    </row>
    <row r="9671">
      <c r="I9671" s="62">
        <f>I9670+1</f>
        <v/>
      </c>
      <c r="J9671" s="62" t="inlineStr">
        <is>
          <t>I3</t>
        </is>
      </c>
    </row>
    <row r="9672">
      <c r="I9672" s="62">
        <f>I9671+1</f>
        <v/>
      </c>
      <c r="J9672" s="62" t="inlineStr">
        <is>
          <t>I3</t>
        </is>
      </c>
    </row>
    <row r="9673">
      <c r="I9673" s="62">
        <f>I9672+1</f>
        <v/>
      </c>
      <c r="J9673" s="62" t="inlineStr">
        <is>
          <t>I3</t>
        </is>
      </c>
    </row>
    <row r="9674">
      <c r="I9674" s="62">
        <f>I9673+1</f>
        <v/>
      </c>
      <c r="J9674" s="62" t="inlineStr">
        <is>
          <t>I3</t>
        </is>
      </c>
    </row>
    <row r="9675">
      <c r="I9675" s="62">
        <f>I9674+1</f>
        <v/>
      </c>
      <c r="J9675" s="62" t="inlineStr">
        <is>
          <t>I3</t>
        </is>
      </c>
    </row>
    <row r="9676">
      <c r="I9676" s="62">
        <f>I9675+1</f>
        <v/>
      </c>
      <c r="J9676" s="62" t="inlineStr">
        <is>
          <t>I3</t>
        </is>
      </c>
    </row>
    <row r="9677">
      <c r="I9677" s="62">
        <f>I9676+1</f>
        <v/>
      </c>
      <c r="J9677" s="62" t="inlineStr">
        <is>
          <t>I3</t>
        </is>
      </c>
    </row>
    <row r="9678">
      <c r="I9678" s="62">
        <f>I9677+1</f>
        <v/>
      </c>
      <c r="J9678" s="62" t="inlineStr">
        <is>
          <t>I3</t>
        </is>
      </c>
    </row>
    <row r="9679">
      <c r="I9679" s="62">
        <f>I9678+1</f>
        <v/>
      </c>
      <c r="J9679" s="62" t="inlineStr">
        <is>
          <t>I3</t>
        </is>
      </c>
    </row>
    <row r="9680">
      <c r="I9680" s="62">
        <f>I9679+1</f>
        <v/>
      </c>
      <c r="J9680" s="62" t="inlineStr">
        <is>
          <t>I3</t>
        </is>
      </c>
    </row>
    <row r="9681">
      <c r="I9681" s="62">
        <f>I9680+1</f>
        <v/>
      </c>
      <c r="J9681" s="62" t="inlineStr">
        <is>
          <t>I3</t>
        </is>
      </c>
    </row>
    <row r="9682">
      <c r="I9682" s="62">
        <f>I9681+1</f>
        <v/>
      </c>
      <c r="J9682" s="62" t="inlineStr">
        <is>
          <t>I3</t>
        </is>
      </c>
    </row>
    <row r="9683">
      <c r="I9683" s="62">
        <f>I9682+1</f>
        <v/>
      </c>
      <c r="J9683" s="62" t="inlineStr">
        <is>
          <t>I3</t>
        </is>
      </c>
    </row>
    <row r="9684">
      <c r="I9684" s="62">
        <f>I9683+1</f>
        <v/>
      </c>
      <c r="J9684" s="62" t="inlineStr">
        <is>
          <t>I3</t>
        </is>
      </c>
    </row>
    <row r="9685">
      <c r="I9685" s="62">
        <f>I9684+1</f>
        <v/>
      </c>
      <c r="J9685" s="62" t="inlineStr">
        <is>
          <t>I3</t>
        </is>
      </c>
    </row>
    <row r="9686">
      <c r="I9686" s="62">
        <f>I9685+1</f>
        <v/>
      </c>
      <c r="J9686" s="62" t="inlineStr">
        <is>
          <t>I3</t>
        </is>
      </c>
    </row>
    <row r="9687">
      <c r="I9687" s="62">
        <f>I9686+1</f>
        <v/>
      </c>
      <c r="J9687" s="62" t="inlineStr">
        <is>
          <t>I3</t>
        </is>
      </c>
    </row>
    <row r="9688">
      <c r="I9688" s="62">
        <f>I9687+1</f>
        <v/>
      </c>
      <c r="J9688" s="62" t="inlineStr">
        <is>
          <t>I3</t>
        </is>
      </c>
    </row>
    <row r="9689">
      <c r="I9689" s="62">
        <f>I9688+1</f>
        <v/>
      </c>
      <c r="J9689" s="62" t="inlineStr">
        <is>
          <t>I3</t>
        </is>
      </c>
    </row>
    <row r="9690">
      <c r="I9690" s="62">
        <f>I9689+1</f>
        <v/>
      </c>
      <c r="J9690" s="62" t="inlineStr">
        <is>
          <t>I3</t>
        </is>
      </c>
    </row>
    <row r="9691">
      <c r="I9691" s="62">
        <f>I9690+1</f>
        <v/>
      </c>
      <c r="J9691" s="62" t="inlineStr">
        <is>
          <t>I3</t>
        </is>
      </c>
    </row>
    <row r="9692">
      <c r="I9692" s="62">
        <f>I9691+1</f>
        <v/>
      </c>
      <c r="J9692" s="62" t="inlineStr">
        <is>
          <t>I3</t>
        </is>
      </c>
    </row>
    <row r="9693">
      <c r="I9693" s="62">
        <f>I9692+1</f>
        <v/>
      </c>
      <c r="J9693" s="62" t="inlineStr">
        <is>
          <t>I3</t>
        </is>
      </c>
    </row>
    <row r="9694">
      <c r="I9694" s="62">
        <f>I9693+1</f>
        <v/>
      </c>
      <c r="J9694" s="62" t="inlineStr">
        <is>
          <t>I3</t>
        </is>
      </c>
    </row>
    <row r="9695">
      <c r="I9695" s="62">
        <f>I9694+1</f>
        <v/>
      </c>
      <c r="J9695" s="62" t="inlineStr">
        <is>
          <t>I3</t>
        </is>
      </c>
    </row>
    <row r="9696">
      <c r="I9696" s="62">
        <f>I9695+1</f>
        <v/>
      </c>
      <c r="J9696" s="62" t="inlineStr">
        <is>
          <t>I3</t>
        </is>
      </c>
    </row>
    <row r="9697">
      <c r="I9697" s="62">
        <f>I9696+1</f>
        <v/>
      </c>
      <c r="J9697" s="62" t="inlineStr">
        <is>
          <t>I3</t>
        </is>
      </c>
    </row>
    <row r="9698">
      <c r="I9698" s="62">
        <f>I9697+1</f>
        <v/>
      </c>
      <c r="J9698" s="62" t="inlineStr">
        <is>
          <t>I3</t>
        </is>
      </c>
    </row>
    <row r="9699">
      <c r="I9699" s="62">
        <f>I9698+1</f>
        <v/>
      </c>
      <c r="J9699" s="62" t="inlineStr">
        <is>
          <t>I3</t>
        </is>
      </c>
    </row>
    <row r="9700">
      <c r="I9700" s="62">
        <f>I9699+1</f>
        <v/>
      </c>
      <c r="J9700" s="62" t="inlineStr">
        <is>
          <t>I3</t>
        </is>
      </c>
    </row>
    <row r="9701">
      <c r="I9701" s="62">
        <f>I9700+1</f>
        <v/>
      </c>
      <c r="J9701" s="62" t="inlineStr">
        <is>
          <t>I3</t>
        </is>
      </c>
    </row>
    <row r="9702">
      <c r="I9702" s="62">
        <f>I9701+1</f>
        <v/>
      </c>
      <c r="J9702" s="62" t="inlineStr">
        <is>
          <t>I3</t>
        </is>
      </c>
    </row>
    <row r="9703">
      <c r="I9703" s="62">
        <f>I9702+1</f>
        <v/>
      </c>
      <c r="J9703" s="62" t="inlineStr">
        <is>
          <t>I3</t>
        </is>
      </c>
    </row>
    <row r="9704">
      <c r="I9704" s="62">
        <f>I9703+1</f>
        <v/>
      </c>
      <c r="J9704" s="62" t="inlineStr">
        <is>
          <t>I3</t>
        </is>
      </c>
    </row>
    <row r="9705">
      <c r="I9705" s="62">
        <f>I9704+1</f>
        <v/>
      </c>
      <c r="J9705" s="62" t="inlineStr">
        <is>
          <t>I3</t>
        </is>
      </c>
    </row>
    <row r="9706">
      <c r="I9706" s="62">
        <f>I9705+1</f>
        <v/>
      </c>
      <c r="J9706" s="62" t="inlineStr">
        <is>
          <t>I3</t>
        </is>
      </c>
    </row>
    <row r="9707">
      <c r="I9707" s="62">
        <f>I9706+1</f>
        <v/>
      </c>
      <c r="J9707" s="62" t="inlineStr">
        <is>
          <t>I3</t>
        </is>
      </c>
    </row>
    <row r="9708">
      <c r="I9708" s="62">
        <f>I9707+1</f>
        <v/>
      </c>
      <c r="J9708" s="62" t="inlineStr">
        <is>
          <t>I3</t>
        </is>
      </c>
    </row>
    <row r="9709">
      <c r="I9709" s="62">
        <f>I9708+1</f>
        <v/>
      </c>
      <c r="J9709" s="62" t="inlineStr">
        <is>
          <t>I3</t>
        </is>
      </c>
    </row>
    <row r="9710">
      <c r="I9710" s="62">
        <f>I9709+1</f>
        <v/>
      </c>
      <c r="J9710" s="62" t="inlineStr">
        <is>
          <t>I3</t>
        </is>
      </c>
    </row>
    <row r="9711">
      <c r="I9711" s="62">
        <f>I9710+1</f>
        <v/>
      </c>
      <c r="J9711" s="62" t="inlineStr">
        <is>
          <t>I3</t>
        </is>
      </c>
    </row>
    <row r="9712">
      <c r="I9712" s="62">
        <f>I9711+1</f>
        <v/>
      </c>
      <c r="J9712" s="62" t="inlineStr">
        <is>
          <t>I3</t>
        </is>
      </c>
    </row>
    <row r="9713">
      <c r="I9713" s="62">
        <f>I9712+1</f>
        <v/>
      </c>
      <c r="J9713" s="62" t="inlineStr">
        <is>
          <t>I3</t>
        </is>
      </c>
    </row>
    <row r="9714">
      <c r="I9714" s="62">
        <f>I9713+1</f>
        <v/>
      </c>
      <c r="J9714" s="62" t="inlineStr">
        <is>
          <t>I3</t>
        </is>
      </c>
    </row>
    <row r="9715">
      <c r="I9715" s="62">
        <f>I9714+1</f>
        <v/>
      </c>
      <c r="J9715" s="62" t="inlineStr">
        <is>
          <t>I3</t>
        </is>
      </c>
    </row>
    <row r="9716">
      <c r="I9716" s="62">
        <f>I9715+1</f>
        <v/>
      </c>
      <c r="J9716" s="62" t="inlineStr">
        <is>
          <t>I3</t>
        </is>
      </c>
    </row>
    <row r="9717">
      <c r="I9717" s="62">
        <f>I9716+1</f>
        <v/>
      </c>
      <c r="J9717" s="62" t="inlineStr">
        <is>
          <t>I3</t>
        </is>
      </c>
    </row>
    <row r="9718">
      <c r="I9718" s="62">
        <f>I9717+1</f>
        <v/>
      </c>
      <c r="J9718" s="62" t="inlineStr">
        <is>
          <t>I3</t>
        </is>
      </c>
    </row>
    <row r="9719">
      <c r="I9719" s="62">
        <f>I9718+1</f>
        <v/>
      </c>
      <c r="J9719" s="62" t="inlineStr">
        <is>
          <t>I3</t>
        </is>
      </c>
    </row>
    <row r="9720">
      <c r="I9720" s="62">
        <f>I9719+1</f>
        <v/>
      </c>
      <c r="J9720" s="62" t="inlineStr">
        <is>
          <t>I3</t>
        </is>
      </c>
    </row>
    <row r="9721">
      <c r="I9721" s="62">
        <f>I9720+1</f>
        <v/>
      </c>
      <c r="J9721" s="62" t="inlineStr">
        <is>
          <t>I3</t>
        </is>
      </c>
    </row>
    <row r="9722">
      <c r="I9722" s="62">
        <f>I9721+1</f>
        <v/>
      </c>
      <c r="J9722" s="62" t="inlineStr">
        <is>
          <t>I3</t>
        </is>
      </c>
    </row>
    <row r="9723">
      <c r="I9723" s="62">
        <f>I9722+1</f>
        <v/>
      </c>
      <c r="J9723" s="62" t="inlineStr">
        <is>
          <t>I3</t>
        </is>
      </c>
    </row>
    <row r="9724">
      <c r="I9724" s="62">
        <f>I9723+1</f>
        <v/>
      </c>
      <c r="J9724" s="62" t="inlineStr">
        <is>
          <t>I3</t>
        </is>
      </c>
    </row>
    <row r="9725">
      <c r="I9725" s="62">
        <f>I9724+1</f>
        <v/>
      </c>
      <c r="J9725" s="62" t="inlineStr">
        <is>
          <t>I3</t>
        </is>
      </c>
    </row>
    <row r="9726">
      <c r="I9726" s="62">
        <f>I9725+1</f>
        <v/>
      </c>
      <c r="J9726" s="62" t="inlineStr">
        <is>
          <t>I3</t>
        </is>
      </c>
    </row>
    <row r="9727">
      <c r="I9727" s="62">
        <f>I9726+1</f>
        <v/>
      </c>
      <c r="J9727" s="62" t="inlineStr">
        <is>
          <t>I3</t>
        </is>
      </c>
    </row>
    <row r="9728">
      <c r="I9728" s="62">
        <f>I9727+1</f>
        <v/>
      </c>
      <c r="J9728" s="62" t="inlineStr">
        <is>
          <t>I3</t>
        </is>
      </c>
    </row>
    <row r="9729">
      <c r="I9729" s="62">
        <f>I9728+1</f>
        <v/>
      </c>
      <c r="J9729" s="62" t="inlineStr">
        <is>
          <t>I3</t>
        </is>
      </c>
    </row>
    <row r="9730">
      <c r="I9730" s="62">
        <f>I9729+1</f>
        <v/>
      </c>
      <c r="J9730" s="62" t="inlineStr">
        <is>
          <t>I3</t>
        </is>
      </c>
    </row>
    <row r="9731">
      <c r="I9731" s="62">
        <f>I9730+1</f>
        <v/>
      </c>
      <c r="J9731" s="62" t="inlineStr">
        <is>
          <t>I3</t>
        </is>
      </c>
    </row>
    <row r="9732">
      <c r="I9732" s="62">
        <f>I9731+1</f>
        <v/>
      </c>
      <c r="J9732" s="62" t="inlineStr">
        <is>
          <t>I3</t>
        </is>
      </c>
    </row>
    <row r="9733">
      <c r="I9733" s="62">
        <f>I9732+1</f>
        <v/>
      </c>
      <c r="J9733" s="62" t="inlineStr">
        <is>
          <t>I3</t>
        </is>
      </c>
    </row>
    <row r="9734">
      <c r="I9734" s="62">
        <f>I9733+1</f>
        <v/>
      </c>
      <c r="J9734" s="62" t="inlineStr">
        <is>
          <t>I3</t>
        </is>
      </c>
    </row>
    <row r="9735">
      <c r="I9735" s="62">
        <f>I9734+1</f>
        <v/>
      </c>
      <c r="J9735" s="62" t="inlineStr">
        <is>
          <t>I3</t>
        </is>
      </c>
    </row>
    <row r="9736">
      <c r="I9736" s="62">
        <f>I9735+1</f>
        <v/>
      </c>
      <c r="J9736" s="62" t="inlineStr">
        <is>
          <t>I3</t>
        </is>
      </c>
    </row>
    <row r="9737">
      <c r="I9737" s="62">
        <f>I9736+1</f>
        <v/>
      </c>
      <c r="J9737" s="62" t="inlineStr">
        <is>
          <t>I3</t>
        </is>
      </c>
    </row>
    <row r="9738">
      <c r="I9738" s="62">
        <f>I9737+1</f>
        <v/>
      </c>
      <c r="J9738" s="62" t="inlineStr">
        <is>
          <t>I3</t>
        </is>
      </c>
    </row>
    <row r="9739">
      <c r="I9739" s="62">
        <f>I9738+1</f>
        <v/>
      </c>
      <c r="J9739" s="62" t="inlineStr">
        <is>
          <t>I3</t>
        </is>
      </c>
    </row>
    <row r="9740">
      <c r="I9740" s="62">
        <f>I9739+1</f>
        <v/>
      </c>
      <c r="J9740" s="62" t="inlineStr">
        <is>
          <t>I3</t>
        </is>
      </c>
    </row>
    <row r="9741">
      <c r="I9741" s="62">
        <f>I9740+1</f>
        <v/>
      </c>
      <c r="J9741" s="62" t="inlineStr">
        <is>
          <t>I3</t>
        </is>
      </c>
    </row>
    <row r="9742">
      <c r="I9742" s="62">
        <f>I9741+1</f>
        <v/>
      </c>
      <c r="J9742" s="62" t="inlineStr">
        <is>
          <t>I3</t>
        </is>
      </c>
    </row>
    <row r="9743">
      <c r="I9743" s="62">
        <f>I9742+1</f>
        <v/>
      </c>
      <c r="J9743" s="62" t="inlineStr">
        <is>
          <t>I3</t>
        </is>
      </c>
    </row>
    <row r="9744">
      <c r="I9744" s="62">
        <f>I9743+1</f>
        <v/>
      </c>
      <c r="J9744" s="62" t="inlineStr">
        <is>
          <t>I3</t>
        </is>
      </c>
    </row>
    <row r="9745">
      <c r="I9745" s="62">
        <f>I9744+1</f>
        <v/>
      </c>
      <c r="J9745" s="62" t="inlineStr">
        <is>
          <t>I3</t>
        </is>
      </c>
    </row>
    <row r="9746">
      <c r="I9746" s="62">
        <f>I9745+1</f>
        <v/>
      </c>
      <c r="J9746" s="62" t="inlineStr">
        <is>
          <t>I3</t>
        </is>
      </c>
    </row>
    <row r="9747">
      <c r="I9747" s="62">
        <f>I9746+1</f>
        <v/>
      </c>
      <c r="J9747" s="62" t="inlineStr">
        <is>
          <t>I3</t>
        </is>
      </c>
    </row>
    <row r="9748">
      <c r="I9748" s="62">
        <f>I9747+1</f>
        <v/>
      </c>
      <c r="J9748" s="62" t="inlineStr">
        <is>
          <t>I3</t>
        </is>
      </c>
    </row>
    <row r="9749">
      <c r="I9749" s="62">
        <f>I9748+1</f>
        <v/>
      </c>
      <c r="J9749" s="62" t="inlineStr">
        <is>
          <t>I3</t>
        </is>
      </c>
    </row>
    <row r="9750">
      <c r="I9750" s="62">
        <f>I9749+1</f>
        <v/>
      </c>
      <c r="J9750" s="62" t="inlineStr">
        <is>
          <t>I3</t>
        </is>
      </c>
    </row>
    <row r="9751">
      <c r="I9751" s="62">
        <f>I9750+1</f>
        <v/>
      </c>
      <c r="J9751" s="62" t="inlineStr">
        <is>
          <t>I3</t>
        </is>
      </c>
    </row>
    <row r="9752">
      <c r="I9752" s="62">
        <f>I9751+1</f>
        <v/>
      </c>
      <c r="J9752" s="62" t="inlineStr">
        <is>
          <t>I3</t>
        </is>
      </c>
    </row>
    <row r="9753">
      <c r="I9753" s="62">
        <f>I9752+1</f>
        <v/>
      </c>
      <c r="J9753" s="62" t="inlineStr">
        <is>
          <t>I3</t>
        </is>
      </c>
    </row>
    <row r="9754">
      <c r="I9754" s="62">
        <f>I9753+1</f>
        <v/>
      </c>
      <c r="J9754" s="62" t="inlineStr">
        <is>
          <t>I3</t>
        </is>
      </c>
    </row>
    <row r="9755">
      <c r="I9755" s="62">
        <f>I9754+1</f>
        <v/>
      </c>
      <c r="J9755" s="62" t="inlineStr">
        <is>
          <t>I3</t>
        </is>
      </c>
    </row>
    <row r="9756">
      <c r="I9756" s="62">
        <f>I9755+1</f>
        <v/>
      </c>
      <c r="J9756" s="62" t="inlineStr">
        <is>
          <t>I3</t>
        </is>
      </c>
    </row>
    <row r="9757">
      <c r="I9757" s="62">
        <f>I9756+1</f>
        <v/>
      </c>
      <c r="J9757" s="62" t="inlineStr">
        <is>
          <t>I3</t>
        </is>
      </c>
    </row>
    <row r="9758">
      <c r="I9758" s="62">
        <f>I9757+1</f>
        <v/>
      </c>
      <c r="J9758" s="62" t="inlineStr">
        <is>
          <t>I3</t>
        </is>
      </c>
    </row>
    <row r="9759">
      <c r="I9759" s="62">
        <f>I9758+1</f>
        <v/>
      </c>
      <c r="J9759" s="62" t="inlineStr">
        <is>
          <t>I3</t>
        </is>
      </c>
    </row>
    <row r="9760">
      <c r="I9760" s="62">
        <f>I9759+1</f>
        <v/>
      </c>
      <c r="J9760" s="62" t="inlineStr">
        <is>
          <t>I3</t>
        </is>
      </c>
    </row>
    <row r="9761">
      <c r="I9761" s="62">
        <f>I9760+1</f>
        <v/>
      </c>
      <c r="J9761" s="62" t="inlineStr">
        <is>
          <t>I3</t>
        </is>
      </c>
    </row>
    <row r="9762">
      <c r="I9762" s="62">
        <f>I9761+1</f>
        <v/>
      </c>
      <c r="J9762" s="62" t="inlineStr">
        <is>
          <t>I3</t>
        </is>
      </c>
    </row>
    <row r="9763">
      <c r="I9763" s="62">
        <f>I9762+1</f>
        <v/>
      </c>
      <c r="J9763" s="62" t="inlineStr">
        <is>
          <t>I3</t>
        </is>
      </c>
    </row>
    <row r="9764">
      <c r="I9764" s="62">
        <f>I9763+1</f>
        <v/>
      </c>
      <c r="J9764" s="62" t="inlineStr">
        <is>
          <t>I3</t>
        </is>
      </c>
    </row>
    <row r="9765">
      <c r="I9765" s="62">
        <f>I9764+1</f>
        <v/>
      </c>
      <c r="J9765" s="62" t="inlineStr">
        <is>
          <t>I3</t>
        </is>
      </c>
    </row>
    <row r="9766">
      <c r="I9766" s="62">
        <f>I9765+1</f>
        <v/>
      </c>
      <c r="J9766" s="62" t="inlineStr">
        <is>
          <t>I3</t>
        </is>
      </c>
    </row>
    <row r="9767">
      <c r="I9767" s="62">
        <f>I9766+1</f>
        <v/>
      </c>
      <c r="J9767" s="62" t="inlineStr">
        <is>
          <t>I3</t>
        </is>
      </c>
    </row>
    <row r="9768">
      <c r="I9768" s="62">
        <f>I9767+1</f>
        <v/>
      </c>
      <c r="J9768" s="62" t="inlineStr">
        <is>
          <t>I3</t>
        </is>
      </c>
    </row>
    <row r="9769">
      <c r="I9769" s="62">
        <f>I9768+1</f>
        <v/>
      </c>
      <c r="J9769" s="62" t="inlineStr">
        <is>
          <t>I3</t>
        </is>
      </c>
    </row>
    <row r="9770">
      <c r="I9770" s="62">
        <f>I9769+1</f>
        <v/>
      </c>
      <c r="J9770" s="62" t="inlineStr">
        <is>
          <t>I3</t>
        </is>
      </c>
    </row>
    <row r="9771">
      <c r="I9771" s="62">
        <f>I9770+1</f>
        <v/>
      </c>
      <c r="J9771" s="62" t="inlineStr">
        <is>
          <t>I3</t>
        </is>
      </c>
    </row>
    <row r="9772">
      <c r="I9772" s="62">
        <f>I9771+1</f>
        <v/>
      </c>
      <c r="J9772" s="62" t="inlineStr">
        <is>
          <t>I3</t>
        </is>
      </c>
    </row>
    <row r="9773">
      <c r="I9773" s="62">
        <f>I9772+1</f>
        <v/>
      </c>
      <c r="J9773" s="62" t="inlineStr">
        <is>
          <t>I3</t>
        </is>
      </c>
    </row>
    <row r="9774">
      <c r="I9774" s="62">
        <f>I9773+1</f>
        <v/>
      </c>
      <c r="J9774" s="62" t="inlineStr">
        <is>
          <t>I3</t>
        </is>
      </c>
    </row>
    <row r="9775">
      <c r="I9775" s="62">
        <f>I9774+1</f>
        <v/>
      </c>
      <c r="J9775" s="62" t="inlineStr">
        <is>
          <t>I3</t>
        </is>
      </c>
    </row>
    <row r="9776">
      <c r="I9776" s="62">
        <f>I9775+1</f>
        <v/>
      </c>
      <c r="J9776" s="62" t="inlineStr">
        <is>
          <t>I3</t>
        </is>
      </c>
    </row>
    <row r="9777">
      <c r="I9777" s="62">
        <f>I9776+1</f>
        <v/>
      </c>
      <c r="J9777" s="62" t="inlineStr">
        <is>
          <t>I3</t>
        </is>
      </c>
    </row>
    <row r="9778">
      <c r="I9778" s="62">
        <f>I9777+1</f>
        <v/>
      </c>
      <c r="J9778" s="62" t="inlineStr">
        <is>
          <t>I3</t>
        </is>
      </c>
    </row>
    <row r="9779">
      <c r="I9779" s="62">
        <f>I9778+1</f>
        <v/>
      </c>
      <c r="J9779" s="62" t="inlineStr">
        <is>
          <t>I3</t>
        </is>
      </c>
    </row>
    <row r="9780">
      <c r="I9780" s="62">
        <f>I9779+1</f>
        <v/>
      </c>
      <c r="J9780" s="62" t="inlineStr">
        <is>
          <t>I3</t>
        </is>
      </c>
    </row>
    <row r="9781">
      <c r="I9781" s="62">
        <f>I9780+1</f>
        <v/>
      </c>
      <c r="J9781" s="62" t="inlineStr">
        <is>
          <t>I3</t>
        </is>
      </c>
    </row>
    <row r="9782">
      <c r="I9782" s="62">
        <f>I9781+1</f>
        <v/>
      </c>
      <c r="J9782" s="62" t="inlineStr">
        <is>
          <t>I3</t>
        </is>
      </c>
    </row>
    <row r="9783">
      <c r="I9783" s="62">
        <f>I9782+1</f>
        <v/>
      </c>
      <c r="J9783" s="62" t="inlineStr">
        <is>
          <t>I3</t>
        </is>
      </c>
    </row>
    <row r="9784">
      <c r="I9784" s="62">
        <f>I9783+1</f>
        <v/>
      </c>
      <c r="J9784" s="62" t="inlineStr">
        <is>
          <t>I3</t>
        </is>
      </c>
    </row>
    <row r="9785">
      <c r="I9785" s="62">
        <f>I9784+1</f>
        <v/>
      </c>
      <c r="J9785" s="62" t="inlineStr">
        <is>
          <t>I3</t>
        </is>
      </c>
    </row>
    <row r="9786">
      <c r="I9786" s="62">
        <f>I9785+1</f>
        <v/>
      </c>
      <c r="J9786" s="62" t="inlineStr">
        <is>
          <t>I3</t>
        </is>
      </c>
    </row>
    <row r="9787">
      <c r="I9787" s="62">
        <f>I9786+1</f>
        <v/>
      </c>
      <c r="J9787" s="62" t="inlineStr">
        <is>
          <t>I3</t>
        </is>
      </c>
    </row>
    <row r="9788">
      <c r="I9788" s="62">
        <f>I9787+1</f>
        <v/>
      </c>
      <c r="J9788" s="62" t="inlineStr">
        <is>
          <t>I3</t>
        </is>
      </c>
    </row>
    <row r="9789">
      <c r="I9789" s="62">
        <f>I9788+1</f>
        <v/>
      </c>
      <c r="J9789" s="62" t="inlineStr">
        <is>
          <t>I3</t>
        </is>
      </c>
    </row>
    <row r="9790">
      <c r="I9790" s="62">
        <f>I9789+1</f>
        <v/>
      </c>
      <c r="J9790" s="62" t="inlineStr">
        <is>
          <t>I3</t>
        </is>
      </c>
    </row>
    <row r="9791">
      <c r="I9791" s="62">
        <f>I9790+1</f>
        <v/>
      </c>
      <c r="J9791" s="62" t="inlineStr">
        <is>
          <t>I3</t>
        </is>
      </c>
    </row>
    <row r="9792">
      <c r="I9792" s="62">
        <f>I9791+1</f>
        <v/>
      </c>
      <c r="J9792" s="62" t="inlineStr">
        <is>
          <t>I3</t>
        </is>
      </c>
    </row>
    <row r="9793">
      <c r="I9793" s="62">
        <f>I9792+1</f>
        <v/>
      </c>
      <c r="J9793" s="62" t="inlineStr">
        <is>
          <t>I3</t>
        </is>
      </c>
    </row>
    <row r="9794">
      <c r="I9794" s="62">
        <f>I9793+1</f>
        <v/>
      </c>
      <c r="J9794" s="62" t="inlineStr">
        <is>
          <t>I3</t>
        </is>
      </c>
    </row>
    <row r="9795">
      <c r="I9795" s="62">
        <f>I9794+1</f>
        <v/>
      </c>
      <c r="J9795" s="62" t="inlineStr">
        <is>
          <t>I3</t>
        </is>
      </c>
    </row>
    <row r="9796">
      <c r="I9796" s="62">
        <f>I9795+1</f>
        <v/>
      </c>
      <c r="J9796" s="62" t="inlineStr">
        <is>
          <t>I3</t>
        </is>
      </c>
    </row>
    <row r="9797">
      <c r="I9797" s="62">
        <f>I9796+1</f>
        <v/>
      </c>
      <c r="J9797" s="62" t="inlineStr">
        <is>
          <t>I3</t>
        </is>
      </c>
    </row>
    <row r="9798">
      <c r="I9798" s="62">
        <f>I9797+1</f>
        <v/>
      </c>
      <c r="J9798" s="62" t="inlineStr">
        <is>
          <t>I3</t>
        </is>
      </c>
    </row>
    <row r="9799">
      <c r="I9799" s="62">
        <f>I9798+1</f>
        <v/>
      </c>
      <c r="J9799" s="62" t="inlineStr">
        <is>
          <t>I3</t>
        </is>
      </c>
    </row>
    <row r="9800">
      <c r="I9800" s="62">
        <f>I9799+1</f>
        <v/>
      </c>
      <c r="J9800" s="62" t="inlineStr">
        <is>
          <t>I3</t>
        </is>
      </c>
    </row>
    <row r="9801">
      <c r="I9801" s="62">
        <f>I9800+1</f>
        <v/>
      </c>
      <c r="J9801" s="62" t="inlineStr">
        <is>
          <t>I3</t>
        </is>
      </c>
    </row>
    <row r="9802">
      <c r="I9802" s="62">
        <f>I9801+1</f>
        <v/>
      </c>
      <c r="J9802" s="62" t="inlineStr">
        <is>
          <t>I3</t>
        </is>
      </c>
    </row>
    <row r="9803">
      <c r="I9803" s="62">
        <f>I9802+1</f>
        <v/>
      </c>
      <c r="J9803" s="62" t="inlineStr">
        <is>
          <t>I3</t>
        </is>
      </c>
    </row>
    <row r="9804">
      <c r="I9804" s="62">
        <f>I9803+1</f>
        <v/>
      </c>
      <c r="J9804" s="62" t="inlineStr">
        <is>
          <t>I3</t>
        </is>
      </c>
    </row>
    <row r="9805">
      <c r="I9805" s="62">
        <f>I9804+1</f>
        <v/>
      </c>
      <c r="J9805" s="62" t="inlineStr">
        <is>
          <t>I3</t>
        </is>
      </c>
    </row>
    <row r="9806">
      <c r="I9806" s="62">
        <f>I9805+1</f>
        <v/>
      </c>
      <c r="J9806" s="62" t="inlineStr">
        <is>
          <t>I3</t>
        </is>
      </c>
    </row>
    <row r="9807">
      <c r="I9807" s="62">
        <f>I9806+1</f>
        <v/>
      </c>
      <c r="J9807" s="62" t="inlineStr">
        <is>
          <t>I3</t>
        </is>
      </c>
    </row>
    <row r="9808">
      <c r="I9808" s="62">
        <f>I9807+1</f>
        <v/>
      </c>
      <c r="J9808" s="62" t="inlineStr">
        <is>
          <t>I3</t>
        </is>
      </c>
    </row>
    <row r="9809">
      <c r="I9809" s="62">
        <f>I9808+1</f>
        <v/>
      </c>
      <c r="J9809" s="62" t="inlineStr">
        <is>
          <t>I3</t>
        </is>
      </c>
    </row>
    <row r="9810">
      <c r="I9810" s="62">
        <f>I9809+1</f>
        <v/>
      </c>
      <c r="J9810" s="62" t="inlineStr">
        <is>
          <t>I3</t>
        </is>
      </c>
    </row>
    <row r="9811">
      <c r="I9811" s="62">
        <f>I9810+1</f>
        <v/>
      </c>
      <c r="J9811" s="62" t="inlineStr">
        <is>
          <t>I3</t>
        </is>
      </c>
    </row>
    <row r="9812">
      <c r="I9812" s="62">
        <f>I9811+1</f>
        <v/>
      </c>
      <c r="J9812" s="62" t="inlineStr">
        <is>
          <t>I3</t>
        </is>
      </c>
    </row>
    <row r="9813">
      <c r="I9813" s="62">
        <f>I9812+1</f>
        <v/>
      </c>
      <c r="J9813" s="62" t="inlineStr">
        <is>
          <t>I3</t>
        </is>
      </c>
    </row>
    <row r="9814">
      <c r="I9814" s="62">
        <f>I9813+1</f>
        <v/>
      </c>
      <c r="J9814" s="62" t="inlineStr">
        <is>
          <t>I3</t>
        </is>
      </c>
    </row>
    <row r="9815">
      <c r="I9815" s="62">
        <f>I9814+1</f>
        <v/>
      </c>
      <c r="J9815" s="62" t="inlineStr">
        <is>
          <t>I3</t>
        </is>
      </c>
    </row>
    <row r="9816">
      <c r="I9816" s="62">
        <f>I9815+1</f>
        <v/>
      </c>
      <c r="J9816" s="62" t="inlineStr">
        <is>
          <t>I3</t>
        </is>
      </c>
    </row>
    <row r="9817">
      <c r="I9817" s="62">
        <f>I9816+1</f>
        <v/>
      </c>
      <c r="J9817" s="62" t="inlineStr">
        <is>
          <t>I3</t>
        </is>
      </c>
    </row>
    <row r="9818">
      <c r="I9818" s="62">
        <f>I9817+1</f>
        <v/>
      </c>
      <c r="J9818" s="62" t="inlineStr">
        <is>
          <t>I3</t>
        </is>
      </c>
    </row>
    <row r="9819">
      <c r="I9819" s="62">
        <f>I9818+1</f>
        <v/>
      </c>
      <c r="J9819" s="62" t="inlineStr">
        <is>
          <t>I3</t>
        </is>
      </c>
    </row>
    <row r="9820">
      <c r="I9820" s="62">
        <f>I9819+1</f>
        <v/>
      </c>
      <c r="J9820" s="62" t="inlineStr">
        <is>
          <t>I3</t>
        </is>
      </c>
    </row>
    <row r="9821">
      <c r="I9821" s="62">
        <f>I9820+1</f>
        <v/>
      </c>
      <c r="J9821" s="62" t="inlineStr">
        <is>
          <t>I3</t>
        </is>
      </c>
    </row>
    <row r="9822">
      <c r="I9822" s="62">
        <f>I9821+1</f>
        <v/>
      </c>
      <c r="J9822" s="62" t="inlineStr">
        <is>
          <t>I3</t>
        </is>
      </c>
    </row>
    <row r="9823">
      <c r="I9823" s="62">
        <f>I9822+1</f>
        <v/>
      </c>
      <c r="J9823" s="62" t="inlineStr">
        <is>
          <t>I3</t>
        </is>
      </c>
    </row>
    <row r="9824">
      <c r="I9824" s="62">
        <f>I9823+1</f>
        <v/>
      </c>
      <c r="J9824" s="62" t="inlineStr">
        <is>
          <t>I3</t>
        </is>
      </c>
    </row>
    <row r="9825">
      <c r="I9825" s="62">
        <f>I9824+1</f>
        <v/>
      </c>
      <c r="J9825" s="62" t="inlineStr">
        <is>
          <t>I3</t>
        </is>
      </c>
    </row>
    <row r="9826">
      <c r="I9826" s="62">
        <f>I9825+1</f>
        <v/>
      </c>
      <c r="J9826" s="62" t="inlineStr">
        <is>
          <t>I3</t>
        </is>
      </c>
    </row>
    <row r="9827">
      <c r="I9827" s="62">
        <f>I9826+1</f>
        <v/>
      </c>
      <c r="J9827" s="62" t="inlineStr">
        <is>
          <t>I3</t>
        </is>
      </c>
    </row>
    <row r="9828">
      <c r="I9828" s="62">
        <f>I9827+1</f>
        <v/>
      </c>
      <c r="J9828" s="62" t="inlineStr">
        <is>
          <t>I3</t>
        </is>
      </c>
    </row>
    <row r="9829">
      <c r="I9829" s="62">
        <f>I9828+1</f>
        <v/>
      </c>
      <c r="J9829" s="62" t="inlineStr">
        <is>
          <t>I3</t>
        </is>
      </c>
    </row>
    <row r="9830">
      <c r="I9830" s="62">
        <f>I9829+1</f>
        <v/>
      </c>
      <c r="J9830" s="62" t="inlineStr">
        <is>
          <t>I3</t>
        </is>
      </c>
    </row>
    <row r="9831">
      <c r="I9831" s="62">
        <f>I9830+1</f>
        <v/>
      </c>
      <c r="J9831" s="62" t="inlineStr">
        <is>
          <t>I3</t>
        </is>
      </c>
    </row>
    <row r="9832">
      <c r="I9832" s="62">
        <f>I9831+1</f>
        <v/>
      </c>
      <c r="J9832" s="62" t="inlineStr">
        <is>
          <t>I3</t>
        </is>
      </c>
    </row>
    <row r="9833">
      <c r="I9833" s="62">
        <f>I9832+1</f>
        <v/>
      </c>
      <c r="J9833" s="62" t="inlineStr">
        <is>
          <t>I3</t>
        </is>
      </c>
    </row>
    <row r="9834">
      <c r="I9834" s="62">
        <f>I9833+1</f>
        <v/>
      </c>
      <c r="J9834" s="62" t="inlineStr">
        <is>
          <t>I3</t>
        </is>
      </c>
    </row>
    <row r="9835">
      <c r="I9835" s="62">
        <f>I9834+1</f>
        <v/>
      </c>
      <c r="J9835" s="62" t="inlineStr">
        <is>
          <t>I3</t>
        </is>
      </c>
    </row>
    <row r="9836">
      <c r="I9836" s="62">
        <f>I9835+1</f>
        <v/>
      </c>
      <c r="J9836" s="62" t="inlineStr">
        <is>
          <t>I3</t>
        </is>
      </c>
    </row>
    <row r="9837">
      <c r="I9837" s="62">
        <f>I9836+1</f>
        <v/>
      </c>
      <c r="J9837" s="62" t="inlineStr">
        <is>
          <t>I3</t>
        </is>
      </c>
    </row>
    <row r="9838">
      <c r="I9838" s="62">
        <f>I9837+1</f>
        <v/>
      </c>
      <c r="J9838" s="62" t="inlineStr">
        <is>
          <t>I3</t>
        </is>
      </c>
    </row>
    <row r="9839">
      <c r="I9839" s="62">
        <f>I9838+1</f>
        <v/>
      </c>
      <c r="J9839" s="62" t="inlineStr">
        <is>
          <t>I3</t>
        </is>
      </c>
    </row>
    <row r="9840">
      <c r="I9840" s="62">
        <f>I9839+1</f>
        <v/>
      </c>
      <c r="J9840" s="62" t="inlineStr">
        <is>
          <t>I3</t>
        </is>
      </c>
    </row>
    <row r="9841">
      <c r="I9841" s="62">
        <f>I9840+1</f>
        <v/>
      </c>
      <c r="J9841" s="62" t="inlineStr">
        <is>
          <t>I3</t>
        </is>
      </c>
    </row>
    <row r="9842">
      <c r="I9842" s="62">
        <f>I9841+1</f>
        <v/>
      </c>
      <c r="J9842" s="62" t="inlineStr">
        <is>
          <t>I3</t>
        </is>
      </c>
    </row>
    <row r="9843">
      <c r="I9843" s="62">
        <f>I9842+1</f>
        <v/>
      </c>
      <c r="J9843" s="62" t="inlineStr">
        <is>
          <t>I3</t>
        </is>
      </c>
    </row>
    <row r="9844">
      <c r="I9844" s="62">
        <f>I9843+1</f>
        <v/>
      </c>
      <c r="J9844" s="62" t="inlineStr">
        <is>
          <t>I3</t>
        </is>
      </c>
    </row>
    <row r="9845">
      <c r="I9845" s="62">
        <f>I9844+1</f>
        <v/>
      </c>
      <c r="J9845" s="62" t="inlineStr">
        <is>
          <t>I3</t>
        </is>
      </c>
    </row>
    <row r="9846">
      <c r="I9846" s="62">
        <f>I9845+1</f>
        <v/>
      </c>
      <c r="J9846" s="62" t="inlineStr">
        <is>
          <t>I3</t>
        </is>
      </c>
    </row>
    <row r="9847">
      <c r="I9847" s="62">
        <f>I9846+1</f>
        <v/>
      </c>
      <c r="J9847" s="62" t="inlineStr">
        <is>
          <t>I3</t>
        </is>
      </c>
    </row>
    <row r="9848">
      <c r="I9848" s="62">
        <f>I9847+1</f>
        <v/>
      </c>
      <c r="J9848" s="62" t="inlineStr">
        <is>
          <t>I3</t>
        </is>
      </c>
    </row>
    <row r="9849">
      <c r="I9849" s="62">
        <f>I9848+1</f>
        <v/>
      </c>
      <c r="J9849" s="62" t="inlineStr">
        <is>
          <t>I3</t>
        </is>
      </c>
    </row>
    <row r="9850">
      <c r="I9850" s="62">
        <f>I9849+1</f>
        <v/>
      </c>
      <c r="J9850" s="62" t="inlineStr">
        <is>
          <t>I3</t>
        </is>
      </c>
    </row>
    <row r="9851">
      <c r="I9851" s="62">
        <f>I9850+1</f>
        <v/>
      </c>
      <c r="J9851" s="62" t="inlineStr">
        <is>
          <t>I3</t>
        </is>
      </c>
    </row>
    <row r="9852">
      <c r="I9852" s="62">
        <f>I9851+1</f>
        <v/>
      </c>
      <c r="J9852" s="62" t="inlineStr">
        <is>
          <t>I3</t>
        </is>
      </c>
    </row>
    <row r="9853">
      <c r="I9853" s="62">
        <f>I9852+1</f>
        <v/>
      </c>
      <c r="J9853" s="62" t="inlineStr">
        <is>
          <t>I3</t>
        </is>
      </c>
    </row>
    <row r="9854">
      <c r="I9854" s="62">
        <f>I9853+1</f>
        <v/>
      </c>
      <c r="J9854" s="62" t="inlineStr">
        <is>
          <t>I3</t>
        </is>
      </c>
    </row>
    <row r="9855">
      <c r="I9855" s="62">
        <f>I9854+1</f>
        <v/>
      </c>
      <c r="J9855" s="62" t="inlineStr">
        <is>
          <t>I3</t>
        </is>
      </c>
    </row>
    <row r="9856">
      <c r="I9856" s="62">
        <f>I9855+1</f>
        <v/>
      </c>
      <c r="J9856" s="62" t="inlineStr">
        <is>
          <t>I3</t>
        </is>
      </c>
    </row>
    <row r="9857">
      <c r="I9857" s="62">
        <f>I9856+1</f>
        <v/>
      </c>
      <c r="J9857" s="62" t="inlineStr">
        <is>
          <t>J1</t>
        </is>
      </c>
    </row>
    <row r="9858">
      <c r="I9858" s="62">
        <f>I9857+1</f>
        <v/>
      </c>
      <c r="J9858" s="62" t="inlineStr">
        <is>
          <t>J1</t>
        </is>
      </c>
    </row>
    <row r="9859">
      <c r="I9859" s="62">
        <f>I9858+1</f>
        <v/>
      </c>
      <c r="J9859" s="62" t="inlineStr">
        <is>
          <t>J1</t>
        </is>
      </c>
    </row>
    <row r="9860">
      <c r="I9860" s="62">
        <f>I9859+1</f>
        <v/>
      </c>
      <c r="J9860" s="62" t="inlineStr">
        <is>
          <t>J1</t>
        </is>
      </c>
    </row>
    <row r="9861">
      <c r="I9861" s="62">
        <f>I9860+1</f>
        <v/>
      </c>
      <c r="J9861" s="62" t="inlineStr">
        <is>
          <t>J1</t>
        </is>
      </c>
    </row>
    <row r="9862">
      <c r="I9862" s="62">
        <f>I9861+1</f>
        <v/>
      </c>
      <c r="J9862" s="62" t="inlineStr">
        <is>
          <t>J1</t>
        </is>
      </c>
    </row>
    <row r="9863">
      <c r="I9863" s="62">
        <f>I9862+1</f>
        <v/>
      </c>
      <c r="J9863" s="62" t="inlineStr">
        <is>
          <t>J1</t>
        </is>
      </c>
    </row>
    <row r="9864">
      <c r="I9864" s="62">
        <f>I9863+1</f>
        <v/>
      </c>
      <c r="J9864" s="62" t="inlineStr">
        <is>
          <t>J1</t>
        </is>
      </c>
    </row>
    <row r="9865">
      <c r="I9865" s="62">
        <f>I9864+1</f>
        <v/>
      </c>
      <c r="J9865" s="62" t="inlineStr">
        <is>
          <t>J1</t>
        </is>
      </c>
    </row>
    <row r="9866">
      <c r="I9866" s="62">
        <f>I9865+1</f>
        <v/>
      </c>
      <c r="J9866" s="62" t="inlineStr">
        <is>
          <t>J1</t>
        </is>
      </c>
    </row>
    <row r="9867">
      <c r="I9867" s="62">
        <f>I9866+1</f>
        <v/>
      </c>
      <c r="J9867" s="62" t="inlineStr">
        <is>
          <t>J1</t>
        </is>
      </c>
    </row>
    <row r="9868">
      <c r="I9868" s="62">
        <f>I9867+1</f>
        <v/>
      </c>
      <c r="J9868" s="62" t="inlineStr">
        <is>
          <t>J1</t>
        </is>
      </c>
    </row>
    <row r="9869">
      <c r="I9869" s="62">
        <f>I9868+1</f>
        <v/>
      </c>
      <c r="J9869" s="62" t="inlineStr">
        <is>
          <t>J1</t>
        </is>
      </c>
    </row>
    <row r="9870">
      <c r="I9870" s="62">
        <f>I9869+1</f>
        <v/>
      </c>
      <c r="J9870" s="62" t="inlineStr">
        <is>
          <t>J1</t>
        </is>
      </c>
    </row>
    <row r="9871">
      <c r="I9871" s="62">
        <f>I9870+1</f>
        <v/>
      </c>
      <c r="J9871" s="62" t="inlineStr">
        <is>
          <t>J1</t>
        </is>
      </c>
    </row>
    <row r="9872">
      <c r="I9872" s="62">
        <f>I9871+1</f>
        <v/>
      </c>
      <c r="J9872" s="62" t="inlineStr">
        <is>
          <t>J1</t>
        </is>
      </c>
    </row>
    <row r="9873">
      <c r="I9873" s="62">
        <f>I9872+1</f>
        <v/>
      </c>
      <c r="J9873" s="62" t="inlineStr">
        <is>
          <t>J1</t>
        </is>
      </c>
    </row>
    <row r="9874">
      <c r="I9874" s="62">
        <f>I9873+1</f>
        <v/>
      </c>
      <c r="J9874" s="62" t="inlineStr">
        <is>
          <t>J1</t>
        </is>
      </c>
    </row>
    <row r="9875">
      <c r="I9875" s="62">
        <f>I9874+1</f>
        <v/>
      </c>
      <c r="J9875" s="62" t="inlineStr">
        <is>
          <t>J1</t>
        </is>
      </c>
    </row>
    <row r="9876">
      <c r="I9876" s="62">
        <f>I9875+1</f>
        <v/>
      </c>
      <c r="J9876" s="62" t="inlineStr">
        <is>
          <t>J1</t>
        </is>
      </c>
    </row>
    <row r="9877">
      <c r="I9877" s="62">
        <f>I9876+1</f>
        <v/>
      </c>
      <c r="J9877" s="62" t="inlineStr">
        <is>
          <t>J1</t>
        </is>
      </c>
    </row>
    <row r="9878">
      <c r="I9878" s="62">
        <f>I9877+1</f>
        <v/>
      </c>
      <c r="J9878" s="62" t="inlineStr">
        <is>
          <t>J1</t>
        </is>
      </c>
    </row>
    <row r="9879">
      <c r="I9879" s="62">
        <f>I9878+1</f>
        <v/>
      </c>
      <c r="J9879" s="62" t="inlineStr">
        <is>
          <t>J1</t>
        </is>
      </c>
    </row>
    <row r="9880">
      <c r="I9880" s="62">
        <f>I9879+1</f>
        <v/>
      </c>
      <c r="J9880" s="62" t="inlineStr">
        <is>
          <t>J1</t>
        </is>
      </c>
    </row>
    <row r="9881">
      <c r="I9881" s="62">
        <f>I9880+1</f>
        <v/>
      </c>
      <c r="J9881" s="62" t="inlineStr">
        <is>
          <t>J1</t>
        </is>
      </c>
    </row>
    <row r="9882">
      <c r="I9882" s="62">
        <f>I9881+1</f>
        <v/>
      </c>
      <c r="J9882" s="62" t="inlineStr">
        <is>
          <t>J1</t>
        </is>
      </c>
    </row>
    <row r="9883">
      <c r="I9883" s="62">
        <f>I9882+1</f>
        <v/>
      </c>
      <c r="J9883" s="62" t="inlineStr">
        <is>
          <t>J1</t>
        </is>
      </c>
    </row>
    <row r="9884">
      <c r="I9884" s="62">
        <f>I9883+1</f>
        <v/>
      </c>
      <c r="J9884" s="62" t="inlineStr">
        <is>
          <t>J1</t>
        </is>
      </c>
    </row>
    <row r="9885">
      <c r="I9885" s="62">
        <f>I9884+1</f>
        <v/>
      </c>
      <c r="J9885" s="62" t="inlineStr">
        <is>
          <t>J1</t>
        </is>
      </c>
    </row>
    <row r="9886">
      <c r="I9886" s="62">
        <f>I9885+1</f>
        <v/>
      </c>
      <c r="J9886" s="62" t="inlineStr">
        <is>
          <t>J1</t>
        </is>
      </c>
    </row>
    <row r="9887">
      <c r="I9887" s="62">
        <f>I9886+1</f>
        <v/>
      </c>
      <c r="J9887" s="62" t="inlineStr">
        <is>
          <t>J1</t>
        </is>
      </c>
    </row>
    <row r="9888">
      <c r="I9888" s="62">
        <f>I9887+1</f>
        <v/>
      </c>
      <c r="J9888" s="62" t="inlineStr">
        <is>
          <t>J1</t>
        </is>
      </c>
    </row>
    <row r="9889">
      <c r="I9889" s="62">
        <f>I9888+1</f>
        <v/>
      </c>
      <c r="J9889" s="62" t="inlineStr">
        <is>
          <t>J1</t>
        </is>
      </c>
    </row>
    <row r="9890">
      <c r="I9890" s="62">
        <f>I9889+1</f>
        <v/>
      </c>
      <c r="J9890" s="62" t="inlineStr">
        <is>
          <t>J1</t>
        </is>
      </c>
    </row>
    <row r="9891">
      <c r="I9891" s="62">
        <f>I9890+1</f>
        <v/>
      </c>
      <c r="J9891" s="62" t="inlineStr">
        <is>
          <t>J1</t>
        </is>
      </c>
    </row>
    <row r="9892">
      <c r="I9892" s="62">
        <f>I9891+1</f>
        <v/>
      </c>
      <c r="J9892" s="62" t="inlineStr">
        <is>
          <t>J1</t>
        </is>
      </c>
    </row>
    <row r="9893">
      <c r="I9893" s="62">
        <f>I9892+1</f>
        <v/>
      </c>
      <c r="J9893" s="62" t="inlineStr">
        <is>
          <t>J1</t>
        </is>
      </c>
    </row>
    <row r="9894">
      <c r="I9894" s="62">
        <f>I9893+1</f>
        <v/>
      </c>
      <c r="J9894" s="62" t="inlineStr">
        <is>
          <t>J1</t>
        </is>
      </c>
    </row>
    <row r="9895">
      <c r="I9895" s="62">
        <f>I9894+1</f>
        <v/>
      </c>
      <c r="J9895" s="62" t="inlineStr">
        <is>
          <t>J1</t>
        </is>
      </c>
    </row>
    <row r="9896">
      <c r="I9896" s="62">
        <f>I9895+1</f>
        <v/>
      </c>
      <c r="J9896" s="62" t="inlineStr">
        <is>
          <t>J1</t>
        </is>
      </c>
    </row>
    <row r="9897">
      <c r="I9897" s="62">
        <f>I9896+1</f>
        <v/>
      </c>
      <c r="J9897" s="62" t="inlineStr">
        <is>
          <t>J1</t>
        </is>
      </c>
    </row>
    <row r="9898">
      <c r="I9898" s="62">
        <f>I9897+1</f>
        <v/>
      </c>
      <c r="J9898" s="62" t="inlineStr">
        <is>
          <t>J1</t>
        </is>
      </c>
    </row>
    <row r="9899">
      <c r="I9899" s="62">
        <f>I9898+1</f>
        <v/>
      </c>
      <c r="J9899" s="62" t="inlineStr">
        <is>
          <t>J1</t>
        </is>
      </c>
    </row>
    <row r="9900">
      <c r="I9900" s="62">
        <f>I9899+1</f>
        <v/>
      </c>
      <c r="J9900" s="62" t="inlineStr">
        <is>
          <t>J1</t>
        </is>
      </c>
    </row>
    <row r="9901">
      <c r="I9901" s="62">
        <f>I9900+1</f>
        <v/>
      </c>
      <c r="J9901" s="62" t="inlineStr">
        <is>
          <t>J1</t>
        </is>
      </c>
    </row>
    <row r="9902">
      <c r="I9902" s="62">
        <f>I9901+1</f>
        <v/>
      </c>
      <c r="J9902" s="62" t="inlineStr">
        <is>
          <t>J1</t>
        </is>
      </c>
    </row>
    <row r="9903">
      <c r="I9903" s="62">
        <f>I9902+1</f>
        <v/>
      </c>
      <c r="J9903" s="62" t="inlineStr">
        <is>
          <t>J1</t>
        </is>
      </c>
    </row>
    <row r="9904">
      <c r="I9904" s="62">
        <f>I9903+1</f>
        <v/>
      </c>
      <c r="J9904" s="62" t="inlineStr">
        <is>
          <t>J1</t>
        </is>
      </c>
    </row>
    <row r="9905">
      <c r="I9905" s="62">
        <f>I9904+1</f>
        <v/>
      </c>
      <c r="J9905" s="62" t="inlineStr">
        <is>
          <t>J1</t>
        </is>
      </c>
    </row>
    <row r="9906">
      <c r="I9906" s="62">
        <f>I9905+1</f>
        <v/>
      </c>
      <c r="J9906" s="62" t="inlineStr">
        <is>
          <t>J1</t>
        </is>
      </c>
    </row>
    <row r="9907">
      <c r="I9907" s="62">
        <f>I9906+1</f>
        <v/>
      </c>
      <c r="J9907" s="62" t="inlineStr">
        <is>
          <t>J1</t>
        </is>
      </c>
    </row>
    <row r="9908">
      <c r="I9908" s="62">
        <f>I9907+1</f>
        <v/>
      </c>
      <c r="J9908" s="62" t="inlineStr">
        <is>
          <t>J1</t>
        </is>
      </c>
    </row>
    <row r="9909">
      <c r="I9909" s="62">
        <f>I9908+1</f>
        <v/>
      </c>
      <c r="J9909" s="62" t="inlineStr">
        <is>
          <t>J1</t>
        </is>
      </c>
    </row>
    <row r="9910">
      <c r="I9910" s="62">
        <f>I9909+1</f>
        <v/>
      </c>
      <c r="J9910" s="62" t="inlineStr">
        <is>
          <t>J1</t>
        </is>
      </c>
    </row>
    <row r="9911">
      <c r="I9911" s="62">
        <f>I9910+1</f>
        <v/>
      </c>
      <c r="J9911" s="62" t="inlineStr">
        <is>
          <t>J1</t>
        </is>
      </c>
    </row>
    <row r="9912">
      <c r="I9912" s="62">
        <f>I9911+1</f>
        <v/>
      </c>
      <c r="J9912" s="62" t="inlineStr">
        <is>
          <t>J1</t>
        </is>
      </c>
    </row>
    <row r="9913">
      <c r="I9913" s="62">
        <f>I9912+1</f>
        <v/>
      </c>
      <c r="J9913" s="62" t="inlineStr">
        <is>
          <t>J1</t>
        </is>
      </c>
    </row>
    <row r="9914">
      <c r="I9914" s="62">
        <f>I9913+1</f>
        <v/>
      </c>
      <c r="J9914" s="62" t="inlineStr">
        <is>
          <t>J1</t>
        </is>
      </c>
    </row>
    <row r="9915">
      <c r="I9915" s="62">
        <f>I9914+1</f>
        <v/>
      </c>
      <c r="J9915" s="62" t="inlineStr">
        <is>
          <t>J1</t>
        </is>
      </c>
    </row>
    <row r="9916">
      <c r="I9916" s="62">
        <f>I9915+1</f>
        <v/>
      </c>
      <c r="J9916" s="62" t="inlineStr">
        <is>
          <t>J1</t>
        </is>
      </c>
    </row>
    <row r="9917">
      <c r="I9917" s="62">
        <f>I9916+1</f>
        <v/>
      </c>
      <c r="J9917" s="62" t="inlineStr">
        <is>
          <t>J1</t>
        </is>
      </c>
    </row>
    <row r="9918">
      <c r="I9918" s="62">
        <f>I9917+1</f>
        <v/>
      </c>
      <c r="J9918" s="62" t="inlineStr">
        <is>
          <t>J1</t>
        </is>
      </c>
    </row>
    <row r="9919">
      <c r="I9919" s="62">
        <f>I9918+1</f>
        <v/>
      </c>
      <c r="J9919" s="62" t="inlineStr">
        <is>
          <t>J1</t>
        </is>
      </c>
    </row>
    <row r="9920">
      <c r="I9920" s="62">
        <f>I9919+1</f>
        <v/>
      </c>
      <c r="J9920" s="62" t="inlineStr">
        <is>
          <t>J1</t>
        </is>
      </c>
    </row>
    <row r="9921">
      <c r="I9921" s="62">
        <f>I9920+1</f>
        <v/>
      </c>
      <c r="J9921" s="62" t="inlineStr">
        <is>
          <t>J1</t>
        </is>
      </c>
    </row>
    <row r="9922">
      <c r="I9922" s="62">
        <f>I9921+1</f>
        <v/>
      </c>
      <c r="J9922" s="62" t="inlineStr">
        <is>
          <t>J1</t>
        </is>
      </c>
    </row>
    <row r="9923">
      <c r="I9923" s="62">
        <f>I9922+1</f>
        <v/>
      </c>
      <c r="J9923" s="62" t="inlineStr">
        <is>
          <t>J1</t>
        </is>
      </c>
    </row>
    <row r="9924">
      <c r="I9924" s="62">
        <f>I9923+1</f>
        <v/>
      </c>
      <c r="J9924" s="62" t="inlineStr">
        <is>
          <t>J1</t>
        </is>
      </c>
    </row>
    <row r="9925">
      <c r="I9925" s="62">
        <f>I9924+1</f>
        <v/>
      </c>
      <c r="J9925" s="62" t="inlineStr">
        <is>
          <t>J1</t>
        </is>
      </c>
    </row>
    <row r="9926">
      <c r="I9926" s="62">
        <f>I9925+1</f>
        <v/>
      </c>
      <c r="J9926" s="62" t="inlineStr">
        <is>
          <t>J1</t>
        </is>
      </c>
    </row>
    <row r="9927">
      <c r="I9927" s="62">
        <f>I9926+1</f>
        <v/>
      </c>
      <c r="J9927" s="62" t="inlineStr">
        <is>
          <t>J1</t>
        </is>
      </c>
    </row>
    <row r="9928">
      <c r="I9928" s="62">
        <f>I9927+1</f>
        <v/>
      </c>
      <c r="J9928" s="62" t="inlineStr">
        <is>
          <t>J1</t>
        </is>
      </c>
    </row>
    <row r="9929">
      <c r="I9929" s="62">
        <f>I9928+1</f>
        <v/>
      </c>
      <c r="J9929" s="62" t="inlineStr">
        <is>
          <t>J1</t>
        </is>
      </c>
    </row>
    <row r="9930">
      <c r="I9930" s="62">
        <f>I9929+1</f>
        <v/>
      </c>
      <c r="J9930" s="62" t="inlineStr">
        <is>
          <t>J1</t>
        </is>
      </c>
    </row>
    <row r="9931">
      <c r="I9931" s="62">
        <f>I9930+1</f>
        <v/>
      </c>
      <c r="J9931" s="62" t="inlineStr">
        <is>
          <t>J1</t>
        </is>
      </c>
    </row>
    <row r="9932">
      <c r="I9932" s="62">
        <f>I9931+1</f>
        <v/>
      </c>
      <c r="J9932" s="62" t="inlineStr">
        <is>
          <t>J1</t>
        </is>
      </c>
    </row>
    <row r="9933">
      <c r="I9933" s="62">
        <f>I9932+1</f>
        <v/>
      </c>
      <c r="J9933" s="62" t="inlineStr">
        <is>
          <t>J1</t>
        </is>
      </c>
    </row>
    <row r="9934">
      <c r="I9934" s="62">
        <f>I9933+1</f>
        <v/>
      </c>
      <c r="J9934" s="62" t="inlineStr">
        <is>
          <t>J1</t>
        </is>
      </c>
    </row>
    <row r="9935">
      <c r="I9935" s="62">
        <f>I9934+1</f>
        <v/>
      </c>
      <c r="J9935" s="62" t="inlineStr">
        <is>
          <t>J1</t>
        </is>
      </c>
    </row>
    <row r="9936">
      <c r="I9936" s="62">
        <f>I9935+1</f>
        <v/>
      </c>
      <c r="J9936" s="62" t="inlineStr">
        <is>
          <t>J1</t>
        </is>
      </c>
    </row>
    <row r="9937">
      <c r="I9937" s="62">
        <f>I9936+1</f>
        <v/>
      </c>
      <c r="J9937" s="62" t="inlineStr">
        <is>
          <t>J1</t>
        </is>
      </c>
    </row>
    <row r="9938">
      <c r="I9938" s="62">
        <f>I9937+1</f>
        <v/>
      </c>
      <c r="J9938" s="62" t="inlineStr">
        <is>
          <t>J1</t>
        </is>
      </c>
    </row>
    <row r="9939">
      <c r="I9939" s="62">
        <f>I9938+1</f>
        <v/>
      </c>
      <c r="J9939" s="62" t="inlineStr">
        <is>
          <t>J1</t>
        </is>
      </c>
    </row>
    <row r="9940">
      <c r="I9940" s="62">
        <f>I9939+1</f>
        <v/>
      </c>
      <c r="J9940" s="62" t="inlineStr">
        <is>
          <t>J1</t>
        </is>
      </c>
    </row>
    <row r="9941">
      <c r="I9941" s="62">
        <f>I9940+1</f>
        <v/>
      </c>
      <c r="J9941" s="62" t="inlineStr">
        <is>
          <t>J1</t>
        </is>
      </c>
    </row>
    <row r="9942">
      <c r="I9942" s="62">
        <f>I9941+1</f>
        <v/>
      </c>
      <c r="J9942" s="62" t="inlineStr">
        <is>
          <t>J1</t>
        </is>
      </c>
    </row>
    <row r="9943">
      <c r="I9943" s="62">
        <f>I9942+1</f>
        <v/>
      </c>
      <c r="J9943" s="62" t="inlineStr">
        <is>
          <t>J1</t>
        </is>
      </c>
    </row>
    <row r="9944">
      <c r="I9944" s="62">
        <f>I9943+1</f>
        <v/>
      </c>
      <c r="J9944" s="62" t="inlineStr">
        <is>
          <t>J1</t>
        </is>
      </c>
    </row>
    <row r="9945">
      <c r="I9945" s="62">
        <f>I9944+1</f>
        <v/>
      </c>
      <c r="J9945" s="62" t="inlineStr">
        <is>
          <t>J1</t>
        </is>
      </c>
    </row>
    <row r="9946">
      <c r="I9946" s="62">
        <f>I9945+1</f>
        <v/>
      </c>
      <c r="J9946" s="62" t="inlineStr">
        <is>
          <t>J1</t>
        </is>
      </c>
    </row>
    <row r="9947">
      <c r="I9947" s="62">
        <f>I9946+1</f>
        <v/>
      </c>
      <c r="J9947" s="62" t="inlineStr">
        <is>
          <t>J1</t>
        </is>
      </c>
    </row>
    <row r="9948">
      <c r="I9948" s="62">
        <f>I9947+1</f>
        <v/>
      </c>
      <c r="J9948" s="62" t="inlineStr">
        <is>
          <t>J1</t>
        </is>
      </c>
    </row>
    <row r="9949">
      <c r="I9949" s="62">
        <f>I9948+1</f>
        <v/>
      </c>
      <c r="J9949" s="62" t="inlineStr">
        <is>
          <t>J1</t>
        </is>
      </c>
    </row>
    <row r="9950">
      <c r="I9950" s="62">
        <f>I9949+1</f>
        <v/>
      </c>
      <c r="J9950" s="62" t="inlineStr">
        <is>
          <t>J1</t>
        </is>
      </c>
    </row>
    <row r="9951">
      <c r="I9951" s="62">
        <f>I9950+1</f>
        <v/>
      </c>
      <c r="J9951" s="62" t="inlineStr">
        <is>
          <t>J1</t>
        </is>
      </c>
    </row>
    <row r="9952">
      <c r="I9952" s="62">
        <f>I9951+1</f>
        <v/>
      </c>
      <c r="J9952" s="62" t="inlineStr">
        <is>
          <t>J1</t>
        </is>
      </c>
    </row>
    <row r="9953">
      <c r="I9953" s="62">
        <f>I9952+1</f>
        <v/>
      </c>
      <c r="J9953" s="62" t="inlineStr">
        <is>
          <t>J1</t>
        </is>
      </c>
    </row>
    <row r="9954">
      <c r="I9954" s="62">
        <f>I9953+1</f>
        <v/>
      </c>
      <c r="J9954" s="62" t="inlineStr">
        <is>
          <t>J1</t>
        </is>
      </c>
    </row>
    <row r="9955">
      <c r="I9955" s="62">
        <f>I9954+1</f>
        <v/>
      </c>
      <c r="J9955" s="62" t="inlineStr">
        <is>
          <t>J1</t>
        </is>
      </c>
    </row>
    <row r="9956">
      <c r="I9956" s="62">
        <f>I9955+1</f>
        <v/>
      </c>
      <c r="J9956" s="62" t="inlineStr">
        <is>
          <t>J1</t>
        </is>
      </c>
    </row>
    <row r="9957">
      <c r="I9957" s="62">
        <f>I9956+1</f>
        <v/>
      </c>
      <c r="J9957" s="62" t="inlineStr">
        <is>
          <t>J1</t>
        </is>
      </c>
    </row>
    <row r="9958">
      <c r="I9958" s="62">
        <f>I9957+1</f>
        <v/>
      </c>
      <c r="J9958" s="62" t="inlineStr">
        <is>
          <t>J1</t>
        </is>
      </c>
    </row>
    <row r="9959">
      <c r="I9959" s="62">
        <f>I9958+1</f>
        <v/>
      </c>
      <c r="J9959" s="62" t="inlineStr">
        <is>
          <t>J1</t>
        </is>
      </c>
    </row>
    <row r="9960">
      <c r="I9960" s="62">
        <f>I9959+1</f>
        <v/>
      </c>
      <c r="J9960" s="62" t="inlineStr">
        <is>
          <t>J1</t>
        </is>
      </c>
    </row>
    <row r="9961">
      <c r="I9961" s="62">
        <f>I9960+1</f>
        <v/>
      </c>
      <c r="J9961" s="62" t="inlineStr">
        <is>
          <t>J1</t>
        </is>
      </c>
    </row>
    <row r="9962">
      <c r="I9962" s="62">
        <f>I9961+1</f>
        <v/>
      </c>
      <c r="J9962" s="62" t="inlineStr">
        <is>
          <t>J1</t>
        </is>
      </c>
    </row>
    <row r="9963">
      <c r="I9963" s="62">
        <f>I9962+1</f>
        <v/>
      </c>
      <c r="J9963" s="62" t="inlineStr">
        <is>
          <t>J1</t>
        </is>
      </c>
    </row>
    <row r="9964">
      <c r="I9964" s="62">
        <f>I9963+1</f>
        <v/>
      </c>
      <c r="J9964" s="62" t="inlineStr">
        <is>
          <t>J1</t>
        </is>
      </c>
    </row>
    <row r="9965">
      <c r="I9965" s="62">
        <f>I9964+1</f>
        <v/>
      </c>
      <c r="J9965" s="62" t="inlineStr">
        <is>
          <t>J1</t>
        </is>
      </c>
    </row>
    <row r="9966">
      <c r="I9966" s="62">
        <f>I9965+1</f>
        <v/>
      </c>
      <c r="J9966" s="62" t="inlineStr">
        <is>
          <t>J1</t>
        </is>
      </c>
    </row>
    <row r="9967">
      <c r="I9967" s="62">
        <f>I9966+1</f>
        <v/>
      </c>
      <c r="J9967" s="62" t="inlineStr">
        <is>
          <t>J1</t>
        </is>
      </c>
    </row>
    <row r="9968">
      <c r="I9968" s="62">
        <f>I9967+1</f>
        <v/>
      </c>
      <c r="J9968" s="62" t="inlineStr">
        <is>
          <t>J1</t>
        </is>
      </c>
    </row>
    <row r="9969">
      <c r="I9969" s="62">
        <f>I9968+1</f>
        <v/>
      </c>
      <c r="J9969" s="62" t="inlineStr">
        <is>
          <t>J1</t>
        </is>
      </c>
    </row>
    <row r="9970">
      <c r="I9970" s="62">
        <f>I9969+1</f>
        <v/>
      </c>
      <c r="J9970" s="62" t="inlineStr">
        <is>
          <t>J1</t>
        </is>
      </c>
    </row>
    <row r="9971">
      <c r="I9971" s="62">
        <f>I9970+1</f>
        <v/>
      </c>
      <c r="J9971" s="62" t="inlineStr">
        <is>
          <t>J1</t>
        </is>
      </c>
    </row>
    <row r="9972">
      <c r="I9972" s="62">
        <f>I9971+1</f>
        <v/>
      </c>
      <c r="J9972" s="62" t="inlineStr">
        <is>
          <t>J1</t>
        </is>
      </c>
    </row>
    <row r="9973">
      <c r="I9973" s="62">
        <f>I9972+1</f>
        <v/>
      </c>
      <c r="J9973" s="62" t="inlineStr">
        <is>
          <t>J1</t>
        </is>
      </c>
    </row>
    <row r="9974">
      <c r="I9974" s="62">
        <f>I9973+1</f>
        <v/>
      </c>
      <c r="J9974" s="62" t="inlineStr">
        <is>
          <t>J1</t>
        </is>
      </c>
    </row>
    <row r="9975">
      <c r="I9975" s="62">
        <f>I9974+1</f>
        <v/>
      </c>
      <c r="J9975" s="62" t="inlineStr">
        <is>
          <t>J1</t>
        </is>
      </c>
    </row>
    <row r="9976">
      <c r="I9976" s="62">
        <f>I9975+1</f>
        <v/>
      </c>
      <c r="J9976" s="62" t="inlineStr">
        <is>
          <t>J1</t>
        </is>
      </c>
    </row>
    <row r="9977">
      <c r="I9977" s="62">
        <f>I9976+1</f>
        <v/>
      </c>
      <c r="J9977" s="62" t="inlineStr">
        <is>
          <t>J1</t>
        </is>
      </c>
    </row>
    <row r="9978">
      <c r="I9978" s="62">
        <f>I9977+1</f>
        <v/>
      </c>
      <c r="J9978" s="62" t="inlineStr">
        <is>
          <t>J1</t>
        </is>
      </c>
    </row>
    <row r="9979">
      <c r="I9979" s="62">
        <f>I9978+1</f>
        <v/>
      </c>
      <c r="J9979" s="62" t="inlineStr">
        <is>
          <t>J1</t>
        </is>
      </c>
    </row>
    <row r="9980">
      <c r="I9980" s="62">
        <f>I9979+1</f>
        <v/>
      </c>
      <c r="J9980" s="62" t="inlineStr">
        <is>
          <t>J1</t>
        </is>
      </c>
    </row>
    <row r="9981">
      <c r="I9981" s="62">
        <f>I9980+1</f>
        <v/>
      </c>
      <c r="J9981" s="62" t="inlineStr">
        <is>
          <t>J1</t>
        </is>
      </c>
    </row>
    <row r="9982">
      <c r="I9982" s="62">
        <f>I9981+1</f>
        <v/>
      </c>
      <c r="J9982" s="62" t="inlineStr">
        <is>
          <t>J1</t>
        </is>
      </c>
    </row>
    <row r="9983">
      <c r="I9983" s="62">
        <f>I9982+1</f>
        <v/>
      </c>
      <c r="J9983" s="62" t="inlineStr">
        <is>
          <t>J1</t>
        </is>
      </c>
    </row>
    <row r="9984">
      <c r="I9984" s="62">
        <f>I9983+1</f>
        <v/>
      </c>
      <c r="J9984" s="62" t="inlineStr">
        <is>
          <t>J1</t>
        </is>
      </c>
    </row>
    <row r="9985">
      <c r="I9985" s="62">
        <f>I9984+1</f>
        <v/>
      </c>
      <c r="J9985" s="62" t="inlineStr">
        <is>
          <t>J1</t>
        </is>
      </c>
    </row>
    <row r="9986">
      <c r="I9986" s="62">
        <f>I9985+1</f>
        <v/>
      </c>
      <c r="J9986" s="62" t="inlineStr">
        <is>
          <t>J1</t>
        </is>
      </c>
    </row>
    <row r="9987">
      <c r="I9987" s="62">
        <f>I9986+1</f>
        <v/>
      </c>
      <c r="J9987" s="62" t="inlineStr">
        <is>
          <t>J1</t>
        </is>
      </c>
    </row>
    <row r="9988">
      <c r="I9988" s="62">
        <f>I9987+1</f>
        <v/>
      </c>
      <c r="J9988" s="62" t="inlineStr">
        <is>
          <t>J1</t>
        </is>
      </c>
    </row>
    <row r="9989">
      <c r="I9989" s="62">
        <f>I9988+1</f>
        <v/>
      </c>
      <c r="J9989" s="62" t="inlineStr">
        <is>
          <t>J1</t>
        </is>
      </c>
    </row>
    <row r="9990">
      <c r="I9990" s="62">
        <f>I9989+1</f>
        <v/>
      </c>
      <c r="J9990" s="62" t="inlineStr">
        <is>
          <t>J1</t>
        </is>
      </c>
    </row>
    <row r="9991">
      <c r="I9991" s="62">
        <f>I9990+1</f>
        <v/>
      </c>
      <c r="J9991" s="62" t="inlineStr">
        <is>
          <t>J1</t>
        </is>
      </c>
    </row>
    <row r="9992">
      <c r="I9992" s="62">
        <f>I9991+1</f>
        <v/>
      </c>
      <c r="J9992" s="62" t="inlineStr">
        <is>
          <t>J1</t>
        </is>
      </c>
    </row>
    <row r="9993">
      <c r="I9993" s="62">
        <f>I9992+1</f>
        <v/>
      </c>
      <c r="J9993" s="62" t="inlineStr">
        <is>
          <t>J1</t>
        </is>
      </c>
    </row>
    <row r="9994">
      <c r="I9994" s="62">
        <f>I9993+1</f>
        <v/>
      </c>
      <c r="J9994" s="62" t="inlineStr">
        <is>
          <t>J1</t>
        </is>
      </c>
    </row>
    <row r="9995">
      <c r="I9995" s="62">
        <f>I9994+1</f>
        <v/>
      </c>
      <c r="J9995" s="62" t="inlineStr">
        <is>
          <t>J1</t>
        </is>
      </c>
    </row>
    <row r="9996">
      <c r="I9996" s="62">
        <f>I9995+1</f>
        <v/>
      </c>
      <c r="J9996" s="62" t="inlineStr">
        <is>
          <t>J1</t>
        </is>
      </c>
    </row>
    <row r="9997">
      <c r="I9997" s="62">
        <f>I9996+1</f>
        <v/>
      </c>
      <c r="J9997" s="62" t="inlineStr">
        <is>
          <t>J1</t>
        </is>
      </c>
    </row>
    <row r="9998">
      <c r="I9998" s="62">
        <f>I9997+1</f>
        <v/>
      </c>
      <c r="J9998" s="62" t="inlineStr">
        <is>
          <t>J1</t>
        </is>
      </c>
    </row>
    <row r="9999">
      <c r="I9999" s="62">
        <f>I9998+1</f>
        <v/>
      </c>
      <c r="J9999" s="62" t="inlineStr">
        <is>
          <t>J1</t>
        </is>
      </c>
    </row>
    <row r="10000">
      <c r="I10000" s="62">
        <f>I9999+1</f>
        <v/>
      </c>
      <c r="J10000" s="62" t="inlineStr">
        <is>
          <t>J1</t>
        </is>
      </c>
    </row>
    <row r="10001">
      <c r="I10001" s="62">
        <f>I10000+1</f>
        <v/>
      </c>
      <c r="J10001" s="62" t="inlineStr">
        <is>
          <t>J1</t>
        </is>
      </c>
    </row>
    <row r="10002">
      <c r="I10002" s="62">
        <f>I10001+1</f>
        <v/>
      </c>
      <c r="J10002" s="62" t="inlineStr">
        <is>
          <t>J1</t>
        </is>
      </c>
    </row>
    <row r="10003">
      <c r="I10003" s="62">
        <f>I10002+1</f>
        <v/>
      </c>
      <c r="J10003" s="62" t="inlineStr">
        <is>
          <t>J1</t>
        </is>
      </c>
    </row>
    <row r="10004">
      <c r="I10004" s="62">
        <f>I10003+1</f>
        <v/>
      </c>
      <c r="J10004" s="62" t="inlineStr">
        <is>
          <t>J1</t>
        </is>
      </c>
    </row>
    <row r="10005">
      <c r="I10005" s="62">
        <f>I10004+1</f>
        <v/>
      </c>
      <c r="J10005" s="62" t="inlineStr">
        <is>
          <t>J1</t>
        </is>
      </c>
    </row>
    <row r="10006">
      <c r="I10006" s="62">
        <f>I10005+1</f>
        <v/>
      </c>
      <c r="J10006" s="62" t="inlineStr">
        <is>
          <t>J1</t>
        </is>
      </c>
    </row>
    <row r="10007">
      <c r="I10007" s="62">
        <f>I10006+1</f>
        <v/>
      </c>
      <c r="J10007" s="62" t="inlineStr">
        <is>
          <t>J1</t>
        </is>
      </c>
    </row>
    <row r="10008">
      <c r="I10008" s="62">
        <f>I10007+1</f>
        <v/>
      </c>
      <c r="J10008" s="62" t="inlineStr">
        <is>
          <t>J1</t>
        </is>
      </c>
    </row>
    <row r="10009">
      <c r="I10009" s="62">
        <f>I10008+1</f>
        <v/>
      </c>
      <c r="J10009" s="62" t="inlineStr">
        <is>
          <t>J1</t>
        </is>
      </c>
    </row>
    <row r="10010">
      <c r="I10010" s="62">
        <f>I10009+1</f>
        <v/>
      </c>
      <c r="J10010" s="62" t="inlineStr">
        <is>
          <t>J1</t>
        </is>
      </c>
    </row>
    <row r="10011">
      <c r="I10011" s="62">
        <f>I10010+1</f>
        <v/>
      </c>
      <c r="J10011" s="62" t="inlineStr">
        <is>
          <t>J1</t>
        </is>
      </c>
    </row>
    <row r="10012">
      <c r="I10012" s="62">
        <f>I10011+1</f>
        <v/>
      </c>
      <c r="J10012" s="62" t="inlineStr">
        <is>
          <t>J1</t>
        </is>
      </c>
    </row>
    <row r="10013">
      <c r="I10013" s="62">
        <f>I10012+1</f>
        <v/>
      </c>
      <c r="J10013" s="62" t="inlineStr">
        <is>
          <t>J1</t>
        </is>
      </c>
    </row>
    <row r="10014">
      <c r="I10014" s="62">
        <f>I10013+1</f>
        <v/>
      </c>
      <c r="J10014" s="62" t="inlineStr">
        <is>
          <t>J1</t>
        </is>
      </c>
    </row>
    <row r="10015">
      <c r="I10015" s="62">
        <f>I10014+1</f>
        <v/>
      </c>
      <c r="J10015" s="62" t="inlineStr">
        <is>
          <t>J1</t>
        </is>
      </c>
    </row>
    <row r="10016">
      <c r="I10016" s="62">
        <f>I10015+1</f>
        <v/>
      </c>
      <c r="J10016" s="62" t="inlineStr">
        <is>
          <t>J1</t>
        </is>
      </c>
    </row>
    <row r="10017">
      <c r="I10017" s="62">
        <f>I10016+1</f>
        <v/>
      </c>
      <c r="J10017" s="62" t="inlineStr">
        <is>
          <t>J1</t>
        </is>
      </c>
    </row>
    <row r="10018">
      <c r="I10018" s="62">
        <f>I10017+1</f>
        <v/>
      </c>
      <c r="J10018" s="62" t="inlineStr">
        <is>
          <t>J1</t>
        </is>
      </c>
    </row>
    <row r="10019">
      <c r="I10019" s="62">
        <f>I10018+1</f>
        <v/>
      </c>
      <c r="J10019" s="62" t="inlineStr">
        <is>
          <t>J1</t>
        </is>
      </c>
    </row>
    <row r="10020">
      <c r="I10020" s="62">
        <f>I10019+1</f>
        <v/>
      </c>
      <c r="J10020" s="62" t="inlineStr">
        <is>
          <t>J1</t>
        </is>
      </c>
    </row>
    <row r="10021">
      <c r="I10021" s="62">
        <f>I10020+1</f>
        <v/>
      </c>
      <c r="J10021" s="62" t="inlineStr">
        <is>
          <t>J1</t>
        </is>
      </c>
    </row>
    <row r="10022">
      <c r="I10022" s="62">
        <f>I10021+1</f>
        <v/>
      </c>
      <c r="J10022" s="62" t="inlineStr">
        <is>
          <t>J1</t>
        </is>
      </c>
    </row>
    <row r="10023">
      <c r="I10023" s="62">
        <f>I10022+1</f>
        <v/>
      </c>
      <c r="J10023" s="62" t="inlineStr">
        <is>
          <t>J1</t>
        </is>
      </c>
    </row>
    <row r="10024">
      <c r="I10024" s="62">
        <f>I10023+1</f>
        <v/>
      </c>
      <c r="J10024" s="62" t="inlineStr">
        <is>
          <t>J1</t>
        </is>
      </c>
    </row>
    <row r="10025">
      <c r="I10025" s="62">
        <f>I10024+1</f>
        <v/>
      </c>
      <c r="J10025" s="62" t="inlineStr">
        <is>
          <t>J1</t>
        </is>
      </c>
    </row>
    <row r="10026">
      <c r="I10026" s="62">
        <f>I10025+1</f>
        <v/>
      </c>
      <c r="J10026" s="62" t="inlineStr">
        <is>
          <t>J1</t>
        </is>
      </c>
    </row>
    <row r="10027">
      <c r="I10027" s="62">
        <f>I10026+1</f>
        <v/>
      </c>
      <c r="J10027" s="62" t="inlineStr">
        <is>
          <t>J1</t>
        </is>
      </c>
    </row>
    <row r="10028">
      <c r="I10028" s="62">
        <f>I10027+1</f>
        <v/>
      </c>
      <c r="J10028" s="62" t="inlineStr">
        <is>
          <t>J1</t>
        </is>
      </c>
    </row>
    <row r="10029">
      <c r="I10029" s="62">
        <f>I10028+1</f>
        <v/>
      </c>
      <c r="J10029" s="62" t="inlineStr">
        <is>
          <t>J1</t>
        </is>
      </c>
    </row>
    <row r="10030">
      <c r="I10030" s="62">
        <f>I10029+1</f>
        <v/>
      </c>
      <c r="J10030" s="62" t="inlineStr">
        <is>
          <t>J1</t>
        </is>
      </c>
    </row>
    <row r="10031">
      <c r="I10031" s="62">
        <f>I10030+1</f>
        <v/>
      </c>
      <c r="J10031" s="62" t="inlineStr">
        <is>
          <t>J1</t>
        </is>
      </c>
    </row>
    <row r="10032">
      <c r="I10032" s="62">
        <f>I10031+1</f>
        <v/>
      </c>
      <c r="J10032" s="62" t="inlineStr">
        <is>
          <t>J1</t>
        </is>
      </c>
    </row>
    <row r="10033">
      <c r="I10033" s="62">
        <f>I10032+1</f>
        <v/>
      </c>
      <c r="J10033" s="62" t="inlineStr">
        <is>
          <t>J1</t>
        </is>
      </c>
    </row>
    <row r="10034">
      <c r="I10034" s="62">
        <f>I10033+1</f>
        <v/>
      </c>
      <c r="J10034" s="62" t="inlineStr">
        <is>
          <t>J1</t>
        </is>
      </c>
    </row>
    <row r="10035">
      <c r="I10035" s="62">
        <f>I10034+1</f>
        <v/>
      </c>
      <c r="J10035" s="62" t="inlineStr">
        <is>
          <t>J1</t>
        </is>
      </c>
    </row>
    <row r="10036">
      <c r="I10036" s="62">
        <f>I10035+1</f>
        <v/>
      </c>
      <c r="J10036" s="62" t="inlineStr">
        <is>
          <t>J1</t>
        </is>
      </c>
    </row>
    <row r="10037">
      <c r="I10037" s="62">
        <f>I10036+1</f>
        <v/>
      </c>
      <c r="J10037" s="62" t="inlineStr">
        <is>
          <t>J1</t>
        </is>
      </c>
    </row>
    <row r="10038">
      <c r="I10038" s="62">
        <f>I10037+1</f>
        <v/>
      </c>
      <c r="J10038" s="62" t="inlineStr">
        <is>
          <t>J1</t>
        </is>
      </c>
    </row>
    <row r="10039">
      <c r="I10039" s="62">
        <f>I10038+1</f>
        <v/>
      </c>
      <c r="J10039" s="62" t="inlineStr">
        <is>
          <t>J1</t>
        </is>
      </c>
    </row>
    <row r="10040">
      <c r="I10040" s="62">
        <f>I10039+1</f>
        <v/>
      </c>
      <c r="J10040" s="62" t="inlineStr">
        <is>
          <t>J1</t>
        </is>
      </c>
    </row>
    <row r="10041">
      <c r="I10041" s="62">
        <f>I10040+1</f>
        <v/>
      </c>
      <c r="J10041" s="62" t="inlineStr">
        <is>
          <t>J1</t>
        </is>
      </c>
    </row>
    <row r="10042">
      <c r="I10042" s="62">
        <f>I10041+1</f>
        <v/>
      </c>
      <c r="J10042" s="62" t="inlineStr">
        <is>
          <t>J1</t>
        </is>
      </c>
    </row>
    <row r="10043">
      <c r="I10043" s="62">
        <f>I10042+1</f>
        <v/>
      </c>
      <c r="J10043" s="62" t="inlineStr">
        <is>
          <t>J1</t>
        </is>
      </c>
    </row>
    <row r="10044">
      <c r="I10044" s="62">
        <f>I10043+1</f>
        <v/>
      </c>
      <c r="J10044" s="62" t="inlineStr">
        <is>
          <t>J1</t>
        </is>
      </c>
    </row>
    <row r="10045">
      <c r="I10045" s="62">
        <f>I10044+1</f>
        <v/>
      </c>
      <c r="J10045" s="62" t="inlineStr">
        <is>
          <t>J1</t>
        </is>
      </c>
    </row>
    <row r="10046">
      <c r="I10046" s="62">
        <f>I10045+1</f>
        <v/>
      </c>
      <c r="J10046" s="62" t="inlineStr">
        <is>
          <t>J1</t>
        </is>
      </c>
    </row>
    <row r="10047">
      <c r="I10047" s="62">
        <f>I10046+1</f>
        <v/>
      </c>
      <c r="J10047" s="62" t="inlineStr">
        <is>
          <t>J1</t>
        </is>
      </c>
    </row>
    <row r="10048">
      <c r="I10048" s="62">
        <f>I10047+1</f>
        <v/>
      </c>
      <c r="J10048" s="62" t="inlineStr">
        <is>
          <t>J1</t>
        </is>
      </c>
    </row>
    <row r="10049">
      <c r="I10049" s="62">
        <f>I10048+1</f>
        <v/>
      </c>
      <c r="J10049" s="62" t="inlineStr">
        <is>
          <t>J1</t>
        </is>
      </c>
    </row>
    <row r="10050">
      <c r="I10050" s="62">
        <f>I10049+1</f>
        <v/>
      </c>
      <c r="J10050" s="62" t="inlineStr">
        <is>
          <t>J1</t>
        </is>
      </c>
    </row>
    <row r="10051">
      <c r="I10051" s="62">
        <f>I10050+1</f>
        <v/>
      </c>
      <c r="J10051" s="62" t="inlineStr">
        <is>
          <t>J1</t>
        </is>
      </c>
    </row>
    <row r="10052">
      <c r="I10052" s="62">
        <f>I10051+1</f>
        <v/>
      </c>
      <c r="J10052" s="62" t="inlineStr">
        <is>
          <t>J1</t>
        </is>
      </c>
    </row>
    <row r="10053">
      <c r="I10053" s="62">
        <f>I10052+1</f>
        <v/>
      </c>
      <c r="J10053" s="62" t="inlineStr">
        <is>
          <t>J1</t>
        </is>
      </c>
    </row>
    <row r="10054">
      <c r="I10054" s="62">
        <f>I10053+1</f>
        <v/>
      </c>
      <c r="J10054" s="62" t="inlineStr">
        <is>
          <t>J1</t>
        </is>
      </c>
    </row>
    <row r="10055">
      <c r="I10055" s="62">
        <f>I10054+1</f>
        <v/>
      </c>
      <c r="J10055" s="62" t="inlineStr">
        <is>
          <t>J1</t>
        </is>
      </c>
    </row>
    <row r="10056">
      <c r="I10056" s="62">
        <f>I10055+1</f>
        <v/>
      </c>
      <c r="J10056" s="62" t="inlineStr">
        <is>
          <t>J1</t>
        </is>
      </c>
    </row>
    <row r="10057">
      <c r="I10057" s="62">
        <f>I10056+1</f>
        <v/>
      </c>
      <c r="J10057" s="62" t="inlineStr">
        <is>
          <t>J1</t>
        </is>
      </c>
    </row>
    <row r="10058">
      <c r="I10058" s="62">
        <f>I10057+1</f>
        <v/>
      </c>
      <c r="J10058" s="62" t="inlineStr">
        <is>
          <t>J1</t>
        </is>
      </c>
    </row>
    <row r="10059">
      <c r="I10059" s="62">
        <f>I10058+1</f>
        <v/>
      </c>
      <c r="J10059" s="62" t="inlineStr">
        <is>
          <t>J1</t>
        </is>
      </c>
    </row>
    <row r="10060">
      <c r="I10060" s="62">
        <f>I10059+1</f>
        <v/>
      </c>
      <c r="J10060" s="62" t="inlineStr">
        <is>
          <t>J1</t>
        </is>
      </c>
    </row>
    <row r="10061">
      <c r="I10061" s="62">
        <f>I10060+1</f>
        <v/>
      </c>
      <c r="J10061" s="62" t="inlineStr">
        <is>
          <t>J1</t>
        </is>
      </c>
    </row>
    <row r="10062">
      <c r="I10062" s="62">
        <f>I10061+1</f>
        <v/>
      </c>
      <c r="J10062" s="62" t="inlineStr">
        <is>
          <t>J1</t>
        </is>
      </c>
    </row>
    <row r="10063">
      <c r="I10063" s="62">
        <f>I10062+1</f>
        <v/>
      </c>
      <c r="J10063" s="62" t="inlineStr">
        <is>
          <t>J1</t>
        </is>
      </c>
    </row>
    <row r="10064">
      <c r="I10064" s="62">
        <f>I10063+1</f>
        <v/>
      </c>
      <c r="J10064" s="62" t="inlineStr">
        <is>
          <t>J1</t>
        </is>
      </c>
    </row>
    <row r="10065">
      <c r="I10065" s="62">
        <f>I10064+1</f>
        <v/>
      </c>
      <c r="J10065" s="62" t="inlineStr">
        <is>
          <t>J1</t>
        </is>
      </c>
    </row>
    <row r="10066">
      <c r="I10066" s="62">
        <f>I10065+1</f>
        <v/>
      </c>
      <c r="J10066" s="62" t="inlineStr">
        <is>
          <t>J1</t>
        </is>
      </c>
    </row>
    <row r="10067">
      <c r="I10067" s="62">
        <f>I10066+1</f>
        <v/>
      </c>
      <c r="J10067" s="62" t="inlineStr">
        <is>
          <t>J1</t>
        </is>
      </c>
    </row>
    <row r="10068">
      <c r="I10068" s="62">
        <f>I10067+1</f>
        <v/>
      </c>
      <c r="J10068" s="62" t="inlineStr">
        <is>
          <t>J1</t>
        </is>
      </c>
    </row>
    <row r="10069">
      <c r="I10069" s="62">
        <f>I10068+1</f>
        <v/>
      </c>
      <c r="J10069" s="62" t="inlineStr">
        <is>
          <t>J1</t>
        </is>
      </c>
    </row>
    <row r="10070">
      <c r="I10070" s="62">
        <f>I10069+1</f>
        <v/>
      </c>
      <c r="J10070" s="62" t="inlineStr">
        <is>
          <t>J1</t>
        </is>
      </c>
    </row>
    <row r="10071">
      <c r="I10071" s="62">
        <f>I10070+1</f>
        <v/>
      </c>
      <c r="J10071" s="62" t="inlineStr">
        <is>
          <t>J1</t>
        </is>
      </c>
    </row>
    <row r="10072">
      <c r="I10072" s="62">
        <f>I10071+1</f>
        <v/>
      </c>
      <c r="J10072" s="62" t="inlineStr">
        <is>
          <t>J1</t>
        </is>
      </c>
    </row>
    <row r="10073">
      <c r="I10073" s="62">
        <f>I10072+1</f>
        <v/>
      </c>
      <c r="J10073" s="62" t="inlineStr">
        <is>
          <t>J1</t>
        </is>
      </c>
    </row>
    <row r="10074">
      <c r="I10074" s="62">
        <f>I10073+1</f>
        <v/>
      </c>
      <c r="J10074" s="62" t="inlineStr">
        <is>
          <t>J1</t>
        </is>
      </c>
    </row>
    <row r="10075">
      <c r="I10075" s="62">
        <f>I10074+1</f>
        <v/>
      </c>
      <c r="J10075" s="62" t="inlineStr">
        <is>
          <t>J1</t>
        </is>
      </c>
    </row>
    <row r="10076">
      <c r="I10076" s="62">
        <f>I10075+1</f>
        <v/>
      </c>
      <c r="J10076" s="62" t="inlineStr">
        <is>
          <t>J1</t>
        </is>
      </c>
    </row>
    <row r="10077">
      <c r="I10077" s="62">
        <f>I10076+1</f>
        <v/>
      </c>
      <c r="J10077" s="62" t="inlineStr">
        <is>
          <t>J1</t>
        </is>
      </c>
    </row>
    <row r="10078">
      <c r="I10078" s="62">
        <f>I10077+1</f>
        <v/>
      </c>
      <c r="J10078" s="62" t="inlineStr">
        <is>
          <t>J1</t>
        </is>
      </c>
    </row>
    <row r="10079">
      <c r="I10079" s="62">
        <f>I10078+1</f>
        <v/>
      </c>
      <c r="J10079" s="62" t="inlineStr">
        <is>
          <t>J1</t>
        </is>
      </c>
    </row>
    <row r="10080">
      <c r="I10080" s="62">
        <f>I10079+1</f>
        <v/>
      </c>
      <c r="J10080" s="62" t="inlineStr">
        <is>
          <t>J1</t>
        </is>
      </c>
    </row>
    <row r="10081">
      <c r="I10081" s="62">
        <f>I10080+1</f>
        <v/>
      </c>
      <c r="J10081" s="62" t="inlineStr">
        <is>
          <t>J1</t>
        </is>
      </c>
    </row>
    <row r="10082">
      <c r="I10082" s="62">
        <f>I10081+1</f>
        <v/>
      </c>
      <c r="J10082" s="62" t="inlineStr">
        <is>
          <t>J1</t>
        </is>
      </c>
    </row>
    <row r="10083">
      <c r="I10083" s="62">
        <f>I10082+1</f>
        <v/>
      </c>
      <c r="J10083" s="62" t="inlineStr">
        <is>
          <t>J1</t>
        </is>
      </c>
    </row>
    <row r="10084">
      <c r="I10084" s="62">
        <f>I10083+1</f>
        <v/>
      </c>
      <c r="J10084" s="62" t="inlineStr">
        <is>
          <t>J1</t>
        </is>
      </c>
    </row>
    <row r="10085">
      <c r="I10085" s="62">
        <f>I10084+1</f>
        <v/>
      </c>
      <c r="J10085" s="62" t="inlineStr">
        <is>
          <t>J1</t>
        </is>
      </c>
    </row>
    <row r="10086">
      <c r="I10086" s="62">
        <f>I10085+1</f>
        <v/>
      </c>
      <c r="J10086" s="62" t="inlineStr">
        <is>
          <t>J1</t>
        </is>
      </c>
    </row>
    <row r="10087">
      <c r="I10087" s="62">
        <f>I10086+1</f>
        <v/>
      </c>
      <c r="J10087" s="62" t="inlineStr">
        <is>
          <t>J1</t>
        </is>
      </c>
    </row>
    <row r="10088">
      <c r="I10088" s="62">
        <f>I10087+1</f>
        <v/>
      </c>
      <c r="J10088" s="62" t="inlineStr">
        <is>
          <t>J1</t>
        </is>
      </c>
    </row>
    <row r="10089">
      <c r="I10089" s="62">
        <f>I10088+1</f>
        <v/>
      </c>
      <c r="J10089" s="62" t="inlineStr">
        <is>
          <t>J1</t>
        </is>
      </c>
    </row>
    <row r="10090">
      <c r="I10090" s="62">
        <f>I10089+1</f>
        <v/>
      </c>
      <c r="J10090" s="62" t="inlineStr">
        <is>
          <t>J1</t>
        </is>
      </c>
    </row>
    <row r="10091">
      <c r="I10091" s="62">
        <f>I10090+1</f>
        <v/>
      </c>
      <c r="J10091" s="62" t="inlineStr">
        <is>
          <t>J1</t>
        </is>
      </c>
    </row>
    <row r="10092">
      <c r="I10092" s="62">
        <f>I10091+1</f>
        <v/>
      </c>
      <c r="J10092" s="62" t="inlineStr">
        <is>
          <t>J1</t>
        </is>
      </c>
    </row>
    <row r="10093">
      <c r="I10093" s="62">
        <f>I10092+1</f>
        <v/>
      </c>
      <c r="J10093" s="62" t="inlineStr">
        <is>
          <t>J1</t>
        </is>
      </c>
    </row>
    <row r="10094">
      <c r="I10094" s="62">
        <f>I10093+1</f>
        <v/>
      </c>
      <c r="J10094" s="62" t="inlineStr">
        <is>
          <t>J1</t>
        </is>
      </c>
    </row>
    <row r="10095">
      <c r="I10095" s="62">
        <f>I10094+1</f>
        <v/>
      </c>
      <c r="J10095" s="62" t="inlineStr">
        <is>
          <t>J1</t>
        </is>
      </c>
    </row>
    <row r="10096">
      <c r="I10096" s="62">
        <f>I10095+1</f>
        <v/>
      </c>
      <c r="J10096" s="62" t="inlineStr">
        <is>
          <t>J1</t>
        </is>
      </c>
    </row>
    <row r="10097">
      <c r="I10097" s="62">
        <f>I10096+1</f>
        <v/>
      </c>
      <c r="J10097" s="62" t="inlineStr">
        <is>
          <t>J1</t>
        </is>
      </c>
    </row>
    <row r="10098">
      <c r="I10098" s="62">
        <f>I10097+1</f>
        <v/>
      </c>
      <c r="J10098" s="62" t="inlineStr">
        <is>
          <t>J1</t>
        </is>
      </c>
    </row>
    <row r="10099">
      <c r="I10099" s="62">
        <f>I10098+1</f>
        <v/>
      </c>
      <c r="J10099" s="62" t="inlineStr">
        <is>
          <t>J1</t>
        </is>
      </c>
    </row>
    <row r="10100">
      <c r="I10100" s="62">
        <f>I10099+1</f>
        <v/>
      </c>
      <c r="J10100" s="62" t="inlineStr">
        <is>
          <t>J1</t>
        </is>
      </c>
    </row>
    <row r="10101">
      <c r="I10101" s="62">
        <f>I10100+1</f>
        <v/>
      </c>
      <c r="J10101" s="62" t="inlineStr">
        <is>
          <t>J1</t>
        </is>
      </c>
    </row>
    <row r="10102">
      <c r="I10102" s="62">
        <f>I10101+1</f>
        <v/>
      </c>
      <c r="J10102" s="62" t="inlineStr">
        <is>
          <t>J1</t>
        </is>
      </c>
    </row>
    <row r="10103">
      <c r="I10103" s="62">
        <f>I10102+1</f>
        <v/>
      </c>
      <c r="J10103" s="62" t="inlineStr">
        <is>
          <t>J1</t>
        </is>
      </c>
    </row>
    <row r="10104">
      <c r="I10104" s="62">
        <f>I10103+1</f>
        <v/>
      </c>
      <c r="J10104" s="62" t="inlineStr">
        <is>
          <t>J1</t>
        </is>
      </c>
    </row>
    <row r="10105">
      <c r="I10105" s="62">
        <f>I10104+1</f>
        <v/>
      </c>
      <c r="J10105" s="62" t="inlineStr">
        <is>
          <t>J1</t>
        </is>
      </c>
    </row>
    <row r="10106">
      <c r="I10106" s="62">
        <f>I10105+1</f>
        <v/>
      </c>
      <c r="J10106" s="62" t="inlineStr">
        <is>
          <t>J1</t>
        </is>
      </c>
    </row>
    <row r="10107">
      <c r="I10107" s="62">
        <f>I10106+1</f>
        <v/>
      </c>
      <c r="J10107" s="62" t="inlineStr">
        <is>
          <t>J1</t>
        </is>
      </c>
    </row>
    <row r="10108">
      <c r="I10108" s="62">
        <f>I10107+1</f>
        <v/>
      </c>
      <c r="J10108" s="62" t="inlineStr">
        <is>
          <t>J1</t>
        </is>
      </c>
    </row>
    <row r="10109">
      <c r="I10109" s="62">
        <f>I10108+1</f>
        <v/>
      </c>
      <c r="J10109" s="62" t="inlineStr">
        <is>
          <t>J1</t>
        </is>
      </c>
    </row>
    <row r="10110">
      <c r="I10110" s="62">
        <f>I10109+1</f>
        <v/>
      </c>
      <c r="J10110" s="62" t="inlineStr">
        <is>
          <t>J1</t>
        </is>
      </c>
    </row>
    <row r="10111">
      <c r="I10111" s="62">
        <f>I10110+1</f>
        <v/>
      </c>
      <c r="J10111" s="62" t="inlineStr">
        <is>
          <t>J1</t>
        </is>
      </c>
    </row>
    <row r="10112">
      <c r="I10112" s="62">
        <f>I10111+1</f>
        <v/>
      </c>
      <c r="J10112" s="62" t="inlineStr">
        <is>
          <t>J1</t>
        </is>
      </c>
    </row>
    <row r="10113">
      <c r="I10113" s="62">
        <f>I10112+1</f>
        <v/>
      </c>
      <c r="J10113" s="62" t="inlineStr">
        <is>
          <t>J1</t>
        </is>
      </c>
    </row>
    <row r="10114">
      <c r="I10114" s="62">
        <f>I10113+1</f>
        <v/>
      </c>
      <c r="J10114" s="62" t="inlineStr">
        <is>
          <t>J1</t>
        </is>
      </c>
    </row>
    <row r="10115">
      <c r="I10115" s="62">
        <f>I10114+1</f>
        <v/>
      </c>
      <c r="J10115" s="62" t="inlineStr">
        <is>
          <t>J1</t>
        </is>
      </c>
    </row>
    <row r="10116">
      <c r="I10116" s="62">
        <f>I10115+1</f>
        <v/>
      </c>
      <c r="J10116" s="62" t="inlineStr">
        <is>
          <t>J1</t>
        </is>
      </c>
    </row>
    <row r="10117">
      <c r="I10117" s="62">
        <f>I10116+1</f>
        <v/>
      </c>
      <c r="J10117" s="62" t="inlineStr">
        <is>
          <t>J1</t>
        </is>
      </c>
    </row>
    <row r="10118">
      <c r="I10118" s="62">
        <f>I10117+1</f>
        <v/>
      </c>
      <c r="J10118" s="62" t="inlineStr">
        <is>
          <t>J1</t>
        </is>
      </c>
    </row>
    <row r="10119">
      <c r="I10119" s="62">
        <f>I10118+1</f>
        <v/>
      </c>
      <c r="J10119" s="62" t="inlineStr">
        <is>
          <t>J1</t>
        </is>
      </c>
    </row>
    <row r="10120">
      <c r="I10120" s="62">
        <f>I10119+1</f>
        <v/>
      </c>
      <c r="J10120" s="62" t="inlineStr">
        <is>
          <t>J1</t>
        </is>
      </c>
    </row>
    <row r="10121">
      <c r="I10121" s="62">
        <f>I10120+1</f>
        <v/>
      </c>
      <c r="J10121" s="62" t="inlineStr">
        <is>
          <t>J1</t>
        </is>
      </c>
    </row>
    <row r="10122">
      <c r="I10122" s="62">
        <f>I10121+1</f>
        <v/>
      </c>
      <c r="J10122" s="62" t="inlineStr">
        <is>
          <t>J1</t>
        </is>
      </c>
    </row>
    <row r="10123">
      <c r="I10123" s="62">
        <f>I10122+1</f>
        <v/>
      </c>
      <c r="J10123" s="62" t="inlineStr">
        <is>
          <t>J1</t>
        </is>
      </c>
    </row>
    <row r="10124">
      <c r="I10124" s="62">
        <f>I10123+1</f>
        <v/>
      </c>
      <c r="J10124" s="62" t="inlineStr">
        <is>
          <t>J1</t>
        </is>
      </c>
    </row>
    <row r="10125">
      <c r="I10125" s="62">
        <f>I10124+1</f>
        <v/>
      </c>
      <c r="J10125" s="62" t="inlineStr">
        <is>
          <t>J1</t>
        </is>
      </c>
    </row>
    <row r="10126">
      <c r="I10126" s="62">
        <f>I10125+1</f>
        <v/>
      </c>
      <c r="J10126" s="62" t="inlineStr">
        <is>
          <t>J1</t>
        </is>
      </c>
    </row>
    <row r="10127">
      <c r="I10127" s="62">
        <f>I10126+1</f>
        <v/>
      </c>
      <c r="J10127" s="62" t="inlineStr">
        <is>
          <t>J1</t>
        </is>
      </c>
    </row>
    <row r="10128">
      <c r="I10128" s="62">
        <f>I10127+1</f>
        <v/>
      </c>
      <c r="J10128" s="62" t="inlineStr">
        <is>
          <t>J1</t>
        </is>
      </c>
    </row>
    <row r="10129">
      <c r="I10129" s="62">
        <f>I10128+1</f>
        <v/>
      </c>
      <c r="J10129" s="62" t="inlineStr">
        <is>
          <t>J1</t>
        </is>
      </c>
    </row>
    <row r="10130">
      <c r="I10130" s="62">
        <f>I10129+1</f>
        <v/>
      </c>
      <c r="J10130" s="62" t="inlineStr">
        <is>
          <t>J1</t>
        </is>
      </c>
    </row>
    <row r="10131">
      <c r="I10131" s="62">
        <f>I10130+1</f>
        <v/>
      </c>
      <c r="J10131" s="62" t="inlineStr">
        <is>
          <t>J1</t>
        </is>
      </c>
    </row>
    <row r="10132">
      <c r="I10132" s="62">
        <f>I10131+1</f>
        <v/>
      </c>
      <c r="J10132" s="62" t="inlineStr">
        <is>
          <t>J1</t>
        </is>
      </c>
    </row>
    <row r="10133">
      <c r="I10133" s="62">
        <f>I10132+1</f>
        <v/>
      </c>
      <c r="J10133" s="62" t="inlineStr">
        <is>
          <t>J1</t>
        </is>
      </c>
    </row>
    <row r="10134">
      <c r="I10134" s="62">
        <f>I10133+1</f>
        <v/>
      </c>
      <c r="J10134" s="62" t="inlineStr">
        <is>
          <t>J1</t>
        </is>
      </c>
    </row>
    <row r="10135">
      <c r="I10135" s="62">
        <f>I10134+1</f>
        <v/>
      </c>
      <c r="J10135" s="62" t="inlineStr">
        <is>
          <t>J1</t>
        </is>
      </c>
    </row>
    <row r="10136">
      <c r="I10136" s="62">
        <f>I10135+1</f>
        <v/>
      </c>
      <c r="J10136" s="62" t="inlineStr">
        <is>
          <t>J1</t>
        </is>
      </c>
    </row>
    <row r="10137">
      <c r="I10137" s="62">
        <f>I10136+1</f>
        <v/>
      </c>
      <c r="J10137" s="62" t="inlineStr">
        <is>
          <t>J1</t>
        </is>
      </c>
    </row>
    <row r="10138">
      <c r="I10138" s="62">
        <f>I10137+1</f>
        <v/>
      </c>
      <c r="J10138" s="62" t="inlineStr">
        <is>
          <t>J1</t>
        </is>
      </c>
    </row>
    <row r="10139">
      <c r="I10139" s="62">
        <f>I10138+1</f>
        <v/>
      </c>
      <c r="J10139" s="62" t="inlineStr">
        <is>
          <t>J1</t>
        </is>
      </c>
    </row>
    <row r="10140">
      <c r="I10140" s="62">
        <f>I10139+1</f>
        <v/>
      </c>
      <c r="J10140" s="62" t="inlineStr">
        <is>
          <t>J1</t>
        </is>
      </c>
    </row>
    <row r="10141">
      <c r="I10141" s="62">
        <f>I10140+1</f>
        <v/>
      </c>
      <c r="J10141" s="62" t="inlineStr">
        <is>
          <t>J1</t>
        </is>
      </c>
    </row>
    <row r="10142">
      <c r="I10142" s="62">
        <f>I10141+1</f>
        <v/>
      </c>
      <c r="J10142" s="62" t="inlineStr">
        <is>
          <t>J1</t>
        </is>
      </c>
    </row>
    <row r="10143">
      <c r="I10143" s="62">
        <f>I10142+1</f>
        <v/>
      </c>
      <c r="J10143" s="62" t="inlineStr">
        <is>
          <t>J1</t>
        </is>
      </c>
    </row>
    <row r="10144">
      <c r="I10144" s="62">
        <f>I10143+1</f>
        <v/>
      </c>
      <c r="J10144" s="62" t="inlineStr">
        <is>
          <t>J1</t>
        </is>
      </c>
    </row>
    <row r="10145">
      <c r="I10145" s="62">
        <f>I10144+1</f>
        <v/>
      </c>
      <c r="J10145" s="62" t="inlineStr">
        <is>
          <t>J1</t>
        </is>
      </c>
    </row>
    <row r="10146">
      <c r="I10146" s="62">
        <f>I10145+1</f>
        <v/>
      </c>
      <c r="J10146" s="62" t="inlineStr">
        <is>
          <t>J1</t>
        </is>
      </c>
    </row>
    <row r="10147">
      <c r="I10147" s="62">
        <f>I10146+1</f>
        <v/>
      </c>
      <c r="J10147" s="62" t="inlineStr">
        <is>
          <t>J1</t>
        </is>
      </c>
    </row>
    <row r="10148">
      <c r="I10148" s="62">
        <f>I10147+1</f>
        <v/>
      </c>
      <c r="J10148" s="62" t="inlineStr">
        <is>
          <t>J1</t>
        </is>
      </c>
    </row>
    <row r="10149">
      <c r="I10149" s="62">
        <f>I10148+1</f>
        <v/>
      </c>
      <c r="J10149" s="62" t="inlineStr">
        <is>
          <t>J1</t>
        </is>
      </c>
    </row>
    <row r="10150">
      <c r="I10150" s="62">
        <f>I10149+1</f>
        <v/>
      </c>
      <c r="J10150" s="62" t="inlineStr">
        <is>
          <t>J1</t>
        </is>
      </c>
    </row>
    <row r="10151">
      <c r="I10151" s="62">
        <f>I10150+1</f>
        <v/>
      </c>
      <c r="J10151" s="62" t="inlineStr">
        <is>
          <t>J1</t>
        </is>
      </c>
    </row>
    <row r="10152">
      <c r="I10152" s="62">
        <f>I10151+1</f>
        <v/>
      </c>
      <c r="J10152" s="62" t="inlineStr">
        <is>
          <t>J1</t>
        </is>
      </c>
    </row>
    <row r="10153">
      <c r="I10153" s="62">
        <f>I10152+1</f>
        <v/>
      </c>
      <c r="J10153" s="62" t="inlineStr">
        <is>
          <t>J1</t>
        </is>
      </c>
    </row>
    <row r="10154">
      <c r="I10154" s="62">
        <f>I10153+1</f>
        <v/>
      </c>
      <c r="J10154" s="62" t="inlineStr">
        <is>
          <t>J1</t>
        </is>
      </c>
    </row>
    <row r="10155">
      <c r="I10155" s="62">
        <f>I10154+1</f>
        <v/>
      </c>
      <c r="J10155" s="62" t="inlineStr">
        <is>
          <t>J1</t>
        </is>
      </c>
    </row>
    <row r="10156">
      <c r="I10156" s="62">
        <f>I10155+1</f>
        <v/>
      </c>
      <c r="J10156" s="62" t="inlineStr">
        <is>
          <t>J1</t>
        </is>
      </c>
    </row>
    <row r="10157">
      <c r="I10157" s="62">
        <f>I10156+1</f>
        <v/>
      </c>
      <c r="J10157" s="62" t="inlineStr">
        <is>
          <t>J1</t>
        </is>
      </c>
    </row>
    <row r="10158">
      <c r="I10158" s="62">
        <f>I10157+1</f>
        <v/>
      </c>
      <c r="J10158" s="62" t="inlineStr">
        <is>
          <t>J1</t>
        </is>
      </c>
    </row>
    <row r="10159">
      <c r="I10159" s="62">
        <f>I10158+1</f>
        <v/>
      </c>
      <c r="J10159" s="62" t="inlineStr">
        <is>
          <t>J1</t>
        </is>
      </c>
    </row>
    <row r="10160">
      <c r="I10160" s="62">
        <f>I10159+1</f>
        <v/>
      </c>
      <c r="J10160" s="62" t="inlineStr">
        <is>
          <t>J1</t>
        </is>
      </c>
    </row>
    <row r="10161">
      <c r="I10161" s="62">
        <f>I10160+1</f>
        <v/>
      </c>
      <c r="J10161" s="62" t="inlineStr">
        <is>
          <t>J1</t>
        </is>
      </c>
    </row>
    <row r="10162">
      <c r="I10162" s="62">
        <f>I10161+1</f>
        <v/>
      </c>
      <c r="J10162" s="62" t="inlineStr">
        <is>
          <t>J1</t>
        </is>
      </c>
    </row>
    <row r="10163">
      <c r="I10163" s="62">
        <f>I10162+1</f>
        <v/>
      </c>
      <c r="J10163" s="62" t="inlineStr">
        <is>
          <t>J1</t>
        </is>
      </c>
    </row>
    <row r="10164">
      <c r="I10164" s="62">
        <f>I10163+1</f>
        <v/>
      </c>
      <c r="J10164" s="62" t="inlineStr">
        <is>
          <t>J1</t>
        </is>
      </c>
    </row>
    <row r="10165">
      <c r="I10165" s="62">
        <f>I10164+1</f>
        <v/>
      </c>
      <c r="J10165" s="62" t="inlineStr">
        <is>
          <t>J1</t>
        </is>
      </c>
    </row>
    <row r="10166">
      <c r="I10166" s="62">
        <f>I10165+1</f>
        <v/>
      </c>
      <c r="J10166" s="62" t="inlineStr">
        <is>
          <t>J1</t>
        </is>
      </c>
    </row>
    <row r="10167">
      <c r="I10167" s="62">
        <f>I10166+1</f>
        <v/>
      </c>
      <c r="J10167" s="62" t="inlineStr">
        <is>
          <t>J1</t>
        </is>
      </c>
    </row>
    <row r="10168">
      <c r="I10168" s="62">
        <f>I10167+1</f>
        <v/>
      </c>
      <c r="J10168" s="62" t="inlineStr">
        <is>
          <t>J1</t>
        </is>
      </c>
    </row>
    <row r="10169">
      <c r="I10169" s="62">
        <f>I10168+1</f>
        <v/>
      </c>
      <c r="J10169" s="62" t="inlineStr">
        <is>
          <t>J1</t>
        </is>
      </c>
    </row>
    <row r="10170">
      <c r="I10170" s="62">
        <f>I10169+1</f>
        <v/>
      </c>
      <c r="J10170" s="62" t="inlineStr">
        <is>
          <t>J1</t>
        </is>
      </c>
    </row>
    <row r="10171">
      <c r="I10171" s="62">
        <f>I10170+1</f>
        <v/>
      </c>
      <c r="J10171" s="62" t="inlineStr">
        <is>
          <t>J1</t>
        </is>
      </c>
    </row>
    <row r="10172">
      <c r="I10172" s="62">
        <f>I10171+1</f>
        <v/>
      </c>
      <c r="J10172" s="62" t="inlineStr">
        <is>
          <t>J1</t>
        </is>
      </c>
    </row>
    <row r="10173">
      <c r="I10173" s="62">
        <f>I10172+1</f>
        <v/>
      </c>
      <c r="J10173" s="62" t="inlineStr">
        <is>
          <t>J1</t>
        </is>
      </c>
    </row>
    <row r="10174">
      <c r="I10174" s="62">
        <f>I10173+1</f>
        <v/>
      </c>
      <c r="J10174" s="62" t="inlineStr">
        <is>
          <t>J1</t>
        </is>
      </c>
    </row>
    <row r="10175">
      <c r="I10175" s="62">
        <f>I10174+1</f>
        <v/>
      </c>
      <c r="J10175" s="62" t="inlineStr">
        <is>
          <t>J1</t>
        </is>
      </c>
    </row>
    <row r="10176">
      <c r="I10176" s="62">
        <f>I10175+1</f>
        <v/>
      </c>
      <c r="J10176" s="62" t="inlineStr">
        <is>
          <t>J1</t>
        </is>
      </c>
    </row>
    <row r="10177">
      <c r="I10177" s="62">
        <f>I10176+1</f>
        <v/>
      </c>
      <c r="J10177" s="62" t="inlineStr">
        <is>
          <t>J1</t>
        </is>
      </c>
    </row>
    <row r="10178">
      <c r="I10178" s="62">
        <f>I10177+1</f>
        <v/>
      </c>
      <c r="J10178" s="62" t="inlineStr">
        <is>
          <t>J1</t>
        </is>
      </c>
    </row>
    <row r="10179">
      <c r="I10179" s="62">
        <f>I10178+1</f>
        <v/>
      </c>
      <c r="J10179" s="62" t="inlineStr">
        <is>
          <t>J1</t>
        </is>
      </c>
    </row>
    <row r="10180">
      <c r="I10180" s="62">
        <f>I10179+1</f>
        <v/>
      </c>
      <c r="J10180" s="62" t="inlineStr">
        <is>
          <t>J1</t>
        </is>
      </c>
    </row>
    <row r="10181">
      <c r="I10181" s="62">
        <f>I10180+1</f>
        <v/>
      </c>
      <c r="J10181" s="62" t="inlineStr">
        <is>
          <t>J1</t>
        </is>
      </c>
    </row>
    <row r="10182">
      <c r="I10182" s="62">
        <f>I10181+1</f>
        <v/>
      </c>
      <c r="J10182" s="62" t="inlineStr">
        <is>
          <t>J1</t>
        </is>
      </c>
    </row>
    <row r="10183">
      <c r="I10183" s="62">
        <f>I10182+1</f>
        <v/>
      </c>
      <c r="J10183" s="62" t="inlineStr">
        <is>
          <t>J1</t>
        </is>
      </c>
    </row>
    <row r="10184">
      <c r="I10184" s="62">
        <f>I10183+1</f>
        <v/>
      </c>
      <c r="J10184" s="62" t="inlineStr">
        <is>
          <t>J1</t>
        </is>
      </c>
    </row>
    <row r="10185">
      <c r="I10185" s="62">
        <f>I10184+1</f>
        <v/>
      </c>
      <c r="J10185" s="62" t="inlineStr">
        <is>
          <t>J1</t>
        </is>
      </c>
    </row>
    <row r="10186">
      <c r="I10186" s="62">
        <f>I10185+1</f>
        <v/>
      </c>
      <c r="J10186" s="62" t="inlineStr">
        <is>
          <t>J1</t>
        </is>
      </c>
    </row>
    <row r="10187">
      <c r="I10187" s="62">
        <f>I10186+1</f>
        <v/>
      </c>
      <c r="J10187" s="62" t="inlineStr">
        <is>
          <t>J1</t>
        </is>
      </c>
    </row>
    <row r="10188">
      <c r="I10188" s="62">
        <f>I10187+1</f>
        <v/>
      </c>
      <c r="J10188" s="62" t="inlineStr">
        <is>
          <t>J1</t>
        </is>
      </c>
    </row>
    <row r="10189">
      <c r="I10189" s="62">
        <f>I10188+1</f>
        <v/>
      </c>
      <c r="J10189" s="62" t="inlineStr">
        <is>
          <t>J1</t>
        </is>
      </c>
    </row>
    <row r="10190">
      <c r="I10190" s="62">
        <f>I10189+1</f>
        <v/>
      </c>
      <c r="J10190" s="62" t="inlineStr">
        <is>
          <t>J1</t>
        </is>
      </c>
    </row>
    <row r="10191">
      <c r="I10191" s="62">
        <f>I10190+1</f>
        <v/>
      </c>
      <c r="J10191" s="62" t="inlineStr">
        <is>
          <t>J1</t>
        </is>
      </c>
    </row>
    <row r="10192">
      <c r="I10192" s="62">
        <f>I10191+1</f>
        <v/>
      </c>
      <c r="J10192" s="62" t="inlineStr">
        <is>
          <t>J1</t>
        </is>
      </c>
    </row>
    <row r="10193">
      <c r="I10193" s="62">
        <f>I10192+1</f>
        <v/>
      </c>
      <c r="J10193" s="62" t="inlineStr">
        <is>
          <t>J1</t>
        </is>
      </c>
    </row>
    <row r="10194">
      <c r="I10194" s="62">
        <f>I10193+1</f>
        <v/>
      </c>
      <c r="J10194" s="62" t="inlineStr">
        <is>
          <t>J1</t>
        </is>
      </c>
    </row>
    <row r="10195">
      <c r="I10195" s="62">
        <f>I10194+1</f>
        <v/>
      </c>
      <c r="J10195" s="62" t="inlineStr">
        <is>
          <t>J1</t>
        </is>
      </c>
    </row>
    <row r="10196">
      <c r="I10196" s="62">
        <f>I10195+1</f>
        <v/>
      </c>
      <c r="J10196" s="62" t="inlineStr">
        <is>
          <t>J1</t>
        </is>
      </c>
    </row>
    <row r="10197">
      <c r="I10197" s="62">
        <f>I10196+1</f>
        <v/>
      </c>
      <c r="J10197" s="62" t="inlineStr">
        <is>
          <t>J1</t>
        </is>
      </c>
    </row>
    <row r="10198">
      <c r="I10198" s="62">
        <f>I10197+1</f>
        <v/>
      </c>
      <c r="J10198" s="62" t="inlineStr">
        <is>
          <t>J1</t>
        </is>
      </c>
    </row>
    <row r="10199">
      <c r="I10199" s="62">
        <f>I10198+1</f>
        <v/>
      </c>
      <c r="J10199" s="62" t="inlineStr">
        <is>
          <t>J1</t>
        </is>
      </c>
    </row>
    <row r="10200">
      <c r="I10200" s="62">
        <f>I10199+1</f>
        <v/>
      </c>
      <c r="J10200" s="62" t="inlineStr">
        <is>
          <t>J1</t>
        </is>
      </c>
    </row>
    <row r="10201">
      <c r="I10201" s="62">
        <f>I10200+1</f>
        <v/>
      </c>
      <c r="J10201" s="62" t="inlineStr">
        <is>
          <t>J1</t>
        </is>
      </c>
    </row>
    <row r="10202">
      <c r="I10202" s="62">
        <f>I10201+1</f>
        <v/>
      </c>
      <c r="J10202" s="62" t="inlineStr">
        <is>
          <t>J1</t>
        </is>
      </c>
    </row>
    <row r="10203">
      <c r="I10203" s="62">
        <f>I10202+1</f>
        <v/>
      </c>
      <c r="J10203" s="62" t="inlineStr">
        <is>
          <t>J1</t>
        </is>
      </c>
    </row>
    <row r="10204">
      <c r="I10204" s="62">
        <f>I10203+1</f>
        <v/>
      </c>
      <c r="J10204" s="62" t="inlineStr">
        <is>
          <t>J1</t>
        </is>
      </c>
    </row>
    <row r="10205">
      <c r="I10205" s="62">
        <f>I10204+1</f>
        <v/>
      </c>
      <c r="J10205" s="62" t="inlineStr">
        <is>
          <t>J1</t>
        </is>
      </c>
    </row>
    <row r="10206">
      <c r="I10206" s="62">
        <f>I10205+1</f>
        <v/>
      </c>
      <c r="J10206" s="62" t="inlineStr">
        <is>
          <t>J1</t>
        </is>
      </c>
    </row>
    <row r="10207">
      <c r="I10207" s="62">
        <f>I10206+1</f>
        <v/>
      </c>
      <c r="J10207" s="62" t="inlineStr">
        <is>
          <t>J1</t>
        </is>
      </c>
    </row>
    <row r="10208">
      <c r="I10208" s="62">
        <f>I10207+1</f>
        <v/>
      </c>
      <c r="J10208" s="62" t="inlineStr">
        <is>
          <t>J1</t>
        </is>
      </c>
    </row>
    <row r="10209">
      <c r="I10209" s="62">
        <f>I10208+1</f>
        <v/>
      </c>
      <c r="J10209" s="62" t="inlineStr">
        <is>
          <t>J1</t>
        </is>
      </c>
    </row>
    <row r="10210">
      <c r="I10210" s="62">
        <f>I10209+1</f>
        <v/>
      </c>
      <c r="J10210" s="62" t="inlineStr">
        <is>
          <t>J1</t>
        </is>
      </c>
    </row>
    <row r="10211">
      <c r="I10211" s="62">
        <f>I10210+1</f>
        <v/>
      </c>
      <c r="J10211" s="62" t="inlineStr">
        <is>
          <t>J1</t>
        </is>
      </c>
    </row>
    <row r="10212">
      <c r="I10212" s="62">
        <f>I10211+1</f>
        <v/>
      </c>
      <c r="J10212" s="62" t="inlineStr">
        <is>
          <t>J1</t>
        </is>
      </c>
    </row>
    <row r="10213">
      <c r="I10213" s="62">
        <f>I10212+1</f>
        <v/>
      </c>
      <c r="J10213" s="62" t="inlineStr">
        <is>
          <t>J1</t>
        </is>
      </c>
    </row>
    <row r="10214">
      <c r="I10214" s="62">
        <f>I10213+1</f>
        <v/>
      </c>
      <c r="J10214" s="62" t="inlineStr">
        <is>
          <t>J1</t>
        </is>
      </c>
    </row>
    <row r="10215">
      <c r="I10215" s="62">
        <f>I10214+1</f>
        <v/>
      </c>
      <c r="J10215" s="62" t="inlineStr">
        <is>
          <t>J1</t>
        </is>
      </c>
    </row>
    <row r="10216">
      <c r="I10216" s="62">
        <f>I10215+1</f>
        <v/>
      </c>
      <c r="J10216" s="62" t="inlineStr">
        <is>
          <t>J1</t>
        </is>
      </c>
    </row>
    <row r="10217">
      <c r="I10217" s="62">
        <f>I10216+1</f>
        <v/>
      </c>
      <c r="J10217" s="62" t="inlineStr">
        <is>
          <t>J1</t>
        </is>
      </c>
    </row>
    <row r="10218">
      <c r="I10218" s="62">
        <f>I10217+1</f>
        <v/>
      </c>
      <c r="J10218" s="62" t="inlineStr">
        <is>
          <t>J1</t>
        </is>
      </c>
    </row>
    <row r="10219">
      <c r="I10219" s="62">
        <f>I10218+1</f>
        <v/>
      </c>
      <c r="J10219" s="62" t="inlineStr">
        <is>
          <t>J1</t>
        </is>
      </c>
    </row>
    <row r="10220">
      <c r="I10220" s="62">
        <f>I10219+1</f>
        <v/>
      </c>
      <c r="J10220" s="62" t="inlineStr">
        <is>
          <t>J1</t>
        </is>
      </c>
    </row>
    <row r="10221">
      <c r="I10221" s="62">
        <f>I10220+1</f>
        <v/>
      </c>
      <c r="J10221" s="62" t="inlineStr">
        <is>
          <t>J1</t>
        </is>
      </c>
    </row>
    <row r="10222">
      <c r="I10222" s="62">
        <f>I10221+1</f>
        <v/>
      </c>
      <c r="J10222" s="62" t="inlineStr">
        <is>
          <t>J2</t>
        </is>
      </c>
    </row>
    <row r="10223">
      <c r="I10223" s="62">
        <f>I10222+1</f>
        <v/>
      </c>
      <c r="J10223" s="62" t="inlineStr">
        <is>
          <t>J2</t>
        </is>
      </c>
    </row>
    <row r="10224">
      <c r="I10224" s="62">
        <f>I10223+1</f>
        <v/>
      </c>
      <c r="J10224" s="62" t="inlineStr">
        <is>
          <t>J2</t>
        </is>
      </c>
    </row>
    <row r="10225">
      <c r="I10225" s="62">
        <f>I10224+1</f>
        <v/>
      </c>
      <c r="J10225" s="62" t="inlineStr">
        <is>
          <t>J2</t>
        </is>
      </c>
    </row>
    <row r="10226">
      <c r="I10226" s="62">
        <f>I10225+1</f>
        <v/>
      </c>
      <c r="J10226" s="62" t="inlineStr">
        <is>
          <t>J2</t>
        </is>
      </c>
    </row>
    <row r="10227">
      <c r="I10227" s="62">
        <f>I10226+1</f>
        <v/>
      </c>
      <c r="J10227" s="62" t="inlineStr">
        <is>
          <t>J2</t>
        </is>
      </c>
    </row>
    <row r="10228">
      <c r="I10228" s="62">
        <f>I10227+1</f>
        <v/>
      </c>
      <c r="J10228" s="62" t="inlineStr">
        <is>
          <t>J2</t>
        </is>
      </c>
    </row>
    <row r="10229">
      <c r="I10229" s="62">
        <f>I10228+1</f>
        <v/>
      </c>
      <c r="J10229" s="62" t="inlineStr">
        <is>
          <t>J2</t>
        </is>
      </c>
    </row>
    <row r="10230">
      <c r="I10230" s="62">
        <f>I10229+1</f>
        <v/>
      </c>
      <c r="J10230" s="62" t="inlineStr">
        <is>
          <t>J2</t>
        </is>
      </c>
    </row>
    <row r="10231">
      <c r="I10231" s="62">
        <f>I10230+1</f>
        <v/>
      </c>
      <c r="J10231" s="62" t="inlineStr">
        <is>
          <t>J2</t>
        </is>
      </c>
    </row>
    <row r="10232">
      <c r="I10232" s="62">
        <f>I10231+1</f>
        <v/>
      </c>
      <c r="J10232" s="62" t="inlineStr">
        <is>
          <t>J2</t>
        </is>
      </c>
    </row>
    <row r="10233">
      <c r="I10233" s="62">
        <f>I10232+1</f>
        <v/>
      </c>
      <c r="J10233" s="62" t="inlineStr">
        <is>
          <t>J2</t>
        </is>
      </c>
    </row>
    <row r="10234">
      <c r="I10234" s="62">
        <f>I10233+1</f>
        <v/>
      </c>
      <c r="J10234" s="62" t="inlineStr">
        <is>
          <t>J2</t>
        </is>
      </c>
    </row>
    <row r="10235">
      <c r="I10235" s="62">
        <f>I10234+1</f>
        <v/>
      </c>
      <c r="J10235" s="62" t="inlineStr">
        <is>
          <t>J2</t>
        </is>
      </c>
    </row>
    <row r="10236">
      <c r="I10236" s="62">
        <f>I10235+1</f>
        <v/>
      </c>
      <c r="J10236" s="62" t="inlineStr">
        <is>
          <t>J2</t>
        </is>
      </c>
    </row>
    <row r="10237">
      <c r="I10237" s="62">
        <f>I10236+1</f>
        <v/>
      </c>
      <c r="J10237" s="62" t="inlineStr">
        <is>
          <t>J2</t>
        </is>
      </c>
    </row>
    <row r="10238">
      <c r="I10238" s="62">
        <f>I10237+1</f>
        <v/>
      </c>
      <c r="J10238" s="62" t="inlineStr">
        <is>
          <t>J2</t>
        </is>
      </c>
    </row>
    <row r="10239">
      <c r="I10239" s="62">
        <f>I10238+1</f>
        <v/>
      </c>
      <c r="J10239" s="62" t="inlineStr">
        <is>
          <t>J2</t>
        </is>
      </c>
    </row>
    <row r="10240">
      <c r="I10240" s="62">
        <f>I10239+1</f>
        <v/>
      </c>
      <c r="J10240" s="62" t="inlineStr">
        <is>
          <t>J2</t>
        </is>
      </c>
    </row>
    <row r="10241">
      <c r="I10241" s="62">
        <f>I10240+1</f>
        <v/>
      </c>
      <c r="J10241" s="62" t="inlineStr">
        <is>
          <t>J2</t>
        </is>
      </c>
    </row>
    <row r="10242">
      <c r="I10242" s="62">
        <f>I10241+1</f>
        <v/>
      </c>
      <c r="J10242" s="62" t="inlineStr">
        <is>
          <t>J2</t>
        </is>
      </c>
    </row>
    <row r="10243">
      <c r="I10243" s="62">
        <f>I10242+1</f>
        <v/>
      </c>
      <c r="J10243" s="62" t="inlineStr">
        <is>
          <t>J2</t>
        </is>
      </c>
    </row>
    <row r="10244">
      <c r="I10244" s="62">
        <f>I10243+1</f>
        <v/>
      </c>
      <c r="J10244" s="62" t="inlineStr">
        <is>
          <t>J2</t>
        </is>
      </c>
    </row>
    <row r="10245">
      <c r="I10245" s="62">
        <f>I10244+1</f>
        <v/>
      </c>
      <c r="J10245" s="62" t="inlineStr">
        <is>
          <t>J2</t>
        </is>
      </c>
    </row>
    <row r="10246">
      <c r="I10246" s="62">
        <f>I10245+1</f>
        <v/>
      </c>
      <c r="J10246" s="62" t="inlineStr">
        <is>
          <t>J2</t>
        </is>
      </c>
    </row>
    <row r="10247">
      <c r="I10247" s="62">
        <f>I10246+1</f>
        <v/>
      </c>
      <c r="J10247" s="62" t="inlineStr">
        <is>
          <t>J2</t>
        </is>
      </c>
    </row>
    <row r="10248">
      <c r="I10248" s="62">
        <f>I10247+1</f>
        <v/>
      </c>
      <c r="J10248" s="62" t="inlineStr">
        <is>
          <t>J2</t>
        </is>
      </c>
    </row>
    <row r="10249">
      <c r="I10249" s="62">
        <f>I10248+1</f>
        <v/>
      </c>
      <c r="J10249" s="62" t="inlineStr">
        <is>
          <t>J2</t>
        </is>
      </c>
    </row>
    <row r="10250">
      <c r="I10250" s="62">
        <f>I10249+1</f>
        <v/>
      </c>
      <c r="J10250" s="62" t="inlineStr">
        <is>
          <t>J2</t>
        </is>
      </c>
    </row>
    <row r="10251">
      <c r="I10251" s="62">
        <f>I10250+1</f>
        <v/>
      </c>
      <c r="J10251" s="62" t="inlineStr">
        <is>
          <t>J2</t>
        </is>
      </c>
    </row>
    <row r="10252">
      <c r="I10252" s="62">
        <f>I10251+1</f>
        <v/>
      </c>
      <c r="J10252" s="62" t="inlineStr">
        <is>
          <t>J2</t>
        </is>
      </c>
    </row>
    <row r="10253">
      <c r="I10253" s="62">
        <f>I10252+1</f>
        <v/>
      </c>
      <c r="J10253" s="62" t="inlineStr">
        <is>
          <t>J2</t>
        </is>
      </c>
    </row>
    <row r="10254">
      <c r="I10254" s="62">
        <f>I10253+1</f>
        <v/>
      </c>
      <c r="J10254" s="62" t="inlineStr">
        <is>
          <t>J2</t>
        </is>
      </c>
    </row>
    <row r="10255">
      <c r="I10255" s="62">
        <f>I10254+1</f>
        <v/>
      </c>
      <c r="J10255" s="62" t="inlineStr">
        <is>
          <t>J2</t>
        </is>
      </c>
    </row>
    <row r="10256">
      <c r="I10256" s="62">
        <f>I10255+1</f>
        <v/>
      </c>
      <c r="J10256" s="62" t="inlineStr">
        <is>
          <t>J2</t>
        </is>
      </c>
    </row>
    <row r="10257">
      <c r="I10257" s="62">
        <f>I10256+1</f>
        <v/>
      </c>
      <c r="J10257" s="62" t="inlineStr">
        <is>
          <t>J2</t>
        </is>
      </c>
    </row>
    <row r="10258">
      <c r="I10258" s="62">
        <f>I10257+1</f>
        <v/>
      </c>
      <c r="J10258" s="62" t="inlineStr">
        <is>
          <t>J2</t>
        </is>
      </c>
    </row>
    <row r="10259">
      <c r="I10259" s="62">
        <f>I10258+1</f>
        <v/>
      </c>
      <c r="J10259" s="62" t="inlineStr">
        <is>
          <t>J2</t>
        </is>
      </c>
    </row>
    <row r="10260">
      <c r="I10260" s="62">
        <f>I10259+1</f>
        <v/>
      </c>
      <c r="J10260" s="62" t="inlineStr">
        <is>
          <t>J2</t>
        </is>
      </c>
    </row>
    <row r="10261">
      <c r="I10261" s="62">
        <f>I10260+1</f>
        <v/>
      </c>
      <c r="J10261" s="62" t="inlineStr">
        <is>
          <t>J2</t>
        </is>
      </c>
    </row>
    <row r="10262">
      <c r="I10262" s="62">
        <f>I10261+1</f>
        <v/>
      </c>
      <c r="J10262" s="62" t="inlineStr">
        <is>
          <t>J2</t>
        </is>
      </c>
    </row>
    <row r="10263">
      <c r="I10263" s="62">
        <f>I10262+1</f>
        <v/>
      </c>
      <c r="J10263" s="62" t="inlineStr">
        <is>
          <t>J2</t>
        </is>
      </c>
    </row>
    <row r="10264">
      <c r="I10264" s="62">
        <f>I10263+1</f>
        <v/>
      </c>
      <c r="J10264" s="62" t="inlineStr">
        <is>
          <t>J2</t>
        </is>
      </c>
    </row>
    <row r="10265">
      <c r="I10265" s="62">
        <f>I10264+1</f>
        <v/>
      </c>
      <c r="J10265" s="62" t="inlineStr">
        <is>
          <t>J2</t>
        </is>
      </c>
    </row>
    <row r="10266">
      <c r="I10266" s="62">
        <f>I10265+1</f>
        <v/>
      </c>
      <c r="J10266" s="62" t="inlineStr">
        <is>
          <t>J2</t>
        </is>
      </c>
    </row>
    <row r="10267">
      <c r="I10267" s="62">
        <f>I10266+1</f>
        <v/>
      </c>
      <c r="J10267" s="62" t="inlineStr">
        <is>
          <t>J2</t>
        </is>
      </c>
    </row>
    <row r="10268">
      <c r="I10268" s="62">
        <f>I10267+1</f>
        <v/>
      </c>
      <c r="J10268" s="62" t="inlineStr">
        <is>
          <t>J2</t>
        </is>
      </c>
    </row>
    <row r="10269">
      <c r="I10269" s="62">
        <f>I10268+1</f>
        <v/>
      </c>
      <c r="J10269" s="62" t="inlineStr">
        <is>
          <t>J2</t>
        </is>
      </c>
    </row>
    <row r="10270">
      <c r="I10270" s="62">
        <f>I10269+1</f>
        <v/>
      </c>
      <c r="J10270" s="62" t="inlineStr">
        <is>
          <t>J2</t>
        </is>
      </c>
    </row>
    <row r="10271">
      <c r="I10271" s="62">
        <f>I10270+1</f>
        <v/>
      </c>
      <c r="J10271" s="62" t="inlineStr">
        <is>
          <t>J2</t>
        </is>
      </c>
    </row>
    <row r="10272">
      <c r="I10272" s="62">
        <f>I10271+1</f>
        <v/>
      </c>
      <c r="J10272" s="62" t="inlineStr">
        <is>
          <t>J2</t>
        </is>
      </c>
    </row>
    <row r="10273">
      <c r="I10273" s="62">
        <f>I10272+1</f>
        <v/>
      </c>
      <c r="J10273" s="62" t="inlineStr">
        <is>
          <t>J2</t>
        </is>
      </c>
    </row>
    <row r="10274">
      <c r="I10274" s="62">
        <f>I10273+1</f>
        <v/>
      </c>
      <c r="J10274" s="62" t="inlineStr">
        <is>
          <t>J2</t>
        </is>
      </c>
    </row>
    <row r="10275">
      <c r="I10275" s="62">
        <f>I10274+1</f>
        <v/>
      </c>
      <c r="J10275" s="62" t="inlineStr">
        <is>
          <t>J2</t>
        </is>
      </c>
    </row>
    <row r="10276">
      <c r="I10276" s="62">
        <f>I10275+1</f>
        <v/>
      </c>
      <c r="J10276" s="62" t="inlineStr">
        <is>
          <t>J2</t>
        </is>
      </c>
    </row>
    <row r="10277">
      <c r="I10277" s="62">
        <f>I10276+1</f>
        <v/>
      </c>
      <c r="J10277" s="62" t="inlineStr">
        <is>
          <t>J2</t>
        </is>
      </c>
    </row>
    <row r="10278">
      <c r="I10278" s="62">
        <f>I10277+1</f>
        <v/>
      </c>
      <c r="J10278" s="62" t="inlineStr">
        <is>
          <t>J2</t>
        </is>
      </c>
    </row>
    <row r="10279">
      <c r="I10279" s="62">
        <f>I10278+1</f>
        <v/>
      </c>
      <c r="J10279" s="62" t="inlineStr">
        <is>
          <t>J2</t>
        </is>
      </c>
    </row>
    <row r="10280">
      <c r="I10280" s="62">
        <f>I10279+1</f>
        <v/>
      </c>
      <c r="J10280" s="62" t="inlineStr">
        <is>
          <t>J2</t>
        </is>
      </c>
    </row>
    <row r="10281">
      <c r="I10281" s="62">
        <f>I10280+1</f>
        <v/>
      </c>
      <c r="J10281" s="62" t="inlineStr">
        <is>
          <t>J2</t>
        </is>
      </c>
    </row>
    <row r="10282">
      <c r="I10282" s="62">
        <f>I10281+1</f>
        <v/>
      </c>
      <c r="J10282" s="62" t="inlineStr">
        <is>
          <t>J2</t>
        </is>
      </c>
    </row>
    <row r="10283">
      <c r="I10283" s="62">
        <f>I10282+1</f>
        <v/>
      </c>
      <c r="J10283" s="62" t="inlineStr">
        <is>
          <t>J2</t>
        </is>
      </c>
    </row>
    <row r="10284">
      <c r="I10284" s="62">
        <f>I10283+1</f>
        <v/>
      </c>
      <c r="J10284" s="62" t="inlineStr">
        <is>
          <t>J2</t>
        </is>
      </c>
    </row>
    <row r="10285">
      <c r="I10285" s="62">
        <f>I10284+1</f>
        <v/>
      </c>
      <c r="J10285" s="62" t="inlineStr">
        <is>
          <t>J2</t>
        </is>
      </c>
    </row>
    <row r="10286">
      <c r="I10286" s="62">
        <f>I10285+1</f>
        <v/>
      </c>
      <c r="J10286" s="62" t="inlineStr">
        <is>
          <t>J2</t>
        </is>
      </c>
    </row>
    <row r="10287">
      <c r="I10287" s="62">
        <f>I10286+1</f>
        <v/>
      </c>
      <c r="J10287" s="62" t="inlineStr">
        <is>
          <t>J2</t>
        </is>
      </c>
    </row>
    <row r="10288">
      <c r="I10288" s="62">
        <f>I10287+1</f>
        <v/>
      </c>
      <c r="J10288" s="62" t="inlineStr">
        <is>
          <t>J2</t>
        </is>
      </c>
    </row>
    <row r="10289">
      <c r="I10289" s="62">
        <f>I10288+1</f>
        <v/>
      </c>
      <c r="J10289" s="62" t="inlineStr">
        <is>
          <t>J2</t>
        </is>
      </c>
    </row>
    <row r="10290">
      <c r="I10290" s="62">
        <f>I10289+1</f>
        <v/>
      </c>
      <c r="J10290" s="62" t="inlineStr">
        <is>
          <t>J2</t>
        </is>
      </c>
    </row>
    <row r="10291">
      <c r="I10291" s="62">
        <f>I10290+1</f>
        <v/>
      </c>
      <c r="J10291" s="62" t="inlineStr">
        <is>
          <t>J2</t>
        </is>
      </c>
    </row>
    <row r="10292">
      <c r="I10292" s="62">
        <f>I10291+1</f>
        <v/>
      </c>
      <c r="J10292" s="62" t="inlineStr">
        <is>
          <t>J2</t>
        </is>
      </c>
    </row>
    <row r="10293">
      <c r="I10293" s="62">
        <f>I10292+1</f>
        <v/>
      </c>
      <c r="J10293" s="62" t="inlineStr">
        <is>
          <t>J2</t>
        </is>
      </c>
    </row>
    <row r="10294">
      <c r="I10294" s="62">
        <f>I10293+1</f>
        <v/>
      </c>
      <c r="J10294" s="62" t="inlineStr">
        <is>
          <t>J2</t>
        </is>
      </c>
    </row>
    <row r="10295">
      <c r="I10295" s="62">
        <f>I10294+1</f>
        <v/>
      </c>
      <c r="J10295" s="62" t="inlineStr">
        <is>
          <t>J2</t>
        </is>
      </c>
    </row>
    <row r="10296">
      <c r="I10296" s="62">
        <f>I10295+1</f>
        <v/>
      </c>
      <c r="J10296" s="62" t="inlineStr">
        <is>
          <t>J2</t>
        </is>
      </c>
    </row>
    <row r="10297">
      <c r="I10297" s="62">
        <f>I10296+1</f>
        <v/>
      </c>
      <c r="J10297" s="62" t="inlineStr">
        <is>
          <t>J2</t>
        </is>
      </c>
    </row>
    <row r="10298">
      <c r="I10298" s="62">
        <f>I10297+1</f>
        <v/>
      </c>
      <c r="J10298" s="62" t="inlineStr">
        <is>
          <t>J2</t>
        </is>
      </c>
    </row>
    <row r="10299">
      <c r="I10299" s="62">
        <f>I10298+1</f>
        <v/>
      </c>
      <c r="J10299" s="62" t="inlineStr">
        <is>
          <t>J2</t>
        </is>
      </c>
    </row>
    <row r="10300">
      <c r="I10300" s="62">
        <f>I10299+1</f>
        <v/>
      </c>
      <c r="J10300" s="62" t="inlineStr">
        <is>
          <t>J2</t>
        </is>
      </c>
    </row>
    <row r="10301">
      <c r="I10301" s="62">
        <f>I10300+1</f>
        <v/>
      </c>
      <c r="J10301" s="62" t="inlineStr">
        <is>
          <t>J2</t>
        </is>
      </c>
    </row>
    <row r="10302">
      <c r="I10302" s="62">
        <f>I10301+1</f>
        <v/>
      </c>
      <c r="J10302" s="62" t="inlineStr">
        <is>
          <t>J2</t>
        </is>
      </c>
    </row>
    <row r="10303">
      <c r="I10303" s="62">
        <f>I10302+1</f>
        <v/>
      </c>
      <c r="J10303" s="62" t="inlineStr">
        <is>
          <t>J2</t>
        </is>
      </c>
    </row>
    <row r="10304">
      <c r="I10304" s="62">
        <f>I10303+1</f>
        <v/>
      </c>
      <c r="J10304" s="62" t="inlineStr">
        <is>
          <t>J2</t>
        </is>
      </c>
    </row>
    <row r="10305">
      <c r="I10305" s="62">
        <f>I10304+1</f>
        <v/>
      </c>
      <c r="J10305" s="62" t="inlineStr">
        <is>
          <t>J2</t>
        </is>
      </c>
    </row>
    <row r="10306">
      <c r="I10306" s="62">
        <f>I10305+1</f>
        <v/>
      </c>
      <c r="J10306" s="62" t="inlineStr">
        <is>
          <t>J2</t>
        </is>
      </c>
    </row>
    <row r="10307">
      <c r="I10307" s="62">
        <f>I10306+1</f>
        <v/>
      </c>
      <c r="J10307" s="62" t="inlineStr">
        <is>
          <t>J2</t>
        </is>
      </c>
    </row>
    <row r="10308">
      <c r="I10308" s="62">
        <f>I10307+1</f>
        <v/>
      </c>
      <c r="J10308" s="62" t="inlineStr">
        <is>
          <t>J2</t>
        </is>
      </c>
    </row>
    <row r="10309">
      <c r="I10309" s="62">
        <f>I10308+1</f>
        <v/>
      </c>
      <c r="J10309" s="62" t="inlineStr">
        <is>
          <t>J2</t>
        </is>
      </c>
    </row>
    <row r="10310">
      <c r="I10310" s="62">
        <f>I10309+1</f>
        <v/>
      </c>
      <c r="J10310" s="62" t="inlineStr">
        <is>
          <t>J2</t>
        </is>
      </c>
    </row>
    <row r="10311">
      <c r="I10311" s="62">
        <f>I10310+1</f>
        <v/>
      </c>
      <c r="J10311" s="62" t="inlineStr">
        <is>
          <t>J2</t>
        </is>
      </c>
    </row>
    <row r="10312">
      <c r="I10312" s="62">
        <f>I10311+1</f>
        <v/>
      </c>
      <c r="J10312" s="62" t="inlineStr">
        <is>
          <t>J2</t>
        </is>
      </c>
    </row>
    <row r="10313">
      <c r="I10313" s="62">
        <f>I10312+1</f>
        <v/>
      </c>
      <c r="J10313" s="62" t="inlineStr">
        <is>
          <t>J2</t>
        </is>
      </c>
    </row>
    <row r="10314">
      <c r="I10314" s="62">
        <f>I10313+1</f>
        <v/>
      </c>
      <c r="J10314" s="62" t="inlineStr">
        <is>
          <t>J2</t>
        </is>
      </c>
    </row>
    <row r="10315">
      <c r="I10315" s="62">
        <f>I10314+1</f>
        <v/>
      </c>
      <c r="J10315" s="62" t="inlineStr">
        <is>
          <t>J2</t>
        </is>
      </c>
    </row>
    <row r="10316">
      <c r="I10316" s="62">
        <f>I10315+1</f>
        <v/>
      </c>
      <c r="J10316" s="62" t="inlineStr">
        <is>
          <t>J2</t>
        </is>
      </c>
    </row>
    <row r="10317">
      <c r="I10317" s="62">
        <f>I10316+1</f>
        <v/>
      </c>
      <c r="J10317" s="62" t="inlineStr">
        <is>
          <t>J2</t>
        </is>
      </c>
    </row>
    <row r="10318">
      <c r="I10318" s="62">
        <f>I10317+1</f>
        <v/>
      </c>
      <c r="J10318" s="62" t="inlineStr">
        <is>
          <t>J2</t>
        </is>
      </c>
    </row>
    <row r="10319">
      <c r="I10319" s="62">
        <f>I10318+1</f>
        <v/>
      </c>
      <c r="J10319" s="62" t="inlineStr">
        <is>
          <t>J2</t>
        </is>
      </c>
    </row>
    <row r="10320">
      <c r="I10320" s="62">
        <f>I10319+1</f>
        <v/>
      </c>
      <c r="J10320" s="62" t="inlineStr">
        <is>
          <t>J2</t>
        </is>
      </c>
    </row>
    <row r="10321">
      <c r="I10321" s="62">
        <f>I10320+1</f>
        <v/>
      </c>
      <c r="J10321" s="62" t="inlineStr">
        <is>
          <t>J2</t>
        </is>
      </c>
    </row>
    <row r="10322">
      <c r="I10322" s="62">
        <f>I10321+1</f>
        <v/>
      </c>
      <c r="J10322" s="62" t="inlineStr">
        <is>
          <t>J2</t>
        </is>
      </c>
    </row>
    <row r="10323">
      <c r="I10323" s="62">
        <f>I10322+1</f>
        <v/>
      </c>
      <c r="J10323" s="62" t="inlineStr">
        <is>
          <t>J2</t>
        </is>
      </c>
    </row>
    <row r="10324">
      <c r="I10324" s="62">
        <f>I10323+1</f>
        <v/>
      </c>
      <c r="J10324" s="62" t="inlineStr">
        <is>
          <t>J2</t>
        </is>
      </c>
    </row>
    <row r="10325">
      <c r="I10325" s="62">
        <f>I10324+1</f>
        <v/>
      </c>
      <c r="J10325" s="62" t="inlineStr">
        <is>
          <t>J2</t>
        </is>
      </c>
    </row>
    <row r="10326">
      <c r="I10326" s="62">
        <f>I10325+1</f>
        <v/>
      </c>
      <c r="J10326" s="62" t="inlineStr">
        <is>
          <t>J2</t>
        </is>
      </c>
    </row>
    <row r="10327">
      <c r="I10327" s="62">
        <f>I10326+1</f>
        <v/>
      </c>
      <c r="J10327" s="62" t="inlineStr">
        <is>
          <t>J2</t>
        </is>
      </c>
    </row>
    <row r="10328">
      <c r="I10328" s="62">
        <f>I10327+1</f>
        <v/>
      </c>
      <c r="J10328" s="62" t="inlineStr">
        <is>
          <t>J2</t>
        </is>
      </c>
    </row>
    <row r="10329">
      <c r="I10329" s="62">
        <f>I10328+1</f>
        <v/>
      </c>
      <c r="J10329" s="62" t="inlineStr">
        <is>
          <t>J2</t>
        </is>
      </c>
    </row>
    <row r="10330">
      <c r="I10330" s="62">
        <f>I10329+1</f>
        <v/>
      </c>
      <c r="J10330" s="62" t="inlineStr">
        <is>
          <t>J2</t>
        </is>
      </c>
    </row>
    <row r="10331">
      <c r="I10331" s="62">
        <f>I10330+1</f>
        <v/>
      </c>
      <c r="J10331" s="62" t="inlineStr">
        <is>
          <t>J2</t>
        </is>
      </c>
    </row>
    <row r="10332">
      <c r="I10332" s="62">
        <f>I10331+1</f>
        <v/>
      </c>
      <c r="J10332" s="62" t="inlineStr">
        <is>
          <t>J2</t>
        </is>
      </c>
    </row>
    <row r="10333">
      <c r="I10333" s="62">
        <f>I10332+1</f>
        <v/>
      </c>
      <c r="J10333" s="62" t="inlineStr">
        <is>
          <t>J2</t>
        </is>
      </c>
    </row>
    <row r="10334">
      <c r="I10334" s="62">
        <f>I10333+1</f>
        <v/>
      </c>
      <c r="J10334" s="62" t="inlineStr">
        <is>
          <t>J2</t>
        </is>
      </c>
    </row>
    <row r="10335">
      <c r="I10335" s="62">
        <f>I10334+1</f>
        <v/>
      </c>
      <c r="J10335" s="62" t="inlineStr">
        <is>
          <t>J2</t>
        </is>
      </c>
    </row>
    <row r="10336">
      <c r="I10336" s="62">
        <f>I10335+1</f>
        <v/>
      </c>
      <c r="J10336" s="62" t="inlineStr">
        <is>
          <t>J2</t>
        </is>
      </c>
    </row>
    <row r="10337">
      <c r="I10337" s="62">
        <f>I10336+1</f>
        <v/>
      </c>
      <c r="J10337" s="62" t="inlineStr">
        <is>
          <t>J2</t>
        </is>
      </c>
    </row>
    <row r="10338">
      <c r="I10338" s="62">
        <f>I10337+1</f>
        <v/>
      </c>
      <c r="J10338" s="62" t="inlineStr">
        <is>
          <t>J2</t>
        </is>
      </c>
    </row>
    <row r="10339">
      <c r="I10339" s="62">
        <f>I10338+1</f>
        <v/>
      </c>
      <c r="J10339" s="62" t="inlineStr">
        <is>
          <t>J2</t>
        </is>
      </c>
    </row>
    <row r="10340">
      <c r="I10340" s="62">
        <f>I10339+1</f>
        <v/>
      </c>
      <c r="J10340" s="62" t="inlineStr">
        <is>
          <t>J2</t>
        </is>
      </c>
    </row>
    <row r="10341">
      <c r="I10341" s="62">
        <f>I10340+1</f>
        <v/>
      </c>
      <c r="J10341" s="62" t="inlineStr">
        <is>
          <t>J2</t>
        </is>
      </c>
    </row>
    <row r="10342">
      <c r="I10342" s="62">
        <f>I10341+1</f>
        <v/>
      </c>
      <c r="J10342" s="62" t="inlineStr">
        <is>
          <t>J2</t>
        </is>
      </c>
    </row>
    <row r="10343">
      <c r="I10343" s="62">
        <f>I10342+1</f>
        <v/>
      </c>
      <c r="J10343" s="62" t="inlineStr">
        <is>
          <t>J2</t>
        </is>
      </c>
    </row>
    <row r="10344">
      <c r="I10344" s="62">
        <f>I10343+1</f>
        <v/>
      </c>
      <c r="J10344" s="62" t="inlineStr">
        <is>
          <t>J2</t>
        </is>
      </c>
    </row>
    <row r="10345">
      <c r="I10345" s="62">
        <f>I10344+1</f>
        <v/>
      </c>
      <c r="J10345" s="62" t="inlineStr">
        <is>
          <t>J2</t>
        </is>
      </c>
    </row>
    <row r="10346">
      <c r="I10346" s="62">
        <f>I10345+1</f>
        <v/>
      </c>
      <c r="J10346" s="62" t="inlineStr">
        <is>
          <t>J2</t>
        </is>
      </c>
    </row>
    <row r="10347">
      <c r="I10347" s="62">
        <f>I10346+1</f>
        <v/>
      </c>
      <c r="J10347" s="62" t="inlineStr">
        <is>
          <t>J2</t>
        </is>
      </c>
    </row>
    <row r="10348">
      <c r="I10348" s="62">
        <f>I10347+1</f>
        <v/>
      </c>
      <c r="J10348" s="62" t="inlineStr">
        <is>
          <t>J2</t>
        </is>
      </c>
    </row>
    <row r="10349">
      <c r="I10349" s="62">
        <f>I10348+1</f>
        <v/>
      </c>
      <c r="J10349" s="62" t="inlineStr">
        <is>
          <t>J2</t>
        </is>
      </c>
    </row>
    <row r="10350">
      <c r="I10350" s="62">
        <f>I10349+1</f>
        <v/>
      </c>
      <c r="J10350" s="62" t="inlineStr">
        <is>
          <t>J2</t>
        </is>
      </c>
    </row>
    <row r="10351">
      <c r="I10351" s="62">
        <f>I10350+1</f>
        <v/>
      </c>
      <c r="J10351" s="62" t="inlineStr">
        <is>
          <t>J2</t>
        </is>
      </c>
    </row>
    <row r="10352">
      <c r="I10352" s="62">
        <f>I10351+1</f>
        <v/>
      </c>
      <c r="J10352" s="62" t="inlineStr">
        <is>
          <t>J2</t>
        </is>
      </c>
    </row>
    <row r="10353">
      <c r="I10353" s="62">
        <f>I10352+1</f>
        <v/>
      </c>
      <c r="J10353" s="62" t="inlineStr">
        <is>
          <t>J2</t>
        </is>
      </c>
    </row>
    <row r="10354">
      <c r="I10354" s="62">
        <f>I10353+1</f>
        <v/>
      </c>
      <c r="J10354" s="62" t="inlineStr">
        <is>
          <t>J2</t>
        </is>
      </c>
    </row>
    <row r="10355">
      <c r="I10355" s="62">
        <f>I10354+1</f>
        <v/>
      </c>
      <c r="J10355" s="62" t="inlineStr">
        <is>
          <t>J2</t>
        </is>
      </c>
    </row>
    <row r="10356">
      <c r="I10356" s="62">
        <f>I10355+1</f>
        <v/>
      </c>
      <c r="J10356" s="62" t="inlineStr">
        <is>
          <t>J2</t>
        </is>
      </c>
    </row>
    <row r="10357">
      <c r="I10357" s="62">
        <f>I10356+1</f>
        <v/>
      </c>
      <c r="J10357" s="62" t="inlineStr">
        <is>
          <t>J2</t>
        </is>
      </c>
    </row>
    <row r="10358">
      <c r="I10358" s="62">
        <f>I10357+1</f>
        <v/>
      </c>
      <c r="J10358" s="62" t="inlineStr">
        <is>
          <t>J2</t>
        </is>
      </c>
    </row>
    <row r="10359">
      <c r="I10359" s="62">
        <f>I10358+1</f>
        <v/>
      </c>
      <c r="J10359" s="62" t="inlineStr">
        <is>
          <t>J2</t>
        </is>
      </c>
    </row>
    <row r="10360">
      <c r="I10360" s="62">
        <f>I10359+1</f>
        <v/>
      </c>
      <c r="J10360" s="62" t="inlineStr">
        <is>
          <t>J2</t>
        </is>
      </c>
    </row>
    <row r="10361">
      <c r="I10361" s="62">
        <f>I10360+1</f>
        <v/>
      </c>
      <c r="J10361" s="62" t="inlineStr">
        <is>
          <t>J2</t>
        </is>
      </c>
    </row>
    <row r="10362">
      <c r="I10362" s="62">
        <f>I10361+1</f>
        <v/>
      </c>
      <c r="J10362" s="62" t="inlineStr">
        <is>
          <t>J2</t>
        </is>
      </c>
    </row>
    <row r="10363">
      <c r="I10363" s="62">
        <f>I10362+1</f>
        <v/>
      </c>
      <c r="J10363" s="62" t="inlineStr">
        <is>
          <t>J2</t>
        </is>
      </c>
    </row>
    <row r="10364">
      <c r="I10364" s="62">
        <f>I10363+1</f>
        <v/>
      </c>
      <c r="J10364" s="62" t="inlineStr">
        <is>
          <t>J2</t>
        </is>
      </c>
    </row>
    <row r="10365">
      <c r="I10365" s="62">
        <f>I10364+1</f>
        <v/>
      </c>
      <c r="J10365" s="62" t="inlineStr">
        <is>
          <t>J2</t>
        </is>
      </c>
    </row>
    <row r="10366">
      <c r="I10366" s="62">
        <f>I10365+1</f>
        <v/>
      </c>
      <c r="J10366" s="62" t="inlineStr">
        <is>
          <t>J2</t>
        </is>
      </c>
    </row>
    <row r="10367">
      <c r="I10367" s="62">
        <f>I10366+1</f>
        <v/>
      </c>
      <c r="J10367" s="62" t="inlineStr">
        <is>
          <t>J2</t>
        </is>
      </c>
    </row>
    <row r="10368">
      <c r="I10368" s="62">
        <f>I10367+1</f>
        <v/>
      </c>
      <c r="J10368" s="62" t="inlineStr">
        <is>
          <t>J2</t>
        </is>
      </c>
    </row>
    <row r="10369">
      <c r="I10369" s="62">
        <f>I10368+1</f>
        <v/>
      </c>
      <c r="J10369" s="62" t="inlineStr">
        <is>
          <t>J2</t>
        </is>
      </c>
    </row>
    <row r="10370">
      <c r="I10370" s="62">
        <f>I10369+1</f>
        <v/>
      </c>
      <c r="J10370" s="62" t="inlineStr">
        <is>
          <t>J2</t>
        </is>
      </c>
    </row>
    <row r="10371">
      <c r="I10371" s="62">
        <f>I10370+1</f>
        <v/>
      </c>
      <c r="J10371" s="62" t="inlineStr">
        <is>
          <t>J2</t>
        </is>
      </c>
    </row>
    <row r="10372">
      <c r="I10372" s="62">
        <f>I10371+1</f>
        <v/>
      </c>
      <c r="J10372" s="62" t="inlineStr">
        <is>
          <t>J2</t>
        </is>
      </c>
    </row>
    <row r="10373">
      <c r="I10373" s="62">
        <f>I10372+1</f>
        <v/>
      </c>
      <c r="J10373" s="62" t="inlineStr">
        <is>
          <t>J2</t>
        </is>
      </c>
    </row>
    <row r="10374">
      <c r="I10374" s="62">
        <f>I10373+1</f>
        <v/>
      </c>
      <c r="J10374" s="62" t="inlineStr">
        <is>
          <t>J2</t>
        </is>
      </c>
    </row>
    <row r="10375">
      <c r="I10375" s="62">
        <f>I10374+1</f>
        <v/>
      </c>
      <c r="J10375" s="62" t="inlineStr">
        <is>
          <t>J2</t>
        </is>
      </c>
    </row>
    <row r="10376">
      <c r="I10376" s="62">
        <f>I10375+1</f>
        <v/>
      </c>
      <c r="J10376" s="62" t="inlineStr">
        <is>
          <t>J2</t>
        </is>
      </c>
    </row>
    <row r="10377">
      <c r="I10377" s="62">
        <f>I10376+1</f>
        <v/>
      </c>
      <c r="J10377" s="62" t="inlineStr">
        <is>
          <t>J2</t>
        </is>
      </c>
    </row>
    <row r="10378">
      <c r="I10378" s="62">
        <f>I10377+1</f>
        <v/>
      </c>
      <c r="J10378" s="62" t="inlineStr">
        <is>
          <t>J2</t>
        </is>
      </c>
    </row>
    <row r="10379">
      <c r="I10379" s="62">
        <f>I10378+1</f>
        <v/>
      </c>
      <c r="J10379" s="62" t="inlineStr">
        <is>
          <t>J2</t>
        </is>
      </c>
    </row>
    <row r="10380">
      <c r="I10380" s="62">
        <f>I10379+1</f>
        <v/>
      </c>
      <c r="J10380" s="62" t="inlineStr">
        <is>
          <t>J2</t>
        </is>
      </c>
    </row>
    <row r="10381">
      <c r="I10381" s="62">
        <f>I10380+1</f>
        <v/>
      </c>
      <c r="J10381" s="62" t="inlineStr">
        <is>
          <t>J2</t>
        </is>
      </c>
    </row>
    <row r="10382">
      <c r="I10382" s="62">
        <f>I10381+1</f>
        <v/>
      </c>
      <c r="J10382" s="62" t="inlineStr">
        <is>
          <t>J2</t>
        </is>
      </c>
    </row>
    <row r="10383">
      <c r="I10383" s="62">
        <f>I10382+1</f>
        <v/>
      </c>
      <c r="J10383" s="62" t="inlineStr">
        <is>
          <t>J2</t>
        </is>
      </c>
    </row>
    <row r="10384">
      <c r="I10384" s="62">
        <f>I10383+1</f>
        <v/>
      </c>
      <c r="J10384" s="62" t="inlineStr">
        <is>
          <t>J2</t>
        </is>
      </c>
    </row>
    <row r="10385">
      <c r="I10385" s="62">
        <f>I10384+1</f>
        <v/>
      </c>
      <c r="J10385" s="62" t="inlineStr">
        <is>
          <t>J2</t>
        </is>
      </c>
    </row>
    <row r="10386">
      <c r="I10386" s="62">
        <f>I10385+1</f>
        <v/>
      </c>
      <c r="J10386" s="62" t="inlineStr">
        <is>
          <t>J2</t>
        </is>
      </c>
    </row>
    <row r="10387">
      <c r="I10387" s="62">
        <f>I10386+1</f>
        <v/>
      </c>
      <c r="J10387" s="62" t="inlineStr">
        <is>
          <t>J2</t>
        </is>
      </c>
    </row>
    <row r="10388">
      <c r="I10388" s="62">
        <f>I10387+1</f>
        <v/>
      </c>
      <c r="J10388" s="62" t="inlineStr">
        <is>
          <t>J2</t>
        </is>
      </c>
    </row>
    <row r="10389">
      <c r="I10389" s="62">
        <f>I10388+1</f>
        <v/>
      </c>
      <c r="J10389" s="62" t="inlineStr">
        <is>
          <t>J2</t>
        </is>
      </c>
    </row>
    <row r="10390">
      <c r="I10390" s="62">
        <f>I10389+1</f>
        <v/>
      </c>
      <c r="J10390" s="62" t="inlineStr">
        <is>
          <t>J2</t>
        </is>
      </c>
    </row>
    <row r="10391">
      <c r="I10391" s="62">
        <f>I10390+1</f>
        <v/>
      </c>
      <c r="J10391" s="62" t="inlineStr">
        <is>
          <t>J2</t>
        </is>
      </c>
    </row>
    <row r="10392">
      <c r="I10392" s="62">
        <f>I10391+1</f>
        <v/>
      </c>
      <c r="J10392" s="62" t="inlineStr">
        <is>
          <t>J2</t>
        </is>
      </c>
    </row>
    <row r="10393">
      <c r="I10393" s="62">
        <f>I10392+1</f>
        <v/>
      </c>
      <c r="J10393" s="62" t="inlineStr">
        <is>
          <t>J2</t>
        </is>
      </c>
    </row>
    <row r="10394">
      <c r="I10394" s="62">
        <f>I10393+1</f>
        <v/>
      </c>
      <c r="J10394" s="62" t="inlineStr">
        <is>
          <t>J2</t>
        </is>
      </c>
    </row>
    <row r="10395">
      <c r="I10395" s="62">
        <f>I10394+1</f>
        <v/>
      </c>
      <c r="J10395" s="62" t="inlineStr">
        <is>
          <t>J2</t>
        </is>
      </c>
    </row>
    <row r="10396">
      <c r="I10396" s="62">
        <f>I10395+1</f>
        <v/>
      </c>
      <c r="J10396" s="62" t="inlineStr">
        <is>
          <t>J2</t>
        </is>
      </c>
    </row>
    <row r="10397">
      <c r="I10397" s="62">
        <f>I10396+1</f>
        <v/>
      </c>
      <c r="J10397" s="62" t="inlineStr">
        <is>
          <t>J2</t>
        </is>
      </c>
    </row>
    <row r="10398">
      <c r="I10398" s="62">
        <f>I10397+1</f>
        <v/>
      </c>
      <c r="J10398" s="62" t="inlineStr">
        <is>
          <t>J2</t>
        </is>
      </c>
    </row>
    <row r="10399">
      <c r="I10399" s="62">
        <f>I10398+1</f>
        <v/>
      </c>
      <c r="J10399" s="62" t="inlineStr">
        <is>
          <t>J2</t>
        </is>
      </c>
    </row>
    <row r="10400">
      <c r="I10400" s="62">
        <f>I10399+1</f>
        <v/>
      </c>
      <c r="J10400" s="62" t="inlineStr">
        <is>
          <t>J2</t>
        </is>
      </c>
    </row>
    <row r="10401">
      <c r="I10401" s="62">
        <f>I10400+1</f>
        <v/>
      </c>
      <c r="J10401" s="62" t="inlineStr">
        <is>
          <t>J2</t>
        </is>
      </c>
    </row>
    <row r="10402">
      <c r="I10402" s="62">
        <f>I10401+1</f>
        <v/>
      </c>
      <c r="J10402" s="62" t="inlineStr">
        <is>
          <t>J2</t>
        </is>
      </c>
    </row>
    <row r="10403">
      <c r="I10403" s="62">
        <f>I10402+1</f>
        <v/>
      </c>
      <c r="J10403" s="62" t="inlineStr">
        <is>
          <t>J2</t>
        </is>
      </c>
    </row>
    <row r="10404">
      <c r="I10404" s="62">
        <f>I10403+1</f>
        <v/>
      </c>
      <c r="J10404" s="62" t="inlineStr">
        <is>
          <t>J2</t>
        </is>
      </c>
    </row>
    <row r="10405">
      <c r="I10405" s="62">
        <f>I10404+1</f>
        <v/>
      </c>
      <c r="J10405" s="62" t="inlineStr">
        <is>
          <t>J2</t>
        </is>
      </c>
    </row>
    <row r="10406">
      <c r="I10406" s="62">
        <f>I10405+1</f>
        <v/>
      </c>
      <c r="J10406" s="62" t="inlineStr">
        <is>
          <t>J2</t>
        </is>
      </c>
    </row>
    <row r="10407">
      <c r="I10407" s="62">
        <f>I10406+1</f>
        <v/>
      </c>
      <c r="J10407" s="62" t="inlineStr">
        <is>
          <t>J2</t>
        </is>
      </c>
    </row>
    <row r="10408">
      <c r="I10408" s="62">
        <f>I10407+1</f>
        <v/>
      </c>
      <c r="J10408" s="62" t="inlineStr">
        <is>
          <t>J2</t>
        </is>
      </c>
    </row>
    <row r="10409">
      <c r="I10409" s="62">
        <f>I10408+1</f>
        <v/>
      </c>
      <c r="J10409" s="62" t="inlineStr">
        <is>
          <t>J2</t>
        </is>
      </c>
    </row>
    <row r="10410">
      <c r="I10410" s="62">
        <f>I10409+1</f>
        <v/>
      </c>
      <c r="J10410" s="62" t="inlineStr">
        <is>
          <t>J2</t>
        </is>
      </c>
    </row>
    <row r="10411">
      <c r="I10411" s="62">
        <f>I10410+1</f>
        <v/>
      </c>
      <c r="J10411" s="62" t="inlineStr">
        <is>
          <t>J2</t>
        </is>
      </c>
    </row>
    <row r="10412">
      <c r="I10412" s="62">
        <f>I10411+1</f>
        <v/>
      </c>
      <c r="J10412" s="62" t="inlineStr">
        <is>
          <t>J2</t>
        </is>
      </c>
    </row>
    <row r="10413">
      <c r="I10413" s="62">
        <f>I10412+1</f>
        <v/>
      </c>
      <c r="J10413" s="62" t="inlineStr">
        <is>
          <t>J2</t>
        </is>
      </c>
    </row>
    <row r="10414">
      <c r="I10414" s="62">
        <f>I10413+1</f>
        <v/>
      </c>
      <c r="J10414" s="62" t="inlineStr">
        <is>
          <t>J2</t>
        </is>
      </c>
    </row>
    <row r="10415">
      <c r="I10415" s="62">
        <f>I10414+1</f>
        <v/>
      </c>
      <c r="J10415" s="62" t="inlineStr">
        <is>
          <t>J2</t>
        </is>
      </c>
    </row>
    <row r="10416">
      <c r="I10416" s="62">
        <f>I10415+1</f>
        <v/>
      </c>
      <c r="J10416" s="62" t="inlineStr">
        <is>
          <t>J2</t>
        </is>
      </c>
    </row>
    <row r="10417">
      <c r="I10417" s="62">
        <f>I10416+1</f>
        <v/>
      </c>
      <c r="J10417" s="62" t="inlineStr">
        <is>
          <t>J2</t>
        </is>
      </c>
    </row>
    <row r="10418">
      <c r="I10418" s="62">
        <f>I10417+1</f>
        <v/>
      </c>
      <c r="J10418" s="62" t="inlineStr">
        <is>
          <t>J2</t>
        </is>
      </c>
    </row>
    <row r="10419">
      <c r="I10419" s="62">
        <f>I10418+1</f>
        <v/>
      </c>
      <c r="J10419" s="62" t="inlineStr">
        <is>
          <t>J2</t>
        </is>
      </c>
    </row>
    <row r="10420">
      <c r="I10420" s="62">
        <f>I10419+1</f>
        <v/>
      </c>
      <c r="J10420" s="62" t="inlineStr">
        <is>
          <t>J2</t>
        </is>
      </c>
    </row>
    <row r="10421">
      <c r="I10421" s="62">
        <f>I10420+1</f>
        <v/>
      </c>
      <c r="J10421" s="62" t="inlineStr">
        <is>
          <t>J2</t>
        </is>
      </c>
    </row>
    <row r="10422">
      <c r="I10422" s="62">
        <f>I10421+1</f>
        <v/>
      </c>
      <c r="J10422" s="62" t="inlineStr">
        <is>
          <t>J2</t>
        </is>
      </c>
    </row>
    <row r="10423">
      <c r="I10423" s="62">
        <f>I10422+1</f>
        <v/>
      </c>
      <c r="J10423" s="62" t="inlineStr">
        <is>
          <t>J2</t>
        </is>
      </c>
    </row>
    <row r="10424">
      <c r="I10424" s="62">
        <f>I10423+1</f>
        <v/>
      </c>
      <c r="J10424" s="62" t="inlineStr">
        <is>
          <t>J2</t>
        </is>
      </c>
    </row>
    <row r="10425">
      <c r="I10425" s="62">
        <f>I10424+1</f>
        <v/>
      </c>
      <c r="J10425" s="62" t="inlineStr">
        <is>
          <t>J2</t>
        </is>
      </c>
    </row>
    <row r="10426">
      <c r="I10426" s="62">
        <f>I10425+1</f>
        <v/>
      </c>
      <c r="J10426" s="62" t="inlineStr">
        <is>
          <t>J2</t>
        </is>
      </c>
    </row>
    <row r="10427">
      <c r="I10427" s="62">
        <f>I10426+1</f>
        <v/>
      </c>
      <c r="J10427" s="62" t="inlineStr">
        <is>
          <t>J2</t>
        </is>
      </c>
    </row>
    <row r="10428">
      <c r="I10428" s="62">
        <f>I10427+1</f>
        <v/>
      </c>
      <c r="J10428" s="62" t="inlineStr">
        <is>
          <t>J2</t>
        </is>
      </c>
    </row>
    <row r="10429">
      <c r="I10429" s="62">
        <f>I10428+1</f>
        <v/>
      </c>
      <c r="J10429" s="62" t="inlineStr">
        <is>
          <t>J2</t>
        </is>
      </c>
    </row>
    <row r="10430">
      <c r="I10430" s="62">
        <f>I10429+1</f>
        <v/>
      </c>
      <c r="J10430" s="62" t="inlineStr">
        <is>
          <t>J2</t>
        </is>
      </c>
    </row>
    <row r="10431">
      <c r="I10431" s="62">
        <f>I10430+1</f>
        <v/>
      </c>
      <c r="J10431" s="62" t="inlineStr">
        <is>
          <t>J2</t>
        </is>
      </c>
    </row>
    <row r="10432">
      <c r="I10432" s="62">
        <f>I10431+1</f>
        <v/>
      </c>
      <c r="J10432" s="62" t="inlineStr">
        <is>
          <t>J2</t>
        </is>
      </c>
    </row>
    <row r="10433">
      <c r="I10433" s="62">
        <f>I10432+1</f>
        <v/>
      </c>
      <c r="J10433" s="62" t="inlineStr">
        <is>
          <t>J2</t>
        </is>
      </c>
    </row>
    <row r="10434">
      <c r="I10434" s="62">
        <f>I10433+1</f>
        <v/>
      </c>
      <c r="J10434" s="62" t="inlineStr">
        <is>
          <t>J2</t>
        </is>
      </c>
    </row>
    <row r="10435">
      <c r="I10435" s="62">
        <f>I10434+1</f>
        <v/>
      </c>
      <c r="J10435" s="62" t="inlineStr">
        <is>
          <t>J2</t>
        </is>
      </c>
    </row>
    <row r="10436">
      <c r="I10436" s="62">
        <f>I10435+1</f>
        <v/>
      </c>
      <c r="J10436" s="62" t="inlineStr">
        <is>
          <t>J2</t>
        </is>
      </c>
    </row>
    <row r="10437">
      <c r="I10437" s="62">
        <f>I10436+1</f>
        <v/>
      </c>
      <c r="J10437" s="62" t="inlineStr">
        <is>
          <t>J2</t>
        </is>
      </c>
    </row>
    <row r="10438">
      <c r="I10438" s="62">
        <f>I10437+1</f>
        <v/>
      </c>
      <c r="J10438" s="62" t="inlineStr">
        <is>
          <t>J2</t>
        </is>
      </c>
    </row>
    <row r="10439">
      <c r="I10439" s="62">
        <f>I10438+1</f>
        <v/>
      </c>
      <c r="J10439" s="62" t="inlineStr">
        <is>
          <t>J2</t>
        </is>
      </c>
    </row>
    <row r="10440">
      <c r="I10440" s="62">
        <f>I10439+1</f>
        <v/>
      </c>
      <c r="J10440" s="62" t="inlineStr">
        <is>
          <t>J2</t>
        </is>
      </c>
    </row>
    <row r="10441">
      <c r="I10441" s="62">
        <f>I10440+1</f>
        <v/>
      </c>
      <c r="J10441" s="62" t="inlineStr">
        <is>
          <t>J2</t>
        </is>
      </c>
    </row>
    <row r="10442">
      <c r="I10442" s="62">
        <f>I10441+1</f>
        <v/>
      </c>
      <c r="J10442" s="62" t="inlineStr">
        <is>
          <t>J2</t>
        </is>
      </c>
    </row>
    <row r="10443">
      <c r="I10443" s="62">
        <f>I10442+1</f>
        <v/>
      </c>
      <c r="J10443" s="62" t="inlineStr">
        <is>
          <t>J2</t>
        </is>
      </c>
    </row>
    <row r="10444">
      <c r="I10444" s="62">
        <f>I10443+1</f>
        <v/>
      </c>
      <c r="J10444" s="62" t="inlineStr">
        <is>
          <t>J2</t>
        </is>
      </c>
    </row>
    <row r="10445">
      <c r="I10445" s="62">
        <f>I10444+1</f>
        <v/>
      </c>
      <c r="J10445" s="62" t="inlineStr">
        <is>
          <t>J2</t>
        </is>
      </c>
    </row>
    <row r="10446">
      <c r="I10446" s="62">
        <f>I10445+1</f>
        <v/>
      </c>
      <c r="J10446" s="62" t="inlineStr">
        <is>
          <t>J2</t>
        </is>
      </c>
    </row>
    <row r="10447">
      <c r="I10447" s="62">
        <f>I10446+1</f>
        <v/>
      </c>
      <c r="J10447" s="62" t="inlineStr">
        <is>
          <t>J2</t>
        </is>
      </c>
    </row>
    <row r="10448">
      <c r="I10448" s="62">
        <f>I10447+1</f>
        <v/>
      </c>
      <c r="J10448" s="62" t="inlineStr">
        <is>
          <t>J2</t>
        </is>
      </c>
    </row>
    <row r="10449">
      <c r="I10449" s="62">
        <f>I10448+1</f>
        <v/>
      </c>
      <c r="J10449" s="62" t="inlineStr">
        <is>
          <t>J2</t>
        </is>
      </c>
    </row>
    <row r="10450">
      <c r="I10450" s="62">
        <f>I10449+1</f>
        <v/>
      </c>
      <c r="J10450" s="62" t="inlineStr">
        <is>
          <t>J2</t>
        </is>
      </c>
    </row>
    <row r="10451">
      <c r="I10451" s="62">
        <f>I10450+1</f>
        <v/>
      </c>
      <c r="J10451" s="62" t="inlineStr">
        <is>
          <t>J2</t>
        </is>
      </c>
    </row>
    <row r="10452">
      <c r="I10452" s="62">
        <f>I10451+1</f>
        <v/>
      </c>
      <c r="J10452" s="62" t="inlineStr">
        <is>
          <t>J2</t>
        </is>
      </c>
    </row>
    <row r="10453">
      <c r="I10453" s="62">
        <f>I10452+1</f>
        <v/>
      </c>
      <c r="J10453" s="62" t="inlineStr">
        <is>
          <t>J2</t>
        </is>
      </c>
    </row>
    <row r="10454">
      <c r="I10454" s="62">
        <f>I10453+1</f>
        <v/>
      </c>
      <c r="J10454" s="62" t="inlineStr">
        <is>
          <t>J2</t>
        </is>
      </c>
    </row>
    <row r="10455">
      <c r="I10455" s="62">
        <f>I10454+1</f>
        <v/>
      </c>
      <c r="J10455" s="62" t="inlineStr">
        <is>
          <t>J2</t>
        </is>
      </c>
    </row>
    <row r="10456">
      <c r="I10456" s="62">
        <f>I10455+1</f>
        <v/>
      </c>
      <c r="J10456" s="62" t="inlineStr">
        <is>
          <t>J2</t>
        </is>
      </c>
    </row>
    <row r="10457">
      <c r="I10457" s="62">
        <f>I10456+1</f>
        <v/>
      </c>
      <c r="J10457" s="62" t="inlineStr">
        <is>
          <t>J2</t>
        </is>
      </c>
    </row>
    <row r="10458">
      <c r="I10458" s="62">
        <f>I10457+1</f>
        <v/>
      </c>
      <c r="J10458" s="62" t="inlineStr">
        <is>
          <t>J2</t>
        </is>
      </c>
    </row>
    <row r="10459">
      <c r="I10459" s="62">
        <f>I10458+1</f>
        <v/>
      </c>
      <c r="J10459" s="62" t="inlineStr">
        <is>
          <t>J2</t>
        </is>
      </c>
    </row>
    <row r="10460">
      <c r="I10460" s="62">
        <f>I10459+1</f>
        <v/>
      </c>
      <c r="J10460" s="62" t="inlineStr">
        <is>
          <t>J2</t>
        </is>
      </c>
    </row>
    <row r="10461">
      <c r="I10461" s="62">
        <f>I10460+1</f>
        <v/>
      </c>
      <c r="J10461" s="62" t="inlineStr">
        <is>
          <t>J2</t>
        </is>
      </c>
    </row>
    <row r="10462">
      <c r="I10462" s="62">
        <f>I10461+1</f>
        <v/>
      </c>
      <c r="J10462" s="62" t="inlineStr">
        <is>
          <t>J2</t>
        </is>
      </c>
    </row>
    <row r="10463">
      <c r="I10463" s="62">
        <f>I10462+1</f>
        <v/>
      </c>
      <c r="J10463" s="62" t="inlineStr">
        <is>
          <t>J2</t>
        </is>
      </c>
    </row>
    <row r="10464">
      <c r="I10464" s="62">
        <f>I10463+1</f>
        <v/>
      </c>
      <c r="J10464" s="62" t="inlineStr">
        <is>
          <t>J2</t>
        </is>
      </c>
    </row>
    <row r="10465">
      <c r="I10465" s="62">
        <f>I10464+1</f>
        <v/>
      </c>
      <c r="J10465" s="62" t="inlineStr">
        <is>
          <t>J2</t>
        </is>
      </c>
    </row>
    <row r="10466">
      <c r="I10466" s="62">
        <f>I10465+1</f>
        <v/>
      </c>
      <c r="J10466" s="62" t="inlineStr">
        <is>
          <t>J2</t>
        </is>
      </c>
    </row>
    <row r="10467">
      <c r="I10467" s="62">
        <f>I10466+1</f>
        <v/>
      </c>
      <c r="J10467" s="62" t="inlineStr">
        <is>
          <t>J2</t>
        </is>
      </c>
    </row>
    <row r="10468">
      <c r="I10468" s="62">
        <f>I10467+1</f>
        <v/>
      </c>
      <c r="J10468" s="62" t="inlineStr">
        <is>
          <t>J2</t>
        </is>
      </c>
    </row>
    <row r="10469">
      <c r="I10469" s="62">
        <f>I10468+1</f>
        <v/>
      </c>
      <c r="J10469" s="62" t="inlineStr">
        <is>
          <t>J2</t>
        </is>
      </c>
    </row>
    <row r="10470">
      <c r="I10470" s="62">
        <f>I10469+1</f>
        <v/>
      </c>
      <c r="J10470" s="62" t="inlineStr">
        <is>
          <t>J2</t>
        </is>
      </c>
    </row>
    <row r="10471">
      <c r="I10471" s="62">
        <f>I10470+1</f>
        <v/>
      </c>
      <c r="J10471" s="62" t="inlineStr">
        <is>
          <t>J2</t>
        </is>
      </c>
    </row>
    <row r="10472">
      <c r="I10472" s="62">
        <f>I10471+1</f>
        <v/>
      </c>
      <c r="J10472" s="62" t="inlineStr">
        <is>
          <t>J2</t>
        </is>
      </c>
    </row>
    <row r="10473">
      <c r="I10473" s="62">
        <f>I10472+1</f>
        <v/>
      </c>
      <c r="J10473" s="62" t="inlineStr">
        <is>
          <t>J2</t>
        </is>
      </c>
    </row>
    <row r="10474">
      <c r="I10474" s="62">
        <f>I10473+1</f>
        <v/>
      </c>
      <c r="J10474" s="62" t="inlineStr">
        <is>
          <t>J2</t>
        </is>
      </c>
    </row>
    <row r="10475">
      <c r="I10475" s="62">
        <f>I10474+1</f>
        <v/>
      </c>
      <c r="J10475" s="62" t="inlineStr">
        <is>
          <t>J2</t>
        </is>
      </c>
    </row>
    <row r="10476">
      <c r="I10476" s="62">
        <f>I10475+1</f>
        <v/>
      </c>
      <c r="J10476" s="62" t="inlineStr">
        <is>
          <t>J2</t>
        </is>
      </c>
    </row>
    <row r="10477">
      <c r="I10477" s="62">
        <f>I10476+1</f>
        <v/>
      </c>
      <c r="J10477" s="62" t="inlineStr">
        <is>
          <t>J2</t>
        </is>
      </c>
    </row>
    <row r="10478">
      <c r="I10478" s="62">
        <f>I10477+1</f>
        <v/>
      </c>
      <c r="J10478" s="62" t="inlineStr">
        <is>
          <t>J2</t>
        </is>
      </c>
    </row>
    <row r="10479">
      <c r="I10479" s="62">
        <f>I10478+1</f>
        <v/>
      </c>
      <c r="J10479" s="62" t="inlineStr">
        <is>
          <t>J2</t>
        </is>
      </c>
    </row>
    <row r="10480">
      <c r="I10480" s="62">
        <f>I10479+1</f>
        <v/>
      </c>
      <c r="J10480" s="62" t="inlineStr">
        <is>
          <t>J2</t>
        </is>
      </c>
    </row>
    <row r="10481">
      <c r="I10481" s="62">
        <f>I10480+1</f>
        <v/>
      </c>
      <c r="J10481" s="62" t="inlineStr">
        <is>
          <t>J2</t>
        </is>
      </c>
    </row>
    <row r="10482">
      <c r="I10482" s="62">
        <f>I10481+1</f>
        <v/>
      </c>
      <c r="J10482" s="62" t="inlineStr">
        <is>
          <t>J2</t>
        </is>
      </c>
    </row>
    <row r="10483">
      <c r="I10483" s="62">
        <f>I10482+1</f>
        <v/>
      </c>
      <c r="J10483" s="62" t="inlineStr">
        <is>
          <t>J2</t>
        </is>
      </c>
    </row>
    <row r="10484">
      <c r="I10484" s="62">
        <f>I10483+1</f>
        <v/>
      </c>
      <c r="J10484" s="62" t="inlineStr">
        <is>
          <t>J2</t>
        </is>
      </c>
    </row>
    <row r="10485">
      <c r="I10485" s="62">
        <f>I10484+1</f>
        <v/>
      </c>
      <c r="J10485" s="62" t="inlineStr">
        <is>
          <t>J2</t>
        </is>
      </c>
    </row>
    <row r="10486">
      <c r="I10486" s="62">
        <f>I10485+1</f>
        <v/>
      </c>
      <c r="J10486" s="62" t="inlineStr">
        <is>
          <t>J2</t>
        </is>
      </c>
    </row>
    <row r="10487">
      <c r="I10487" s="62">
        <f>I10486+1</f>
        <v/>
      </c>
      <c r="J10487" s="62" t="inlineStr">
        <is>
          <t>J2</t>
        </is>
      </c>
    </row>
    <row r="10488">
      <c r="I10488" s="62">
        <f>I10487+1</f>
        <v/>
      </c>
      <c r="J10488" s="62" t="inlineStr">
        <is>
          <t>J2</t>
        </is>
      </c>
    </row>
    <row r="10489">
      <c r="I10489" s="62">
        <f>I10488+1</f>
        <v/>
      </c>
      <c r="J10489" s="62" t="inlineStr">
        <is>
          <t>J2</t>
        </is>
      </c>
    </row>
    <row r="10490">
      <c r="I10490" s="62">
        <f>I10489+1</f>
        <v/>
      </c>
      <c r="J10490" s="62" t="inlineStr">
        <is>
          <t>J2</t>
        </is>
      </c>
    </row>
    <row r="10491">
      <c r="I10491" s="62">
        <f>I10490+1</f>
        <v/>
      </c>
      <c r="J10491" s="62" t="inlineStr">
        <is>
          <t>J2</t>
        </is>
      </c>
    </row>
    <row r="10492">
      <c r="I10492" s="62">
        <f>I10491+1</f>
        <v/>
      </c>
      <c r="J10492" s="62" t="inlineStr">
        <is>
          <t>J2</t>
        </is>
      </c>
    </row>
    <row r="10493">
      <c r="I10493" s="62">
        <f>I10492+1</f>
        <v/>
      </c>
      <c r="J10493" s="62" t="inlineStr">
        <is>
          <t>J2</t>
        </is>
      </c>
    </row>
    <row r="10494">
      <c r="I10494" s="62">
        <f>I10493+1</f>
        <v/>
      </c>
      <c r="J10494" s="62" t="inlineStr">
        <is>
          <t>J2</t>
        </is>
      </c>
    </row>
    <row r="10495">
      <c r="I10495" s="62">
        <f>I10494+1</f>
        <v/>
      </c>
      <c r="J10495" s="62" t="inlineStr">
        <is>
          <t>J2</t>
        </is>
      </c>
    </row>
    <row r="10496">
      <c r="I10496" s="62">
        <f>I10495+1</f>
        <v/>
      </c>
      <c r="J10496" s="62" t="inlineStr">
        <is>
          <t>J2</t>
        </is>
      </c>
    </row>
    <row r="10497">
      <c r="I10497" s="62">
        <f>I10496+1</f>
        <v/>
      </c>
      <c r="J10497" s="62" t="inlineStr">
        <is>
          <t>J2</t>
        </is>
      </c>
    </row>
    <row r="10498">
      <c r="I10498" s="62">
        <f>I10497+1</f>
        <v/>
      </c>
      <c r="J10498" s="62" t="inlineStr">
        <is>
          <t>J2</t>
        </is>
      </c>
    </row>
    <row r="10499">
      <c r="I10499" s="62">
        <f>I10498+1</f>
        <v/>
      </c>
      <c r="J10499" s="62" t="inlineStr">
        <is>
          <t>J2</t>
        </is>
      </c>
    </row>
    <row r="10500">
      <c r="I10500" s="62">
        <f>I10499+1</f>
        <v/>
      </c>
      <c r="J10500" s="62" t="inlineStr">
        <is>
          <t>J2</t>
        </is>
      </c>
    </row>
    <row r="10501">
      <c r="I10501" s="62">
        <f>I10500+1</f>
        <v/>
      </c>
      <c r="J10501" s="62" t="inlineStr">
        <is>
          <t>J2</t>
        </is>
      </c>
    </row>
    <row r="10502">
      <c r="I10502" s="62">
        <f>I10501+1</f>
        <v/>
      </c>
      <c r="J10502" s="62" t="inlineStr">
        <is>
          <t>J2</t>
        </is>
      </c>
    </row>
    <row r="10503">
      <c r="I10503" s="62">
        <f>I10502+1</f>
        <v/>
      </c>
      <c r="J10503" s="62" t="inlineStr">
        <is>
          <t>J2</t>
        </is>
      </c>
    </row>
    <row r="10504">
      <c r="I10504" s="62">
        <f>I10503+1</f>
        <v/>
      </c>
      <c r="J10504" s="62" t="inlineStr">
        <is>
          <t>J2</t>
        </is>
      </c>
    </row>
    <row r="10505">
      <c r="I10505" s="62">
        <f>I10504+1</f>
        <v/>
      </c>
      <c r="J10505" s="62" t="inlineStr">
        <is>
          <t>J2</t>
        </is>
      </c>
    </row>
    <row r="10506">
      <c r="I10506" s="62">
        <f>I10505+1</f>
        <v/>
      </c>
      <c r="J10506" s="62" t="inlineStr">
        <is>
          <t>J2</t>
        </is>
      </c>
    </row>
    <row r="10507">
      <c r="I10507" s="62">
        <f>I10506+1</f>
        <v/>
      </c>
      <c r="J10507" s="62" t="inlineStr">
        <is>
          <t>J2</t>
        </is>
      </c>
    </row>
    <row r="10508">
      <c r="I10508" s="62">
        <f>I10507+1</f>
        <v/>
      </c>
      <c r="J10508" s="62" t="inlineStr">
        <is>
          <t>J2</t>
        </is>
      </c>
    </row>
    <row r="10509">
      <c r="I10509" s="62">
        <f>I10508+1</f>
        <v/>
      </c>
      <c r="J10509" s="62" t="inlineStr">
        <is>
          <t>J2</t>
        </is>
      </c>
    </row>
    <row r="10510">
      <c r="I10510" s="62">
        <f>I10509+1</f>
        <v/>
      </c>
      <c r="J10510" s="62" t="inlineStr">
        <is>
          <t>J2</t>
        </is>
      </c>
    </row>
    <row r="10511">
      <c r="I10511" s="62">
        <f>I10510+1</f>
        <v/>
      </c>
      <c r="J10511" s="62" t="inlineStr">
        <is>
          <t>J2</t>
        </is>
      </c>
    </row>
    <row r="10512">
      <c r="I10512" s="62">
        <f>I10511+1</f>
        <v/>
      </c>
      <c r="J10512" s="62" t="inlineStr">
        <is>
          <t>J2</t>
        </is>
      </c>
    </row>
    <row r="10513">
      <c r="I10513" s="62">
        <f>I10512+1</f>
        <v/>
      </c>
      <c r="J10513" s="62" t="inlineStr">
        <is>
          <t>J2</t>
        </is>
      </c>
    </row>
    <row r="10514">
      <c r="I10514" s="62">
        <f>I10513+1</f>
        <v/>
      </c>
      <c r="J10514" s="62" t="inlineStr">
        <is>
          <t>J2</t>
        </is>
      </c>
    </row>
    <row r="10515">
      <c r="I10515" s="62">
        <f>I10514+1</f>
        <v/>
      </c>
      <c r="J10515" s="62" t="inlineStr">
        <is>
          <t>J2</t>
        </is>
      </c>
    </row>
    <row r="10516">
      <c r="I10516" s="62">
        <f>I10515+1</f>
        <v/>
      </c>
      <c r="J10516" s="62" t="inlineStr">
        <is>
          <t>J2</t>
        </is>
      </c>
    </row>
    <row r="10517">
      <c r="I10517" s="62">
        <f>I10516+1</f>
        <v/>
      </c>
      <c r="J10517" s="62" t="inlineStr">
        <is>
          <t>J2</t>
        </is>
      </c>
    </row>
    <row r="10518">
      <c r="I10518" s="62">
        <f>I10517+1</f>
        <v/>
      </c>
      <c r="J10518" s="62" t="inlineStr">
        <is>
          <t>J2</t>
        </is>
      </c>
    </row>
    <row r="10519">
      <c r="I10519" s="62">
        <f>I10518+1</f>
        <v/>
      </c>
      <c r="J10519" s="62" t="inlineStr">
        <is>
          <t>J2</t>
        </is>
      </c>
    </row>
    <row r="10520">
      <c r="I10520" s="62">
        <f>I10519+1</f>
        <v/>
      </c>
      <c r="J10520" s="62" t="inlineStr">
        <is>
          <t>J2</t>
        </is>
      </c>
    </row>
    <row r="10521">
      <c r="I10521" s="62">
        <f>I10520+1</f>
        <v/>
      </c>
      <c r="J10521" s="62" t="inlineStr">
        <is>
          <t>J2</t>
        </is>
      </c>
    </row>
    <row r="10522">
      <c r="I10522" s="62">
        <f>I10521+1</f>
        <v/>
      </c>
      <c r="J10522" s="62" t="inlineStr">
        <is>
          <t>J2</t>
        </is>
      </c>
    </row>
    <row r="10523">
      <c r="I10523" s="62">
        <f>I10522+1</f>
        <v/>
      </c>
      <c r="J10523" s="62" t="inlineStr">
        <is>
          <t>J2</t>
        </is>
      </c>
    </row>
    <row r="10524">
      <c r="I10524" s="62">
        <f>I10523+1</f>
        <v/>
      </c>
      <c r="J10524" s="62" t="inlineStr">
        <is>
          <t>J2</t>
        </is>
      </c>
    </row>
    <row r="10525">
      <c r="I10525" s="62">
        <f>I10524+1</f>
        <v/>
      </c>
      <c r="J10525" s="62" t="inlineStr">
        <is>
          <t>J2</t>
        </is>
      </c>
    </row>
    <row r="10526">
      <c r="I10526" s="62">
        <f>I10525+1</f>
        <v/>
      </c>
      <c r="J10526" s="62" t="inlineStr">
        <is>
          <t>J2</t>
        </is>
      </c>
    </row>
    <row r="10527">
      <c r="I10527" s="62">
        <f>I10526+1</f>
        <v/>
      </c>
      <c r="J10527" s="62" t="inlineStr">
        <is>
          <t>J2</t>
        </is>
      </c>
    </row>
    <row r="10528">
      <c r="I10528" s="62">
        <f>I10527+1</f>
        <v/>
      </c>
      <c r="J10528" s="62" t="inlineStr">
        <is>
          <t>J2</t>
        </is>
      </c>
    </row>
    <row r="10529">
      <c r="I10529" s="62">
        <f>I10528+1</f>
        <v/>
      </c>
      <c r="J10529" s="62" t="inlineStr">
        <is>
          <t>J2</t>
        </is>
      </c>
    </row>
    <row r="10530">
      <c r="I10530" s="62">
        <f>I10529+1</f>
        <v/>
      </c>
      <c r="J10530" s="62" t="inlineStr">
        <is>
          <t>J2</t>
        </is>
      </c>
    </row>
    <row r="10531">
      <c r="I10531" s="62">
        <f>I10530+1</f>
        <v/>
      </c>
      <c r="J10531" s="62" t="inlineStr">
        <is>
          <t>J2</t>
        </is>
      </c>
    </row>
    <row r="10532">
      <c r="I10532" s="62">
        <f>I10531+1</f>
        <v/>
      </c>
      <c r="J10532" s="62" t="inlineStr">
        <is>
          <t>J2</t>
        </is>
      </c>
    </row>
    <row r="10533">
      <c r="I10533" s="62">
        <f>I10532+1</f>
        <v/>
      </c>
      <c r="J10533" s="62" t="inlineStr">
        <is>
          <t>J2</t>
        </is>
      </c>
    </row>
    <row r="10534">
      <c r="I10534" s="62">
        <f>I10533+1</f>
        <v/>
      </c>
      <c r="J10534" s="62" t="inlineStr">
        <is>
          <t>J2</t>
        </is>
      </c>
    </row>
    <row r="10535">
      <c r="I10535" s="62">
        <f>I10534+1</f>
        <v/>
      </c>
      <c r="J10535" s="62" t="inlineStr">
        <is>
          <t>J2</t>
        </is>
      </c>
    </row>
    <row r="10536">
      <c r="I10536" s="62">
        <f>I10535+1</f>
        <v/>
      </c>
      <c r="J10536" s="62" t="inlineStr">
        <is>
          <t>J2</t>
        </is>
      </c>
    </row>
    <row r="10537">
      <c r="I10537" s="62">
        <f>I10536+1</f>
        <v/>
      </c>
      <c r="J10537" s="62" t="inlineStr">
        <is>
          <t>J2</t>
        </is>
      </c>
    </row>
    <row r="10538">
      <c r="I10538" s="62">
        <f>I10537+1</f>
        <v/>
      </c>
      <c r="J10538" s="62" t="inlineStr">
        <is>
          <t>J2</t>
        </is>
      </c>
    </row>
    <row r="10539">
      <c r="I10539" s="62">
        <f>I10538+1</f>
        <v/>
      </c>
      <c r="J10539" s="62" t="inlineStr">
        <is>
          <t>J2</t>
        </is>
      </c>
    </row>
    <row r="10540">
      <c r="I10540" s="62">
        <f>I10539+1</f>
        <v/>
      </c>
      <c r="J10540" s="62" t="inlineStr">
        <is>
          <t>J2</t>
        </is>
      </c>
    </row>
    <row r="10541">
      <c r="I10541" s="62">
        <f>I10540+1</f>
        <v/>
      </c>
      <c r="J10541" s="62" t="inlineStr">
        <is>
          <t>J2</t>
        </is>
      </c>
    </row>
    <row r="10542">
      <c r="I10542" s="62">
        <f>I10541+1</f>
        <v/>
      </c>
      <c r="J10542" s="62" t="inlineStr">
        <is>
          <t>J2</t>
        </is>
      </c>
    </row>
    <row r="10543">
      <c r="I10543" s="62">
        <f>I10542+1</f>
        <v/>
      </c>
      <c r="J10543" s="62" t="inlineStr">
        <is>
          <t>J2</t>
        </is>
      </c>
    </row>
    <row r="10544">
      <c r="I10544" s="62">
        <f>I10543+1</f>
        <v/>
      </c>
      <c r="J10544" s="62" t="inlineStr">
        <is>
          <t>J2</t>
        </is>
      </c>
    </row>
    <row r="10545">
      <c r="I10545" s="62">
        <f>I10544+1</f>
        <v/>
      </c>
      <c r="J10545" s="62" t="inlineStr">
        <is>
          <t>J2</t>
        </is>
      </c>
    </row>
    <row r="10546">
      <c r="I10546" s="62">
        <f>I10545+1</f>
        <v/>
      </c>
      <c r="J10546" s="62" t="inlineStr">
        <is>
          <t>J2</t>
        </is>
      </c>
    </row>
    <row r="10547">
      <c r="I10547" s="62">
        <f>I10546+1</f>
        <v/>
      </c>
      <c r="J10547" s="62" t="inlineStr">
        <is>
          <t>J2</t>
        </is>
      </c>
    </row>
    <row r="10548">
      <c r="I10548" s="62">
        <f>I10547+1</f>
        <v/>
      </c>
      <c r="J10548" s="62" t="inlineStr">
        <is>
          <t>J2</t>
        </is>
      </c>
    </row>
    <row r="10549">
      <c r="I10549" s="62">
        <f>I10548+1</f>
        <v/>
      </c>
      <c r="J10549" s="62" t="inlineStr">
        <is>
          <t>J2</t>
        </is>
      </c>
    </row>
    <row r="10550">
      <c r="I10550" s="62">
        <f>I10549+1</f>
        <v/>
      </c>
      <c r="J10550" s="62" t="inlineStr">
        <is>
          <t>J2</t>
        </is>
      </c>
    </row>
    <row r="10551">
      <c r="I10551" s="62">
        <f>I10550+1</f>
        <v/>
      </c>
      <c r="J10551" s="62" t="inlineStr">
        <is>
          <t>J2</t>
        </is>
      </c>
    </row>
    <row r="10552">
      <c r="I10552" s="62">
        <f>I10551+1</f>
        <v/>
      </c>
      <c r="J10552" s="62" t="inlineStr">
        <is>
          <t>J2</t>
        </is>
      </c>
    </row>
    <row r="10553">
      <c r="I10553" s="62">
        <f>I10552+1</f>
        <v/>
      </c>
      <c r="J10553" s="62" t="inlineStr">
        <is>
          <t>J2</t>
        </is>
      </c>
    </row>
    <row r="10554">
      <c r="I10554" s="62">
        <f>I10553+1</f>
        <v/>
      </c>
      <c r="J10554" s="62" t="inlineStr">
        <is>
          <t>J2</t>
        </is>
      </c>
    </row>
    <row r="10555">
      <c r="I10555" s="62">
        <f>I10554+1</f>
        <v/>
      </c>
      <c r="J10555" s="62" t="inlineStr">
        <is>
          <t>J2</t>
        </is>
      </c>
    </row>
    <row r="10556">
      <c r="I10556" s="62">
        <f>I10555+1</f>
        <v/>
      </c>
      <c r="J10556" s="62" t="inlineStr">
        <is>
          <t>J2</t>
        </is>
      </c>
    </row>
    <row r="10557">
      <c r="I10557" s="62">
        <f>I10556+1</f>
        <v/>
      </c>
      <c r="J10557" s="62" t="inlineStr">
        <is>
          <t>J2</t>
        </is>
      </c>
    </row>
    <row r="10558">
      <c r="I10558" s="62">
        <f>I10557+1</f>
        <v/>
      </c>
      <c r="J10558" s="62" t="inlineStr">
        <is>
          <t>J2</t>
        </is>
      </c>
    </row>
    <row r="10559">
      <c r="I10559" s="62">
        <f>I10558+1</f>
        <v/>
      </c>
      <c r="J10559" s="62" t="inlineStr">
        <is>
          <t>J2</t>
        </is>
      </c>
    </row>
    <row r="10560">
      <c r="I10560" s="62">
        <f>I10559+1</f>
        <v/>
      </c>
      <c r="J10560" s="62" t="inlineStr">
        <is>
          <t>J2</t>
        </is>
      </c>
    </row>
    <row r="10561">
      <c r="I10561" s="62">
        <f>I10560+1</f>
        <v/>
      </c>
      <c r="J10561" s="62" t="inlineStr">
        <is>
          <t>J2</t>
        </is>
      </c>
    </row>
    <row r="10562">
      <c r="I10562" s="62">
        <f>I10561+1</f>
        <v/>
      </c>
      <c r="J10562" s="62" t="inlineStr">
        <is>
          <t>J2</t>
        </is>
      </c>
    </row>
    <row r="10563">
      <c r="I10563" s="62">
        <f>I10562+1</f>
        <v/>
      </c>
      <c r="J10563" s="62" t="inlineStr">
        <is>
          <t>J2</t>
        </is>
      </c>
    </row>
    <row r="10564">
      <c r="I10564" s="62">
        <f>I10563+1</f>
        <v/>
      </c>
      <c r="J10564" s="62" t="inlineStr">
        <is>
          <t>J2</t>
        </is>
      </c>
    </row>
    <row r="10565">
      <c r="I10565" s="62">
        <f>I10564+1</f>
        <v/>
      </c>
      <c r="J10565" s="62" t="inlineStr">
        <is>
          <t>J2</t>
        </is>
      </c>
    </row>
    <row r="10566">
      <c r="I10566" s="62">
        <f>I10565+1</f>
        <v/>
      </c>
      <c r="J10566" s="62" t="inlineStr">
        <is>
          <t>J2</t>
        </is>
      </c>
    </row>
    <row r="10567">
      <c r="I10567" s="62">
        <f>I10566+1</f>
        <v/>
      </c>
      <c r="J10567" s="62" t="inlineStr">
        <is>
          <t>J2</t>
        </is>
      </c>
    </row>
    <row r="10568">
      <c r="I10568" s="62">
        <f>I10567+1</f>
        <v/>
      </c>
      <c r="J10568" s="62" t="inlineStr">
        <is>
          <t>J2</t>
        </is>
      </c>
    </row>
    <row r="10569">
      <c r="I10569" s="62">
        <f>I10568+1</f>
        <v/>
      </c>
      <c r="J10569" s="62" t="inlineStr">
        <is>
          <t>J2</t>
        </is>
      </c>
    </row>
    <row r="10570">
      <c r="I10570" s="62">
        <f>I10569+1</f>
        <v/>
      </c>
      <c r="J10570" s="62" t="inlineStr">
        <is>
          <t>J2</t>
        </is>
      </c>
    </row>
    <row r="10571">
      <c r="I10571" s="62">
        <f>I10570+1</f>
        <v/>
      </c>
      <c r="J10571" s="62" t="inlineStr">
        <is>
          <t>J2</t>
        </is>
      </c>
    </row>
    <row r="10572">
      <c r="I10572" s="62">
        <f>I10571+1</f>
        <v/>
      </c>
      <c r="J10572" s="62" t="inlineStr">
        <is>
          <t>J2</t>
        </is>
      </c>
    </row>
    <row r="10573">
      <c r="I10573" s="62">
        <f>I10572+1</f>
        <v/>
      </c>
      <c r="J10573" s="62" t="inlineStr">
        <is>
          <t>J2</t>
        </is>
      </c>
    </row>
    <row r="10574">
      <c r="I10574" s="62">
        <f>I10573+1</f>
        <v/>
      </c>
      <c r="J10574" s="62" t="inlineStr">
        <is>
          <t>J2</t>
        </is>
      </c>
    </row>
    <row r="10575">
      <c r="I10575" s="62">
        <f>I10574+1</f>
        <v/>
      </c>
      <c r="J10575" s="62" t="inlineStr">
        <is>
          <t>J2</t>
        </is>
      </c>
    </row>
    <row r="10576">
      <c r="I10576" s="62">
        <f>I10575+1</f>
        <v/>
      </c>
      <c r="J10576" s="62" t="inlineStr">
        <is>
          <t>J2</t>
        </is>
      </c>
    </row>
    <row r="10577">
      <c r="I10577" s="62">
        <f>I10576+1</f>
        <v/>
      </c>
      <c r="J10577" s="62" t="inlineStr">
        <is>
          <t>J2</t>
        </is>
      </c>
    </row>
    <row r="10578">
      <c r="I10578" s="62">
        <f>I10577+1</f>
        <v/>
      </c>
      <c r="J10578" s="62" t="inlineStr">
        <is>
          <t>J2</t>
        </is>
      </c>
    </row>
    <row r="10579">
      <c r="I10579" s="62">
        <f>I10578+1</f>
        <v/>
      </c>
      <c r="J10579" s="62" t="inlineStr">
        <is>
          <t>J2</t>
        </is>
      </c>
    </row>
    <row r="10580">
      <c r="I10580" s="62">
        <f>I10579+1</f>
        <v/>
      </c>
      <c r="J10580" s="62" t="inlineStr">
        <is>
          <t>J2</t>
        </is>
      </c>
    </row>
    <row r="10581">
      <c r="I10581" s="62">
        <f>I10580+1</f>
        <v/>
      </c>
      <c r="J10581" s="62" t="inlineStr">
        <is>
          <t>J2</t>
        </is>
      </c>
    </row>
    <row r="10582">
      <c r="I10582" s="62">
        <f>I10581+1</f>
        <v/>
      </c>
      <c r="J10582" s="62" t="inlineStr">
        <is>
          <t>J2</t>
        </is>
      </c>
    </row>
    <row r="10583">
      <c r="I10583" s="62">
        <f>I10582+1</f>
        <v/>
      </c>
      <c r="J10583" s="62" t="inlineStr">
        <is>
          <t>J2</t>
        </is>
      </c>
    </row>
    <row r="10584">
      <c r="I10584" s="62">
        <f>I10583+1</f>
        <v/>
      </c>
      <c r="J10584" s="62" t="inlineStr">
        <is>
          <t>J2</t>
        </is>
      </c>
    </row>
    <row r="10585">
      <c r="I10585" s="62">
        <f>I10584+1</f>
        <v/>
      </c>
      <c r="J10585" s="62" t="inlineStr">
        <is>
          <t>J2</t>
        </is>
      </c>
    </row>
    <row r="10586">
      <c r="I10586" s="62">
        <f>I10585+1</f>
        <v/>
      </c>
      <c r="J10586" s="62" t="inlineStr">
        <is>
          <t>J2</t>
        </is>
      </c>
    </row>
    <row r="10587">
      <c r="I10587" s="62">
        <f>I10586+1</f>
        <v/>
      </c>
      <c r="J10587" s="62" t="inlineStr">
        <is>
          <t>J3</t>
        </is>
      </c>
    </row>
    <row r="10588">
      <c r="I10588" s="62">
        <f>I10587+1</f>
        <v/>
      </c>
      <c r="J10588" s="62" t="inlineStr">
        <is>
          <t>J3</t>
        </is>
      </c>
    </row>
    <row r="10589">
      <c r="I10589" s="62">
        <f>I10588+1</f>
        <v/>
      </c>
      <c r="J10589" s="62" t="inlineStr">
        <is>
          <t>J3</t>
        </is>
      </c>
    </row>
    <row r="10590">
      <c r="I10590" s="62">
        <f>I10589+1</f>
        <v/>
      </c>
      <c r="J10590" s="62" t="inlineStr">
        <is>
          <t>J3</t>
        </is>
      </c>
    </row>
    <row r="10591">
      <c r="I10591" s="62">
        <f>I10590+1</f>
        <v/>
      </c>
      <c r="J10591" s="62" t="inlineStr">
        <is>
          <t>J3</t>
        </is>
      </c>
    </row>
    <row r="10592">
      <c r="I10592" s="62">
        <f>I10591+1</f>
        <v/>
      </c>
      <c r="J10592" s="62" t="inlineStr">
        <is>
          <t>J3</t>
        </is>
      </c>
    </row>
    <row r="10593">
      <c r="I10593" s="62">
        <f>I10592+1</f>
        <v/>
      </c>
      <c r="J10593" s="62" t="inlineStr">
        <is>
          <t>J3</t>
        </is>
      </c>
    </row>
    <row r="10594">
      <c r="I10594" s="62">
        <f>I10593+1</f>
        <v/>
      </c>
      <c r="J10594" s="62" t="inlineStr">
        <is>
          <t>J3</t>
        </is>
      </c>
    </row>
    <row r="10595">
      <c r="I10595" s="62">
        <f>I10594+1</f>
        <v/>
      </c>
      <c r="J10595" s="62" t="inlineStr">
        <is>
          <t>J3</t>
        </is>
      </c>
    </row>
    <row r="10596">
      <c r="I10596" s="62">
        <f>I10595+1</f>
        <v/>
      </c>
      <c r="J10596" s="62" t="inlineStr">
        <is>
          <t>J3</t>
        </is>
      </c>
    </row>
    <row r="10597">
      <c r="I10597" s="62">
        <f>I10596+1</f>
        <v/>
      </c>
      <c r="J10597" s="62" t="inlineStr">
        <is>
          <t>J3</t>
        </is>
      </c>
    </row>
    <row r="10598">
      <c r="I10598" s="62">
        <f>I10597+1</f>
        <v/>
      </c>
      <c r="J10598" s="62" t="inlineStr">
        <is>
          <t>J3</t>
        </is>
      </c>
    </row>
    <row r="10599">
      <c r="I10599" s="62">
        <f>I10598+1</f>
        <v/>
      </c>
      <c r="J10599" s="62" t="inlineStr">
        <is>
          <t>J3</t>
        </is>
      </c>
    </row>
    <row r="10600">
      <c r="I10600" s="62">
        <f>I10599+1</f>
        <v/>
      </c>
      <c r="J10600" s="62" t="inlineStr">
        <is>
          <t>J3</t>
        </is>
      </c>
    </row>
    <row r="10601">
      <c r="I10601" s="62">
        <f>I10600+1</f>
        <v/>
      </c>
      <c r="J10601" s="62" t="inlineStr">
        <is>
          <t>J3</t>
        </is>
      </c>
    </row>
    <row r="10602">
      <c r="I10602" s="62">
        <f>I10601+1</f>
        <v/>
      </c>
      <c r="J10602" s="62" t="inlineStr">
        <is>
          <t>J3</t>
        </is>
      </c>
    </row>
    <row r="10603">
      <c r="I10603" s="62">
        <f>I10602+1</f>
        <v/>
      </c>
      <c r="J10603" s="62" t="inlineStr">
        <is>
          <t>J3</t>
        </is>
      </c>
    </row>
    <row r="10604">
      <c r="I10604" s="62">
        <f>I10603+1</f>
        <v/>
      </c>
      <c r="J10604" s="62" t="inlineStr">
        <is>
          <t>J3</t>
        </is>
      </c>
    </row>
    <row r="10605">
      <c r="I10605" s="62">
        <f>I10604+1</f>
        <v/>
      </c>
      <c r="J10605" s="62" t="inlineStr">
        <is>
          <t>J3</t>
        </is>
      </c>
    </row>
    <row r="10606">
      <c r="I10606" s="62">
        <f>I10605+1</f>
        <v/>
      </c>
      <c r="J10606" s="62" t="inlineStr">
        <is>
          <t>J3</t>
        </is>
      </c>
    </row>
    <row r="10607">
      <c r="I10607" s="62">
        <f>I10606+1</f>
        <v/>
      </c>
      <c r="J10607" s="62" t="inlineStr">
        <is>
          <t>J3</t>
        </is>
      </c>
    </row>
    <row r="10608">
      <c r="I10608" s="62">
        <f>I10607+1</f>
        <v/>
      </c>
      <c r="J10608" s="62" t="inlineStr">
        <is>
          <t>J3</t>
        </is>
      </c>
    </row>
    <row r="10609">
      <c r="I10609" s="62">
        <f>I10608+1</f>
        <v/>
      </c>
      <c r="J10609" s="62" t="inlineStr">
        <is>
          <t>J3</t>
        </is>
      </c>
    </row>
    <row r="10610">
      <c r="I10610" s="62">
        <f>I10609+1</f>
        <v/>
      </c>
      <c r="J10610" s="62" t="inlineStr">
        <is>
          <t>J3</t>
        </is>
      </c>
    </row>
    <row r="10611">
      <c r="I10611" s="62">
        <f>I10610+1</f>
        <v/>
      </c>
      <c r="J10611" s="62" t="inlineStr">
        <is>
          <t>J3</t>
        </is>
      </c>
    </row>
    <row r="10612">
      <c r="I10612" s="62">
        <f>I10611+1</f>
        <v/>
      </c>
      <c r="J10612" s="62" t="inlineStr">
        <is>
          <t>J3</t>
        </is>
      </c>
    </row>
    <row r="10613">
      <c r="I10613" s="62">
        <f>I10612+1</f>
        <v/>
      </c>
      <c r="J10613" s="62" t="inlineStr">
        <is>
          <t>J3</t>
        </is>
      </c>
    </row>
    <row r="10614">
      <c r="I10614" s="62">
        <f>I10613+1</f>
        <v/>
      </c>
      <c r="J10614" s="62" t="inlineStr">
        <is>
          <t>J3</t>
        </is>
      </c>
    </row>
    <row r="10615">
      <c r="I10615" s="62">
        <f>I10614+1</f>
        <v/>
      </c>
      <c r="J10615" s="62" t="inlineStr">
        <is>
          <t>J3</t>
        </is>
      </c>
    </row>
    <row r="10616">
      <c r="I10616" s="62">
        <f>I10615+1</f>
        <v/>
      </c>
      <c r="J10616" s="62" t="inlineStr">
        <is>
          <t>J3</t>
        </is>
      </c>
    </row>
    <row r="10617">
      <c r="I10617" s="62">
        <f>I10616+1</f>
        <v/>
      </c>
      <c r="J10617" s="62" t="inlineStr">
        <is>
          <t>J3</t>
        </is>
      </c>
    </row>
    <row r="10618">
      <c r="I10618" s="62">
        <f>I10617+1</f>
        <v/>
      </c>
      <c r="J10618" s="62" t="inlineStr">
        <is>
          <t>J3</t>
        </is>
      </c>
    </row>
    <row r="10619">
      <c r="I10619" s="62">
        <f>I10618+1</f>
        <v/>
      </c>
      <c r="J10619" s="62" t="inlineStr">
        <is>
          <t>J3</t>
        </is>
      </c>
    </row>
    <row r="10620">
      <c r="I10620" s="62">
        <f>I10619+1</f>
        <v/>
      </c>
      <c r="J10620" s="62" t="inlineStr">
        <is>
          <t>J3</t>
        </is>
      </c>
    </row>
    <row r="10621">
      <c r="I10621" s="62">
        <f>I10620+1</f>
        <v/>
      </c>
      <c r="J10621" s="62" t="inlineStr">
        <is>
          <t>J3</t>
        </is>
      </c>
    </row>
    <row r="10622">
      <c r="I10622" s="62">
        <f>I10621+1</f>
        <v/>
      </c>
      <c r="J10622" s="62" t="inlineStr">
        <is>
          <t>J3</t>
        </is>
      </c>
    </row>
    <row r="10623">
      <c r="I10623" s="62">
        <f>I10622+1</f>
        <v/>
      </c>
      <c r="J10623" s="62" t="inlineStr">
        <is>
          <t>J3</t>
        </is>
      </c>
    </row>
    <row r="10624">
      <c r="I10624" s="62">
        <f>I10623+1</f>
        <v/>
      </c>
      <c r="J10624" s="62" t="inlineStr">
        <is>
          <t>J3</t>
        </is>
      </c>
    </row>
    <row r="10625">
      <c r="I10625" s="62">
        <f>I10624+1</f>
        <v/>
      </c>
      <c r="J10625" s="62" t="inlineStr">
        <is>
          <t>J3</t>
        </is>
      </c>
    </row>
    <row r="10626">
      <c r="I10626" s="62">
        <f>I10625+1</f>
        <v/>
      </c>
      <c r="J10626" s="62" t="inlineStr">
        <is>
          <t>J3</t>
        </is>
      </c>
    </row>
    <row r="10627">
      <c r="I10627" s="62">
        <f>I10626+1</f>
        <v/>
      </c>
      <c r="J10627" s="62" t="inlineStr">
        <is>
          <t>J3</t>
        </is>
      </c>
    </row>
    <row r="10628">
      <c r="I10628" s="62">
        <f>I10627+1</f>
        <v/>
      </c>
      <c r="J10628" s="62" t="inlineStr">
        <is>
          <t>J3</t>
        </is>
      </c>
    </row>
    <row r="10629">
      <c r="I10629" s="62">
        <f>I10628+1</f>
        <v/>
      </c>
      <c r="J10629" s="62" t="inlineStr">
        <is>
          <t>J3</t>
        </is>
      </c>
    </row>
    <row r="10630">
      <c r="I10630" s="62">
        <f>I10629+1</f>
        <v/>
      </c>
      <c r="J10630" s="62" t="inlineStr">
        <is>
          <t>J3</t>
        </is>
      </c>
    </row>
    <row r="10631">
      <c r="I10631" s="62">
        <f>I10630+1</f>
        <v/>
      </c>
      <c r="J10631" s="62" t="inlineStr">
        <is>
          <t>J3</t>
        </is>
      </c>
    </row>
    <row r="10632">
      <c r="I10632" s="62">
        <f>I10631+1</f>
        <v/>
      </c>
      <c r="J10632" s="62" t="inlineStr">
        <is>
          <t>J3</t>
        </is>
      </c>
    </row>
    <row r="10633">
      <c r="I10633" s="62">
        <f>I10632+1</f>
        <v/>
      </c>
      <c r="J10633" s="62" t="inlineStr">
        <is>
          <t>J3</t>
        </is>
      </c>
    </row>
    <row r="10634">
      <c r="I10634" s="62">
        <f>I10633+1</f>
        <v/>
      </c>
      <c r="J10634" s="62" t="inlineStr">
        <is>
          <t>J3</t>
        </is>
      </c>
    </row>
    <row r="10635">
      <c r="I10635" s="62">
        <f>I10634+1</f>
        <v/>
      </c>
      <c r="J10635" s="62" t="inlineStr">
        <is>
          <t>J3</t>
        </is>
      </c>
    </row>
    <row r="10636">
      <c r="I10636" s="62">
        <f>I10635+1</f>
        <v/>
      </c>
      <c r="J10636" s="62" t="inlineStr">
        <is>
          <t>J3</t>
        </is>
      </c>
    </row>
    <row r="10637">
      <c r="I10637" s="62">
        <f>I10636+1</f>
        <v/>
      </c>
      <c r="J10637" s="62" t="inlineStr">
        <is>
          <t>J3</t>
        </is>
      </c>
    </row>
    <row r="10638">
      <c r="I10638" s="62">
        <f>I10637+1</f>
        <v/>
      </c>
      <c r="J10638" s="62" t="inlineStr">
        <is>
          <t>J3</t>
        </is>
      </c>
    </row>
    <row r="10639">
      <c r="I10639" s="62">
        <f>I10638+1</f>
        <v/>
      </c>
      <c r="J10639" s="62" t="inlineStr">
        <is>
          <t>J3</t>
        </is>
      </c>
    </row>
    <row r="10640">
      <c r="I10640" s="62">
        <f>I10639+1</f>
        <v/>
      </c>
      <c r="J10640" s="62" t="inlineStr">
        <is>
          <t>J3</t>
        </is>
      </c>
    </row>
    <row r="10641">
      <c r="I10641" s="62">
        <f>I10640+1</f>
        <v/>
      </c>
      <c r="J10641" s="62" t="inlineStr">
        <is>
          <t>J3</t>
        </is>
      </c>
    </row>
    <row r="10642">
      <c r="I10642" s="62">
        <f>I10641+1</f>
        <v/>
      </c>
      <c r="J10642" s="62" t="inlineStr">
        <is>
          <t>J3</t>
        </is>
      </c>
    </row>
    <row r="10643">
      <c r="I10643" s="62">
        <f>I10642+1</f>
        <v/>
      </c>
      <c r="J10643" s="62" t="inlineStr">
        <is>
          <t>J3</t>
        </is>
      </c>
    </row>
    <row r="10644">
      <c r="I10644" s="62">
        <f>I10643+1</f>
        <v/>
      </c>
      <c r="J10644" s="62" t="inlineStr">
        <is>
          <t>J3</t>
        </is>
      </c>
    </row>
    <row r="10645">
      <c r="I10645" s="62">
        <f>I10644+1</f>
        <v/>
      </c>
      <c r="J10645" s="62" t="inlineStr">
        <is>
          <t>J3</t>
        </is>
      </c>
    </row>
    <row r="10646">
      <c r="I10646" s="62">
        <f>I10645+1</f>
        <v/>
      </c>
      <c r="J10646" s="62" t="inlineStr">
        <is>
          <t>J3</t>
        </is>
      </c>
    </row>
    <row r="10647">
      <c r="I10647" s="62">
        <f>I10646+1</f>
        <v/>
      </c>
      <c r="J10647" s="62" t="inlineStr">
        <is>
          <t>J3</t>
        </is>
      </c>
    </row>
    <row r="10648">
      <c r="I10648" s="62">
        <f>I10647+1</f>
        <v/>
      </c>
      <c r="J10648" s="62" t="inlineStr">
        <is>
          <t>J3</t>
        </is>
      </c>
    </row>
    <row r="10649">
      <c r="I10649" s="62">
        <f>I10648+1</f>
        <v/>
      </c>
      <c r="J10649" s="62" t="inlineStr">
        <is>
          <t>J3</t>
        </is>
      </c>
    </row>
    <row r="10650">
      <c r="I10650" s="62">
        <f>I10649+1</f>
        <v/>
      </c>
      <c r="J10650" s="62" t="inlineStr">
        <is>
          <t>J3</t>
        </is>
      </c>
    </row>
    <row r="10651">
      <c r="I10651" s="62">
        <f>I10650+1</f>
        <v/>
      </c>
      <c r="J10651" s="62" t="inlineStr">
        <is>
          <t>J3</t>
        </is>
      </c>
    </row>
    <row r="10652">
      <c r="I10652" s="62">
        <f>I10651+1</f>
        <v/>
      </c>
      <c r="J10652" s="62" t="inlineStr">
        <is>
          <t>J3</t>
        </is>
      </c>
    </row>
    <row r="10653">
      <c r="I10653" s="62">
        <f>I10652+1</f>
        <v/>
      </c>
      <c r="J10653" s="62" t="inlineStr">
        <is>
          <t>J3</t>
        </is>
      </c>
    </row>
    <row r="10654">
      <c r="I10654" s="62">
        <f>I10653+1</f>
        <v/>
      </c>
      <c r="J10654" s="62" t="inlineStr">
        <is>
          <t>J3</t>
        </is>
      </c>
    </row>
    <row r="10655">
      <c r="I10655" s="62">
        <f>I10654+1</f>
        <v/>
      </c>
      <c r="J10655" s="62" t="inlineStr">
        <is>
          <t>J3</t>
        </is>
      </c>
    </row>
    <row r="10656">
      <c r="I10656" s="62">
        <f>I10655+1</f>
        <v/>
      </c>
      <c r="J10656" s="62" t="inlineStr">
        <is>
          <t>J3</t>
        </is>
      </c>
    </row>
    <row r="10657">
      <c r="I10657" s="62">
        <f>I10656+1</f>
        <v/>
      </c>
      <c r="J10657" s="62" t="inlineStr">
        <is>
          <t>J3</t>
        </is>
      </c>
    </row>
    <row r="10658">
      <c r="I10658" s="62">
        <f>I10657+1</f>
        <v/>
      </c>
      <c r="J10658" s="62" t="inlineStr">
        <is>
          <t>J3</t>
        </is>
      </c>
    </row>
    <row r="10659">
      <c r="I10659" s="62">
        <f>I10658+1</f>
        <v/>
      </c>
      <c r="J10659" s="62" t="inlineStr">
        <is>
          <t>J3</t>
        </is>
      </c>
    </row>
    <row r="10660">
      <c r="I10660" s="62">
        <f>I10659+1</f>
        <v/>
      </c>
      <c r="J10660" s="62" t="inlineStr">
        <is>
          <t>J3</t>
        </is>
      </c>
    </row>
    <row r="10661">
      <c r="I10661" s="62">
        <f>I10660+1</f>
        <v/>
      </c>
      <c r="J10661" s="62" t="inlineStr">
        <is>
          <t>J3</t>
        </is>
      </c>
    </row>
    <row r="10662">
      <c r="I10662" s="62">
        <f>I10661+1</f>
        <v/>
      </c>
      <c r="J10662" s="62" t="inlineStr">
        <is>
          <t>J3</t>
        </is>
      </c>
    </row>
    <row r="10663">
      <c r="I10663" s="62">
        <f>I10662+1</f>
        <v/>
      </c>
      <c r="J10663" s="62" t="inlineStr">
        <is>
          <t>J3</t>
        </is>
      </c>
    </row>
    <row r="10664">
      <c r="I10664" s="62">
        <f>I10663+1</f>
        <v/>
      </c>
      <c r="J10664" s="62" t="inlineStr">
        <is>
          <t>J3</t>
        </is>
      </c>
    </row>
    <row r="10665">
      <c r="I10665" s="62">
        <f>I10664+1</f>
        <v/>
      </c>
      <c r="J10665" s="62" t="inlineStr">
        <is>
          <t>J3</t>
        </is>
      </c>
    </row>
    <row r="10666">
      <c r="I10666" s="62">
        <f>I10665+1</f>
        <v/>
      </c>
      <c r="J10666" s="62" t="inlineStr">
        <is>
          <t>J3</t>
        </is>
      </c>
    </row>
    <row r="10667">
      <c r="I10667" s="62">
        <f>I10666+1</f>
        <v/>
      </c>
      <c r="J10667" s="62" t="inlineStr">
        <is>
          <t>J3</t>
        </is>
      </c>
    </row>
    <row r="10668">
      <c r="I10668" s="62">
        <f>I10667+1</f>
        <v/>
      </c>
      <c r="J10668" s="62" t="inlineStr">
        <is>
          <t>J3</t>
        </is>
      </c>
    </row>
    <row r="10669">
      <c r="I10669" s="62">
        <f>I10668+1</f>
        <v/>
      </c>
      <c r="J10669" s="62" t="inlineStr">
        <is>
          <t>J3</t>
        </is>
      </c>
    </row>
    <row r="10670">
      <c r="I10670" s="62">
        <f>I10669+1</f>
        <v/>
      </c>
      <c r="J10670" s="62" t="inlineStr">
        <is>
          <t>J3</t>
        </is>
      </c>
    </row>
    <row r="10671">
      <c r="I10671" s="62">
        <f>I10670+1</f>
        <v/>
      </c>
      <c r="J10671" s="62" t="inlineStr">
        <is>
          <t>J3</t>
        </is>
      </c>
    </row>
    <row r="10672">
      <c r="I10672" s="62">
        <f>I10671+1</f>
        <v/>
      </c>
      <c r="J10672" s="62" t="inlineStr">
        <is>
          <t>J3</t>
        </is>
      </c>
    </row>
    <row r="10673">
      <c r="I10673" s="62">
        <f>I10672+1</f>
        <v/>
      </c>
      <c r="J10673" s="62" t="inlineStr">
        <is>
          <t>J3</t>
        </is>
      </c>
    </row>
    <row r="10674">
      <c r="I10674" s="62">
        <f>I10673+1</f>
        <v/>
      </c>
      <c r="J10674" s="62" t="inlineStr">
        <is>
          <t>J3</t>
        </is>
      </c>
    </row>
    <row r="10675">
      <c r="I10675" s="62">
        <f>I10674+1</f>
        <v/>
      </c>
      <c r="J10675" s="62" t="inlineStr">
        <is>
          <t>J3</t>
        </is>
      </c>
    </row>
    <row r="10676">
      <c r="I10676" s="62">
        <f>I10675+1</f>
        <v/>
      </c>
      <c r="J10676" s="62" t="inlineStr">
        <is>
          <t>J3</t>
        </is>
      </c>
    </row>
    <row r="10677">
      <c r="I10677" s="62">
        <f>I10676+1</f>
        <v/>
      </c>
      <c r="J10677" s="62" t="inlineStr">
        <is>
          <t>J3</t>
        </is>
      </c>
    </row>
    <row r="10678">
      <c r="I10678" s="62">
        <f>I10677+1</f>
        <v/>
      </c>
      <c r="J10678" s="62" t="inlineStr">
        <is>
          <t>J3</t>
        </is>
      </c>
    </row>
    <row r="10679">
      <c r="I10679" s="62">
        <f>I10678+1</f>
        <v/>
      </c>
      <c r="J10679" s="62" t="inlineStr">
        <is>
          <t>J3</t>
        </is>
      </c>
    </row>
    <row r="10680">
      <c r="I10680" s="62">
        <f>I10679+1</f>
        <v/>
      </c>
      <c r="J10680" s="62" t="inlineStr">
        <is>
          <t>J3</t>
        </is>
      </c>
    </row>
    <row r="10681">
      <c r="I10681" s="62">
        <f>I10680+1</f>
        <v/>
      </c>
      <c r="J10681" s="62" t="inlineStr">
        <is>
          <t>J3</t>
        </is>
      </c>
    </row>
    <row r="10682">
      <c r="I10682" s="62">
        <f>I10681+1</f>
        <v/>
      </c>
      <c r="J10682" s="62" t="inlineStr">
        <is>
          <t>J3</t>
        </is>
      </c>
    </row>
    <row r="10683">
      <c r="I10683" s="62">
        <f>I10682+1</f>
        <v/>
      </c>
      <c r="J10683" s="62" t="inlineStr">
        <is>
          <t>J3</t>
        </is>
      </c>
    </row>
    <row r="10684">
      <c r="I10684" s="62">
        <f>I10683+1</f>
        <v/>
      </c>
      <c r="J10684" s="62" t="inlineStr">
        <is>
          <t>J3</t>
        </is>
      </c>
    </row>
    <row r="10685">
      <c r="I10685" s="62">
        <f>I10684+1</f>
        <v/>
      </c>
      <c r="J10685" s="62" t="inlineStr">
        <is>
          <t>J3</t>
        </is>
      </c>
    </row>
    <row r="10686">
      <c r="I10686" s="62">
        <f>I10685+1</f>
        <v/>
      </c>
      <c r="J10686" s="62" t="inlineStr">
        <is>
          <t>J3</t>
        </is>
      </c>
    </row>
    <row r="10687">
      <c r="I10687" s="62">
        <f>I10686+1</f>
        <v/>
      </c>
      <c r="J10687" s="62" t="inlineStr">
        <is>
          <t>J3</t>
        </is>
      </c>
    </row>
    <row r="10688">
      <c r="I10688" s="62">
        <f>I10687+1</f>
        <v/>
      </c>
      <c r="J10688" s="62" t="inlineStr">
        <is>
          <t>J3</t>
        </is>
      </c>
    </row>
    <row r="10689">
      <c r="I10689" s="62">
        <f>I10688+1</f>
        <v/>
      </c>
      <c r="J10689" s="62" t="inlineStr">
        <is>
          <t>J3</t>
        </is>
      </c>
    </row>
    <row r="10690">
      <c r="I10690" s="62">
        <f>I10689+1</f>
        <v/>
      </c>
      <c r="J10690" s="62" t="inlineStr">
        <is>
          <t>J3</t>
        </is>
      </c>
    </row>
    <row r="10691">
      <c r="I10691" s="62">
        <f>I10690+1</f>
        <v/>
      </c>
      <c r="J10691" s="62" t="inlineStr">
        <is>
          <t>J3</t>
        </is>
      </c>
    </row>
    <row r="10692">
      <c r="I10692" s="62">
        <f>I10691+1</f>
        <v/>
      </c>
      <c r="J10692" s="62" t="inlineStr">
        <is>
          <t>J3</t>
        </is>
      </c>
    </row>
    <row r="10693">
      <c r="I10693" s="62">
        <f>I10692+1</f>
        <v/>
      </c>
      <c r="J10693" s="62" t="inlineStr">
        <is>
          <t>J3</t>
        </is>
      </c>
    </row>
    <row r="10694">
      <c r="I10694" s="62">
        <f>I10693+1</f>
        <v/>
      </c>
      <c r="J10694" s="62" t="inlineStr">
        <is>
          <t>J3</t>
        </is>
      </c>
    </row>
    <row r="10695">
      <c r="I10695" s="62">
        <f>I10694+1</f>
        <v/>
      </c>
      <c r="J10695" s="62" t="inlineStr">
        <is>
          <t>J3</t>
        </is>
      </c>
    </row>
    <row r="10696">
      <c r="I10696" s="62">
        <f>I10695+1</f>
        <v/>
      </c>
      <c r="J10696" s="62" t="inlineStr">
        <is>
          <t>J3</t>
        </is>
      </c>
    </row>
    <row r="10697">
      <c r="I10697" s="62">
        <f>I10696+1</f>
        <v/>
      </c>
      <c r="J10697" s="62" t="inlineStr">
        <is>
          <t>J3</t>
        </is>
      </c>
    </row>
    <row r="10698">
      <c r="I10698" s="62">
        <f>I10697+1</f>
        <v/>
      </c>
      <c r="J10698" s="62" t="inlineStr">
        <is>
          <t>J3</t>
        </is>
      </c>
    </row>
    <row r="10699">
      <c r="I10699" s="62">
        <f>I10698+1</f>
        <v/>
      </c>
      <c r="J10699" s="62" t="inlineStr">
        <is>
          <t>J3</t>
        </is>
      </c>
    </row>
    <row r="10700">
      <c r="I10700" s="62">
        <f>I10699+1</f>
        <v/>
      </c>
      <c r="J10700" s="62" t="inlineStr">
        <is>
          <t>J3</t>
        </is>
      </c>
    </row>
    <row r="10701">
      <c r="I10701" s="62">
        <f>I10700+1</f>
        <v/>
      </c>
      <c r="J10701" s="62" t="inlineStr">
        <is>
          <t>J3</t>
        </is>
      </c>
    </row>
    <row r="10702">
      <c r="I10702" s="62">
        <f>I10701+1</f>
        <v/>
      </c>
      <c r="J10702" s="62" t="inlineStr">
        <is>
          <t>J3</t>
        </is>
      </c>
    </row>
    <row r="10703">
      <c r="I10703" s="62">
        <f>I10702+1</f>
        <v/>
      </c>
      <c r="J10703" s="62" t="inlineStr">
        <is>
          <t>J3</t>
        </is>
      </c>
    </row>
    <row r="10704">
      <c r="I10704" s="62">
        <f>I10703+1</f>
        <v/>
      </c>
      <c r="J10704" s="62" t="inlineStr">
        <is>
          <t>J3</t>
        </is>
      </c>
    </row>
    <row r="10705">
      <c r="I10705" s="62">
        <f>I10704+1</f>
        <v/>
      </c>
      <c r="J10705" s="62" t="inlineStr">
        <is>
          <t>J3</t>
        </is>
      </c>
    </row>
    <row r="10706">
      <c r="I10706" s="62">
        <f>I10705+1</f>
        <v/>
      </c>
      <c r="J10706" s="62" t="inlineStr">
        <is>
          <t>J3</t>
        </is>
      </c>
    </row>
    <row r="10707">
      <c r="I10707" s="62">
        <f>I10706+1</f>
        <v/>
      </c>
      <c r="J10707" s="62" t="inlineStr">
        <is>
          <t>J3</t>
        </is>
      </c>
    </row>
    <row r="10708">
      <c r="I10708" s="62">
        <f>I10707+1</f>
        <v/>
      </c>
      <c r="J10708" s="62" t="inlineStr">
        <is>
          <t>J3</t>
        </is>
      </c>
    </row>
    <row r="10709">
      <c r="I10709" s="62">
        <f>I10708+1</f>
        <v/>
      </c>
      <c r="J10709" s="62" t="inlineStr">
        <is>
          <t>J3</t>
        </is>
      </c>
    </row>
    <row r="10710">
      <c r="I10710" s="62">
        <f>I10709+1</f>
        <v/>
      </c>
      <c r="J10710" s="62" t="inlineStr">
        <is>
          <t>J3</t>
        </is>
      </c>
    </row>
    <row r="10711">
      <c r="I10711" s="62">
        <f>I10710+1</f>
        <v/>
      </c>
      <c r="J10711" s="62" t="inlineStr">
        <is>
          <t>J3</t>
        </is>
      </c>
    </row>
    <row r="10712">
      <c r="I10712" s="62">
        <f>I10711+1</f>
        <v/>
      </c>
      <c r="J10712" s="62" t="inlineStr">
        <is>
          <t>J3</t>
        </is>
      </c>
    </row>
    <row r="10713">
      <c r="I10713" s="62">
        <f>I10712+1</f>
        <v/>
      </c>
      <c r="J10713" s="62" t="inlineStr">
        <is>
          <t>J3</t>
        </is>
      </c>
    </row>
    <row r="10714">
      <c r="I10714" s="62">
        <f>I10713+1</f>
        <v/>
      </c>
      <c r="J10714" s="62" t="inlineStr">
        <is>
          <t>J3</t>
        </is>
      </c>
    </row>
    <row r="10715">
      <c r="I10715" s="62">
        <f>I10714+1</f>
        <v/>
      </c>
      <c r="J10715" s="62" t="inlineStr">
        <is>
          <t>J3</t>
        </is>
      </c>
    </row>
    <row r="10716">
      <c r="I10716" s="62">
        <f>I10715+1</f>
        <v/>
      </c>
      <c r="J10716" s="62" t="inlineStr">
        <is>
          <t>J3</t>
        </is>
      </c>
    </row>
    <row r="10717">
      <c r="I10717" s="62">
        <f>I10716+1</f>
        <v/>
      </c>
      <c r="J10717" s="62" t="inlineStr">
        <is>
          <t>J3</t>
        </is>
      </c>
    </row>
    <row r="10718">
      <c r="I10718" s="62">
        <f>I10717+1</f>
        <v/>
      </c>
      <c r="J10718" s="62" t="inlineStr">
        <is>
          <t>J3</t>
        </is>
      </c>
    </row>
    <row r="10719">
      <c r="I10719" s="62">
        <f>I10718+1</f>
        <v/>
      </c>
      <c r="J10719" s="62" t="inlineStr">
        <is>
          <t>J3</t>
        </is>
      </c>
    </row>
    <row r="10720">
      <c r="I10720" s="62">
        <f>I10719+1</f>
        <v/>
      </c>
      <c r="J10720" s="62" t="inlineStr">
        <is>
          <t>J3</t>
        </is>
      </c>
    </row>
    <row r="10721">
      <c r="I10721" s="62">
        <f>I10720+1</f>
        <v/>
      </c>
      <c r="J10721" s="62" t="inlineStr">
        <is>
          <t>J3</t>
        </is>
      </c>
    </row>
    <row r="10722">
      <c r="I10722" s="62">
        <f>I10721+1</f>
        <v/>
      </c>
      <c r="J10722" s="62" t="inlineStr">
        <is>
          <t>J3</t>
        </is>
      </c>
    </row>
    <row r="10723">
      <c r="I10723" s="62">
        <f>I10722+1</f>
        <v/>
      </c>
      <c r="J10723" s="62" t="inlineStr">
        <is>
          <t>J3</t>
        </is>
      </c>
    </row>
    <row r="10724">
      <c r="I10724" s="62">
        <f>I10723+1</f>
        <v/>
      </c>
      <c r="J10724" s="62" t="inlineStr">
        <is>
          <t>J3</t>
        </is>
      </c>
    </row>
    <row r="10725">
      <c r="I10725" s="62">
        <f>I10724+1</f>
        <v/>
      </c>
      <c r="J10725" s="62" t="inlineStr">
        <is>
          <t>J3</t>
        </is>
      </c>
    </row>
    <row r="10726">
      <c r="I10726" s="62">
        <f>I10725+1</f>
        <v/>
      </c>
      <c r="J10726" s="62" t="inlineStr">
        <is>
          <t>J3</t>
        </is>
      </c>
    </row>
    <row r="10727">
      <c r="I10727" s="62">
        <f>I10726+1</f>
        <v/>
      </c>
      <c r="J10727" s="62" t="inlineStr">
        <is>
          <t>J3</t>
        </is>
      </c>
    </row>
    <row r="10728">
      <c r="I10728" s="62">
        <f>I10727+1</f>
        <v/>
      </c>
      <c r="J10728" s="62" t="inlineStr">
        <is>
          <t>J3</t>
        </is>
      </c>
    </row>
    <row r="10729">
      <c r="I10729" s="62">
        <f>I10728+1</f>
        <v/>
      </c>
      <c r="J10729" s="62" t="inlineStr">
        <is>
          <t>J3</t>
        </is>
      </c>
    </row>
    <row r="10730">
      <c r="I10730" s="62">
        <f>I10729+1</f>
        <v/>
      </c>
      <c r="J10730" s="62" t="inlineStr">
        <is>
          <t>J3</t>
        </is>
      </c>
    </row>
    <row r="10731">
      <c r="I10731" s="62">
        <f>I10730+1</f>
        <v/>
      </c>
      <c r="J10731" s="62" t="inlineStr">
        <is>
          <t>J3</t>
        </is>
      </c>
    </row>
    <row r="10732">
      <c r="I10732" s="62">
        <f>I10731+1</f>
        <v/>
      </c>
      <c r="J10732" s="62" t="inlineStr">
        <is>
          <t>J3</t>
        </is>
      </c>
    </row>
    <row r="10733">
      <c r="I10733" s="62">
        <f>I10732+1</f>
        <v/>
      </c>
      <c r="J10733" s="62" t="inlineStr">
        <is>
          <t>J3</t>
        </is>
      </c>
    </row>
    <row r="10734">
      <c r="I10734" s="62">
        <f>I10733+1</f>
        <v/>
      </c>
      <c r="J10734" s="62" t="inlineStr">
        <is>
          <t>J3</t>
        </is>
      </c>
    </row>
    <row r="10735">
      <c r="I10735" s="62">
        <f>I10734+1</f>
        <v/>
      </c>
      <c r="J10735" s="62" t="inlineStr">
        <is>
          <t>J3</t>
        </is>
      </c>
    </row>
    <row r="10736">
      <c r="I10736" s="62">
        <f>I10735+1</f>
        <v/>
      </c>
      <c r="J10736" s="62" t="inlineStr">
        <is>
          <t>J3</t>
        </is>
      </c>
    </row>
    <row r="10737">
      <c r="I10737" s="62">
        <f>I10736+1</f>
        <v/>
      </c>
      <c r="J10737" s="62" t="inlineStr">
        <is>
          <t>J3</t>
        </is>
      </c>
    </row>
    <row r="10738">
      <c r="I10738" s="62">
        <f>I10737+1</f>
        <v/>
      </c>
      <c r="J10738" s="62" t="inlineStr">
        <is>
          <t>J3</t>
        </is>
      </c>
    </row>
    <row r="10739">
      <c r="I10739" s="62">
        <f>I10738+1</f>
        <v/>
      </c>
      <c r="J10739" s="62" t="inlineStr">
        <is>
          <t>J3</t>
        </is>
      </c>
    </row>
    <row r="10740">
      <c r="I10740" s="62">
        <f>I10739+1</f>
        <v/>
      </c>
      <c r="J10740" s="62" t="inlineStr">
        <is>
          <t>J3</t>
        </is>
      </c>
    </row>
    <row r="10741">
      <c r="I10741" s="62">
        <f>I10740+1</f>
        <v/>
      </c>
      <c r="J10741" s="62" t="inlineStr">
        <is>
          <t>J3</t>
        </is>
      </c>
    </row>
    <row r="10742">
      <c r="I10742" s="62">
        <f>I10741+1</f>
        <v/>
      </c>
      <c r="J10742" s="62" t="inlineStr">
        <is>
          <t>J3</t>
        </is>
      </c>
    </row>
    <row r="10743">
      <c r="I10743" s="62">
        <f>I10742+1</f>
        <v/>
      </c>
      <c r="J10743" s="62" t="inlineStr">
        <is>
          <t>J3</t>
        </is>
      </c>
    </row>
    <row r="10744">
      <c r="I10744" s="62">
        <f>I10743+1</f>
        <v/>
      </c>
      <c r="J10744" s="62" t="inlineStr">
        <is>
          <t>J3</t>
        </is>
      </c>
    </row>
    <row r="10745">
      <c r="I10745" s="62">
        <f>I10744+1</f>
        <v/>
      </c>
      <c r="J10745" s="62" t="inlineStr">
        <is>
          <t>J3</t>
        </is>
      </c>
    </row>
    <row r="10746">
      <c r="I10746" s="62">
        <f>I10745+1</f>
        <v/>
      </c>
      <c r="J10746" s="62" t="inlineStr">
        <is>
          <t>J3</t>
        </is>
      </c>
    </row>
    <row r="10747">
      <c r="I10747" s="62">
        <f>I10746+1</f>
        <v/>
      </c>
      <c r="J10747" s="62" t="inlineStr">
        <is>
          <t>J3</t>
        </is>
      </c>
    </row>
    <row r="10748">
      <c r="I10748" s="62">
        <f>I10747+1</f>
        <v/>
      </c>
      <c r="J10748" s="62" t="inlineStr">
        <is>
          <t>J3</t>
        </is>
      </c>
    </row>
    <row r="10749">
      <c r="I10749" s="62">
        <f>I10748+1</f>
        <v/>
      </c>
      <c r="J10749" s="62" t="inlineStr">
        <is>
          <t>J3</t>
        </is>
      </c>
    </row>
    <row r="10750">
      <c r="I10750" s="62">
        <f>I10749+1</f>
        <v/>
      </c>
      <c r="J10750" s="62" t="inlineStr">
        <is>
          <t>J3</t>
        </is>
      </c>
    </row>
    <row r="10751">
      <c r="I10751" s="62">
        <f>I10750+1</f>
        <v/>
      </c>
      <c r="J10751" s="62" t="inlineStr">
        <is>
          <t>J3</t>
        </is>
      </c>
    </row>
    <row r="10752">
      <c r="I10752" s="62">
        <f>I10751+1</f>
        <v/>
      </c>
      <c r="J10752" s="62" t="inlineStr">
        <is>
          <t>J3</t>
        </is>
      </c>
    </row>
    <row r="10753">
      <c r="I10753" s="62">
        <f>I10752+1</f>
        <v/>
      </c>
      <c r="J10753" s="62" t="inlineStr">
        <is>
          <t>J3</t>
        </is>
      </c>
    </row>
    <row r="10754">
      <c r="I10754" s="62">
        <f>I10753+1</f>
        <v/>
      </c>
      <c r="J10754" s="62" t="inlineStr">
        <is>
          <t>J3</t>
        </is>
      </c>
    </row>
    <row r="10755">
      <c r="I10755" s="62">
        <f>I10754+1</f>
        <v/>
      </c>
      <c r="J10755" s="62" t="inlineStr">
        <is>
          <t>J3</t>
        </is>
      </c>
    </row>
    <row r="10756">
      <c r="I10756" s="62">
        <f>I10755+1</f>
        <v/>
      </c>
      <c r="J10756" s="62" t="inlineStr">
        <is>
          <t>J3</t>
        </is>
      </c>
    </row>
    <row r="10757">
      <c r="I10757" s="62">
        <f>I10756+1</f>
        <v/>
      </c>
      <c r="J10757" s="62" t="inlineStr">
        <is>
          <t>J3</t>
        </is>
      </c>
    </row>
    <row r="10758">
      <c r="I10758" s="62">
        <f>I10757+1</f>
        <v/>
      </c>
      <c r="J10758" s="62" t="inlineStr">
        <is>
          <t>J3</t>
        </is>
      </c>
    </row>
    <row r="10759">
      <c r="I10759" s="62">
        <f>I10758+1</f>
        <v/>
      </c>
      <c r="J10759" s="62" t="inlineStr">
        <is>
          <t>J3</t>
        </is>
      </c>
    </row>
    <row r="10760">
      <c r="I10760" s="62">
        <f>I10759+1</f>
        <v/>
      </c>
      <c r="J10760" s="62" t="inlineStr">
        <is>
          <t>J3</t>
        </is>
      </c>
    </row>
    <row r="10761">
      <c r="I10761" s="62">
        <f>I10760+1</f>
        <v/>
      </c>
      <c r="J10761" s="62" t="inlineStr">
        <is>
          <t>J3</t>
        </is>
      </c>
    </row>
    <row r="10762">
      <c r="I10762" s="62">
        <f>I10761+1</f>
        <v/>
      </c>
      <c r="J10762" s="62" t="inlineStr">
        <is>
          <t>J3</t>
        </is>
      </c>
    </row>
    <row r="10763">
      <c r="I10763" s="62">
        <f>I10762+1</f>
        <v/>
      </c>
      <c r="J10763" s="62" t="inlineStr">
        <is>
          <t>J3</t>
        </is>
      </c>
    </row>
    <row r="10764">
      <c r="I10764" s="62">
        <f>I10763+1</f>
        <v/>
      </c>
      <c r="J10764" s="62" t="inlineStr">
        <is>
          <t>J3</t>
        </is>
      </c>
    </row>
    <row r="10765">
      <c r="I10765" s="62">
        <f>I10764+1</f>
        <v/>
      </c>
      <c r="J10765" s="62" t="inlineStr">
        <is>
          <t>J3</t>
        </is>
      </c>
    </row>
    <row r="10766">
      <c r="I10766" s="62">
        <f>I10765+1</f>
        <v/>
      </c>
      <c r="J10766" s="62" t="inlineStr">
        <is>
          <t>J3</t>
        </is>
      </c>
    </row>
    <row r="10767">
      <c r="I10767" s="62">
        <f>I10766+1</f>
        <v/>
      </c>
      <c r="J10767" s="62" t="inlineStr">
        <is>
          <t>J3</t>
        </is>
      </c>
    </row>
    <row r="10768">
      <c r="I10768" s="62">
        <f>I10767+1</f>
        <v/>
      </c>
      <c r="J10768" s="62" t="inlineStr">
        <is>
          <t>J3</t>
        </is>
      </c>
    </row>
    <row r="10769">
      <c r="I10769" s="62">
        <f>I10768+1</f>
        <v/>
      </c>
      <c r="J10769" s="62" t="inlineStr">
        <is>
          <t>J3</t>
        </is>
      </c>
    </row>
    <row r="10770">
      <c r="I10770" s="62">
        <f>I10769+1</f>
        <v/>
      </c>
      <c r="J10770" s="62" t="inlineStr">
        <is>
          <t>J3</t>
        </is>
      </c>
    </row>
    <row r="10771">
      <c r="I10771" s="62">
        <f>I10770+1</f>
        <v/>
      </c>
      <c r="J10771" s="62" t="inlineStr">
        <is>
          <t>J3</t>
        </is>
      </c>
    </row>
    <row r="10772">
      <c r="I10772" s="62">
        <f>I10771+1</f>
        <v/>
      </c>
      <c r="J10772" s="62" t="inlineStr">
        <is>
          <t>J3</t>
        </is>
      </c>
    </row>
    <row r="10773">
      <c r="I10773" s="62">
        <f>I10772+1</f>
        <v/>
      </c>
      <c r="J10773" s="62" t="inlineStr">
        <is>
          <t>J3</t>
        </is>
      </c>
    </row>
    <row r="10774">
      <c r="I10774" s="62">
        <f>I10773+1</f>
        <v/>
      </c>
      <c r="J10774" s="62" t="inlineStr">
        <is>
          <t>J3</t>
        </is>
      </c>
    </row>
    <row r="10775">
      <c r="I10775" s="62">
        <f>I10774+1</f>
        <v/>
      </c>
      <c r="J10775" s="62" t="inlineStr">
        <is>
          <t>J3</t>
        </is>
      </c>
    </row>
    <row r="10776">
      <c r="I10776" s="62">
        <f>I10775+1</f>
        <v/>
      </c>
      <c r="J10776" s="62" t="inlineStr">
        <is>
          <t>J3</t>
        </is>
      </c>
    </row>
    <row r="10777">
      <c r="I10777" s="62">
        <f>I10776+1</f>
        <v/>
      </c>
      <c r="J10777" s="62" t="inlineStr">
        <is>
          <t>J3</t>
        </is>
      </c>
    </row>
    <row r="10778">
      <c r="I10778" s="62">
        <f>I10777+1</f>
        <v/>
      </c>
      <c r="J10778" s="62" t="inlineStr">
        <is>
          <t>J3</t>
        </is>
      </c>
    </row>
    <row r="10779">
      <c r="I10779" s="62">
        <f>I10778+1</f>
        <v/>
      </c>
      <c r="J10779" s="62" t="inlineStr">
        <is>
          <t>J3</t>
        </is>
      </c>
    </row>
    <row r="10780">
      <c r="I10780" s="62">
        <f>I10779+1</f>
        <v/>
      </c>
      <c r="J10780" s="62" t="inlineStr">
        <is>
          <t>J3</t>
        </is>
      </c>
    </row>
    <row r="10781">
      <c r="I10781" s="62">
        <f>I10780+1</f>
        <v/>
      </c>
      <c r="J10781" s="62" t="inlineStr">
        <is>
          <t>J3</t>
        </is>
      </c>
    </row>
    <row r="10782">
      <c r="I10782" s="62">
        <f>I10781+1</f>
        <v/>
      </c>
      <c r="J10782" s="62" t="inlineStr">
        <is>
          <t>J3</t>
        </is>
      </c>
    </row>
    <row r="10783">
      <c r="I10783" s="62">
        <f>I10782+1</f>
        <v/>
      </c>
      <c r="J10783" s="62" t="inlineStr">
        <is>
          <t>J3</t>
        </is>
      </c>
    </row>
    <row r="10784">
      <c r="I10784" s="62">
        <f>I10783+1</f>
        <v/>
      </c>
      <c r="J10784" s="62" t="inlineStr">
        <is>
          <t>J3</t>
        </is>
      </c>
    </row>
    <row r="10785">
      <c r="I10785" s="62">
        <f>I10784+1</f>
        <v/>
      </c>
      <c r="J10785" s="62" t="inlineStr">
        <is>
          <t>J3</t>
        </is>
      </c>
    </row>
    <row r="10786">
      <c r="I10786" s="62">
        <f>I10785+1</f>
        <v/>
      </c>
      <c r="J10786" s="62" t="inlineStr">
        <is>
          <t>J3</t>
        </is>
      </c>
    </row>
    <row r="10787">
      <c r="I10787" s="62">
        <f>I10786+1</f>
        <v/>
      </c>
      <c r="J10787" s="62" t="inlineStr">
        <is>
          <t>J3</t>
        </is>
      </c>
    </row>
    <row r="10788">
      <c r="I10788" s="62">
        <f>I10787+1</f>
        <v/>
      </c>
      <c r="J10788" s="62" t="inlineStr">
        <is>
          <t>J3</t>
        </is>
      </c>
    </row>
    <row r="10789">
      <c r="I10789" s="62">
        <f>I10788+1</f>
        <v/>
      </c>
      <c r="J10789" s="62" t="inlineStr">
        <is>
          <t>J3</t>
        </is>
      </c>
    </row>
    <row r="10790">
      <c r="I10790" s="62">
        <f>I10789+1</f>
        <v/>
      </c>
      <c r="J10790" s="62" t="inlineStr">
        <is>
          <t>J3</t>
        </is>
      </c>
    </row>
    <row r="10791">
      <c r="I10791" s="62">
        <f>I10790+1</f>
        <v/>
      </c>
      <c r="J10791" s="62" t="inlineStr">
        <is>
          <t>J3</t>
        </is>
      </c>
    </row>
    <row r="10792">
      <c r="I10792" s="62">
        <f>I10791+1</f>
        <v/>
      </c>
      <c r="J10792" s="62" t="inlineStr">
        <is>
          <t>J3</t>
        </is>
      </c>
    </row>
    <row r="10793">
      <c r="I10793" s="62">
        <f>I10792+1</f>
        <v/>
      </c>
      <c r="J10793" s="62" t="inlineStr">
        <is>
          <t>J3</t>
        </is>
      </c>
    </row>
    <row r="10794">
      <c r="I10794" s="62">
        <f>I10793+1</f>
        <v/>
      </c>
      <c r="J10794" s="62" t="inlineStr">
        <is>
          <t>J3</t>
        </is>
      </c>
    </row>
    <row r="10795">
      <c r="I10795" s="62">
        <f>I10794+1</f>
        <v/>
      </c>
      <c r="J10795" s="62" t="inlineStr">
        <is>
          <t>J3</t>
        </is>
      </c>
    </row>
    <row r="10796">
      <c r="I10796" s="62">
        <f>I10795+1</f>
        <v/>
      </c>
      <c r="J10796" s="62" t="inlineStr">
        <is>
          <t>J3</t>
        </is>
      </c>
    </row>
    <row r="10797">
      <c r="I10797" s="62">
        <f>I10796+1</f>
        <v/>
      </c>
      <c r="J10797" s="62" t="inlineStr">
        <is>
          <t>J3</t>
        </is>
      </c>
    </row>
    <row r="10798">
      <c r="I10798" s="62">
        <f>I10797+1</f>
        <v/>
      </c>
      <c r="J10798" s="62" t="inlineStr">
        <is>
          <t>J3</t>
        </is>
      </c>
    </row>
    <row r="10799">
      <c r="I10799" s="62">
        <f>I10798+1</f>
        <v/>
      </c>
      <c r="J10799" s="62" t="inlineStr">
        <is>
          <t>J3</t>
        </is>
      </c>
    </row>
    <row r="10800">
      <c r="I10800" s="62">
        <f>I10799+1</f>
        <v/>
      </c>
      <c r="J10800" s="62" t="inlineStr">
        <is>
          <t>J3</t>
        </is>
      </c>
    </row>
    <row r="10801">
      <c r="I10801" s="62">
        <f>I10800+1</f>
        <v/>
      </c>
      <c r="J10801" s="62" t="inlineStr">
        <is>
          <t>J3</t>
        </is>
      </c>
    </row>
    <row r="10802">
      <c r="I10802" s="62">
        <f>I10801+1</f>
        <v/>
      </c>
      <c r="J10802" s="62" t="inlineStr">
        <is>
          <t>J3</t>
        </is>
      </c>
    </row>
    <row r="10803">
      <c r="I10803" s="62">
        <f>I10802+1</f>
        <v/>
      </c>
      <c r="J10803" s="62" t="inlineStr">
        <is>
          <t>J3</t>
        </is>
      </c>
    </row>
    <row r="10804">
      <c r="I10804" s="62">
        <f>I10803+1</f>
        <v/>
      </c>
      <c r="J10804" s="62" t="inlineStr">
        <is>
          <t>J3</t>
        </is>
      </c>
    </row>
    <row r="10805">
      <c r="I10805" s="62">
        <f>I10804+1</f>
        <v/>
      </c>
      <c r="J10805" s="62" t="inlineStr">
        <is>
          <t>J3</t>
        </is>
      </c>
    </row>
    <row r="10806">
      <c r="I10806" s="62">
        <f>I10805+1</f>
        <v/>
      </c>
      <c r="J10806" s="62" t="inlineStr">
        <is>
          <t>J3</t>
        </is>
      </c>
    </row>
    <row r="10807">
      <c r="I10807" s="62">
        <f>I10806+1</f>
        <v/>
      </c>
      <c r="J10807" s="62" t="inlineStr">
        <is>
          <t>J3</t>
        </is>
      </c>
    </row>
    <row r="10808">
      <c r="I10808" s="62">
        <f>I10807+1</f>
        <v/>
      </c>
      <c r="J10808" s="62" t="inlineStr">
        <is>
          <t>J3</t>
        </is>
      </c>
    </row>
    <row r="10809">
      <c r="I10809" s="62">
        <f>I10808+1</f>
        <v/>
      </c>
      <c r="J10809" s="62" t="inlineStr">
        <is>
          <t>J3</t>
        </is>
      </c>
    </row>
    <row r="10810">
      <c r="I10810" s="62">
        <f>I10809+1</f>
        <v/>
      </c>
      <c r="J10810" s="62" t="inlineStr">
        <is>
          <t>J3</t>
        </is>
      </c>
    </row>
    <row r="10811">
      <c r="I10811" s="62">
        <f>I10810+1</f>
        <v/>
      </c>
      <c r="J10811" s="62" t="inlineStr">
        <is>
          <t>J3</t>
        </is>
      </c>
    </row>
    <row r="10812">
      <c r="I10812" s="62">
        <f>I10811+1</f>
        <v/>
      </c>
      <c r="J10812" s="62" t="inlineStr">
        <is>
          <t>J3</t>
        </is>
      </c>
    </row>
    <row r="10813">
      <c r="I10813" s="62">
        <f>I10812+1</f>
        <v/>
      </c>
      <c r="J10813" s="62" t="inlineStr">
        <is>
          <t>J3</t>
        </is>
      </c>
    </row>
    <row r="10814">
      <c r="I10814" s="62">
        <f>I10813+1</f>
        <v/>
      </c>
      <c r="J10814" s="62" t="inlineStr">
        <is>
          <t>J3</t>
        </is>
      </c>
    </row>
    <row r="10815">
      <c r="I10815" s="62">
        <f>I10814+1</f>
        <v/>
      </c>
      <c r="J10815" s="62" t="inlineStr">
        <is>
          <t>J3</t>
        </is>
      </c>
    </row>
    <row r="10816">
      <c r="I10816" s="62">
        <f>I10815+1</f>
        <v/>
      </c>
      <c r="J10816" s="62" t="inlineStr">
        <is>
          <t>J3</t>
        </is>
      </c>
    </row>
    <row r="10817">
      <c r="I10817" s="62">
        <f>I10816+1</f>
        <v/>
      </c>
      <c r="J10817" s="62" t="inlineStr">
        <is>
          <t>J3</t>
        </is>
      </c>
    </row>
    <row r="10818">
      <c r="I10818" s="62">
        <f>I10817+1</f>
        <v/>
      </c>
      <c r="J10818" s="62" t="inlineStr">
        <is>
          <t>J3</t>
        </is>
      </c>
    </row>
    <row r="10819">
      <c r="I10819" s="62">
        <f>I10818+1</f>
        <v/>
      </c>
      <c r="J10819" s="62" t="inlineStr">
        <is>
          <t>J3</t>
        </is>
      </c>
    </row>
    <row r="10820">
      <c r="I10820" s="62">
        <f>I10819+1</f>
        <v/>
      </c>
      <c r="J10820" s="62" t="inlineStr">
        <is>
          <t>J3</t>
        </is>
      </c>
    </row>
    <row r="10821">
      <c r="I10821" s="62">
        <f>I10820+1</f>
        <v/>
      </c>
      <c r="J10821" s="62" t="inlineStr">
        <is>
          <t>J3</t>
        </is>
      </c>
    </row>
    <row r="10822">
      <c r="I10822" s="62">
        <f>I10821+1</f>
        <v/>
      </c>
      <c r="J10822" s="62" t="inlineStr">
        <is>
          <t>J3</t>
        </is>
      </c>
    </row>
    <row r="10823">
      <c r="I10823" s="62">
        <f>I10822+1</f>
        <v/>
      </c>
      <c r="J10823" s="62" t="inlineStr">
        <is>
          <t>J3</t>
        </is>
      </c>
    </row>
    <row r="10824">
      <c r="I10824" s="62">
        <f>I10823+1</f>
        <v/>
      </c>
      <c r="J10824" s="62" t="inlineStr">
        <is>
          <t>J3</t>
        </is>
      </c>
    </row>
    <row r="10825">
      <c r="I10825" s="62">
        <f>I10824+1</f>
        <v/>
      </c>
      <c r="J10825" s="62" t="inlineStr">
        <is>
          <t>J3</t>
        </is>
      </c>
    </row>
    <row r="10826">
      <c r="I10826" s="62">
        <f>I10825+1</f>
        <v/>
      </c>
      <c r="J10826" s="62" t="inlineStr">
        <is>
          <t>J3</t>
        </is>
      </c>
    </row>
    <row r="10827">
      <c r="I10827" s="62">
        <f>I10826+1</f>
        <v/>
      </c>
      <c r="J10827" s="62" t="inlineStr">
        <is>
          <t>J3</t>
        </is>
      </c>
    </row>
    <row r="10828">
      <c r="I10828" s="62">
        <f>I10827+1</f>
        <v/>
      </c>
      <c r="J10828" s="62" t="inlineStr">
        <is>
          <t>J3</t>
        </is>
      </c>
    </row>
    <row r="10829">
      <c r="I10829" s="62">
        <f>I10828+1</f>
        <v/>
      </c>
      <c r="J10829" s="62" t="inlineStr">
        <is>
          <t>J3</t>
        </is>
      </c>
    </row>
    <row r="10830">
      <c r="I10830" s="62">
        <f>I10829+1</f>
        <v/>
      </c>
      <c r="J10830" s="62" t="inlineStr">
        <is>
          <t>J3</t>
        </is>
      </c>
    </row>
    <row r="10831">
      <c r="I10831" s="62">
        <f>I10830+1</f>
        <v/>
      </c>
      <c r="J10831" s="62" t="inlineStr">
        <is>
          <t>J3</t>
        </is>
      </c>
    </row>
    <row r="10832">
      <c r="I10832" s="62">
        <f>I10831+1</f>
        <v/>
      </c>
      <c r="J10832" s="62" t="inlineStr">
        <is>
          <t>J3</t>
        </is>
      </c>
    </row>
    <row r="10833">
      <c r="I10833" s="62">
        <f>I10832+1</f>
        <v/>
      </c>
      <c r="J10833" s="62" t="inlineStr">
        <is>
          <t>J3</t>
        </is>
      </c>
    </row>
    <row r="10834">
      <c r="I10834" s="62">
        <f>I10833+1</f>
        <v/>
      </c>
      <c r="J10834" s="62" t="inlineStr">
        <is>
          <t>J3</t>
        </is>
      </c>
    </row>
    <row r="10835">
      <c r="I10835" s="62">
        <f>I10834+1</f>
        <v/>
      </c>
      <c r="J10835" s="62" t="inlineStr">
        <is>
          <t>J3</t>
        </is>
      </c>
    </row>
    <row r="10836">
      <c r="I10836" s="62">
        <f>I10835+1</f>
        <v/>
      </c>
      <c r="J10836" s="62" t="inlineStr">
        <is>
          <t>J3</t>
        </is>
      </c>
    </row>
    <row r="10837">
      <c r="I10837" s="62">
        <f>I10836+1</f>
        <v/>
      </c>
      <c r="J10837" s="62" t="inlineStr">
        <is>
          <t>J3</t>
        </is>
      </c>
    </row>
    <row r="10838">
      <c r="I10838" s="62">
        <f>I10837+1</f>
        <v/>
      </c>
      <c r="J10838" s="62" t="inlineStr">
        <is>
          <t>J3</t>
        </is>
      </c>
    </row>
    <row r="10839">
      <c r="I10839" s="62">
        <f>I10838+1</f>
        <v/>
      </c>
      <c r="J10839" s="62" t="inlineStr">
        <is>
          <t>J3</t>
        </is>
      </c>
    </row>
    <row r="10840">
      <c r="I10840" s="62">
        <f>I10839+1</f>
        <v/>
      </c>
      <c r="J10840" s="62" t="inlineStr">
        <is>
          <t>J3</t>
        </is>
      </c>
    </row>
    <row r="10841">
      <c r="I10841" s="62">
        <f>I10840+1</f>
        <v/>
      </c>
      <c r="J10841" s="62" t="inlineStr">
        <is>
          <t>J3</t>
        </is>
      </c>
    </row>
    <row r="10842">
      <c r="I10842" s="62">
        <f>I10841+1</f>
        <v/>
      </c>
      <c r="J10842" s="62" t="inlineStr">
        <is>
          <t>J3</t>
        </is>
      </c>
    </row>
    <row r="10843">
      <c r="I10843" s="62">
        <f>I10842+1</f>
        <v/>
      </c>
      <c r="J10843" s="62" t="inlineStr">
        <is>
          <t>J3</t>
        </is>
      </c>
    </row>
    <row r="10844">
      <c r="I10844" s="62">
        <f>I10843+1</f>
        <v/>
      </c>
      <c r="J10844" s="62" t="inlineStr">
        <is>
          <t>J3</t>
        </is>
      </c>
    </row>
    <row r="10845">
      <c r="I10845" s="62">
        <f>I10844+1</f>
        <v/>
      </c>
      <c r="J10845" s="62" t="inlineStr">
        <is>
          <t>J3</t>
        </is>
      </c>
    </row>
    <row r="10846">
      <c r="I10846" s="62">
        <f>I10845+1</f>
        <v/>
      </c>
      <c r="J10846" s="62" t="inlineStr">
        <is>
          <t>J3</t>
        </is>
      </c>
    </row>
    <row r="10847">
      <c r="I10847" s="62">
        <f>I10846+1</f>
        <v/>
      </c>
      <c r="J10847" s="62" t="inlineStr">
        <is>
          <t>J3</t>
        </is>
      </c>
    </row>
    <row r="10848">
      <c r="I10848" s="62">
        <f>I10847+1</f>
        <v/>
      </c>
      <c r="J10848" s="62" t="inlineStr">
        <is>
          <t>J3</t>
        </is>
      </c>
    </row>
    <row r="10849">
      <c r="I10849" s="62">
        <f>I10848+1</f>
        <v/>
      </c>
      <c r="J10849" s="62" t="inlineStr">
        <is>
          <t>J3</t>
        </is>
      </c>
    </row>
    <row r="10850">
      <c r="I10850" s="62">
        <f>I10849+1</f>
        <v/>
      </c>
      <c r="J10850" s="62" t="inlineStr">
        <is>
          <t>J3</t>
        </is>
      </c>
    </row>
    <row r="10851">
      <c r="I10851" s="62">
        <f>I10850+1</f>
        <v/>
      </c>
      <c r="J10851" s="62" t="inlineStr">
        <is>
          <t>J3</t>
        </is>
      </c>
    </row>
    <row r="10852">
      <c r="I10852" s="62">
        <f>I10851+1</f>
        <v/>
      </c>
      <c r="J10852" s="62" t="inlineStr">
        <is>
          <t>J3</t>
        </is>
      </c>
    </row>
    <row r="10853">
      <c r="I10853" s="62">
        <f>I10852+1</f>
        <v/>
      </c>
      <c r="J10853" s="62" t="inlineStr">
        <is>
          <t>J3</t>
        </is>
      </c>
    </row>
    <row r="10854">
      <c r="I10854" s="62">
        <f>I10853+1</f>
        <v/>
      </c>
      <c r="J10854" s="62" t="inlineStr">
        <is>
          <t>J3</t>
        </is>
      </c>
    </row>
    <row r="10855">
      <c r="I10855" s="62">
        <f>I10854+1</f>
        <v/>
      </c>
      <c r="J10855" s="62" t="inlineStr">
        <is>
          <t>J3</t>
        </is>
      </c>
    </row>
    <row r="10856">
      <c r="I10856" s="62">
        <f>I10855+1</f>
        <v/>
      </c>
      <c r="J10856" s="62" t="inlineStr">
        <is>
          <t>J3</t>
        </is>
      </c>
    </row>
    <row r="10857">
      <c r="I10857" s="62">
        <f>I10856+1</f>
        <v/>
      </c>
      <c r="J10857" s="62" t="inlineStr">
        <is>
          <t>J3</t>
        </is>
      </c>
    </row>
    <row r="10858">
      <c r="I10858" s="62">
        <f>I10857+1</f>
        <v/>
      </c>
      <c r="J10858" s="62" t="inlineStr">
        <is>
          <t>J3</t>
        </is>
      </c>
    </row>
    <row r="10859">
      <c r="I10859" s="62">
        <f>I10858+1</f>
        <v/>
      </c>
      <c r="J10859" s="62" t="inlineStr">
        <is>
          <t>J3</t>
        </is>
      </c>
    </row>
    <row r="10860">
      <c r="I10860" s="62">
        <f>I10859+1</f>
        <v/>
      </c>
      <c r="J10860" s="62" t="inlineStr">
        <is>
          <t>J3</t>
        </is>
      </c>
    </row>
    <row r="10861">
      <c r="I10861" s="62">
        <f>I10860+1</f>
        <v/>
      </c>
      <c r="J10861" s="62" t="inlineStr">
        <is>
          <t>J3</t>
        </is>
      </c>
    </row>
    <row r="10862">
      <c r="I10862" s="62">
        <f>I10861+1</f>
        <v/>
      </c>
      <c r="J10862" s="62" t="inlineStr">
        <is>
          <t>J3</t>
        </is>
      </c>
    </row>
    <row r="10863">
      <c r="I10863" s="62">
        <f>I10862+1</f>
        <v/>
      </c>
      <c r="J10863" s="62" t="inlineStr">
        <is>
          <t>J3</t>
        </is>
      </c>
    </row>
    <row r="10864">
      <c r="I10864" s="62">
        <f>I10863+1</f>
        <v/>
      </c>
      <c r="J10864" s="62" t="inlineStr">
        <is>
          <t>J3</t>
        </is>
      </c>
    </row>
    <row r="10865">
      <c r="I10865" s="62">
        <f>I10864+1</f>
        <v/>
      </c>
      <c r="J10865" s="62" t="inlineStr">
        <is>
          <t>J3</t>
        </is>
      </c>
    </row>
    <row r="10866">
      <c r="I10866" s="62">
        <f>I10865+1</f>
        <v/>
      </c>
      <c r="J10866" s="62" t="inlineStr">
        <is>
          <t>J3</t>
        </is>
      </c>
    </row>
    <row r="10867">
      <c r="I10867" s="62">
        <f>I10866+1</f>
        <v/>
      </c>
      <c r="J10867" s="62" t="inlineStr">
        <is>
          <t>J3</t>
        </is>
      </c>
    </row>
    <row r="10868">
      <c r="I10868" s="62">
        <f>I10867+1</f>
        <v/>
      </c>
      <c r="J10868" s="62" t="inlineStr">
        <is>
          <t>J3</t>
        </is>
      </c>
    </row>
    <row r="10869">
      <c r="I10869" s="62">
        <f>I10868+1</f>
        <v/>
      </c>
      <c r="J10869" s="62" t="inlineStr">
        <is>
          <t>J3</t>
        </is>
      </c>
    </row>
    <row r="10870">
      <c r="I10870" s="62">
        <f>I10869+1</f>
        <v/>
      </c>
      <c r="J10870" s="62" t="inlineStr">
        <is>
          <t>J3</t>
        </is>
      </c>
    </row>
    <row r="10871">
      <c r="I10871" s="62">
        <f>I10870+1</f>
        <v/>
      </c>
      <c r="J10871" s="62" t="inlineStr">
        <is>
          <t>J3</t>
        </is>
      </c>
    </row>
    <row r="10872">
      <c r="I10872" s="62">
        <f>I10871+1</f>
        <v/>
      </c>
      <c r="J10872" s="62" t="inlineStr">
        <is>
          <t>J3</t>
        </is>
      </c>
    </row>
    <row r="10873">
      <c r="I10873" s="62">
        <f>I10872+1</f>
        <v/>
      </c>
      <c r="J10873" s="62" t="inlineStr">
        <is>
          <t>J3</t>
        </is>
      </c>
    </row>
    <row r="10874">
      <c r="I10874" s="62">
        <f>I10873+1</f>
        <v/>
      </c>
      <c r="J10874" s="62" t="inlineStr">
        <is>
          <t>J3</t>
        </is>
      </c>
    </row>
    <row r="10875">
      <c r="I10875" s="62">
        <f>I10874+1</f>
        <v/>
      </c>
      <c r="J10875" s="62" t="inlineStr">
        <is>
          <t>J3</t>
        </is>
      </c>
    </row>
    <row r="10876">
      <c r="I10876" s="62">
        <f>I10875+1</f>
        <v/>
      </c>
      <c r="J10876" s="62" t="inlineStr">
        <is>
          <t>J3</t>
        </is>
      </c>
    </row>
    <row r="10877">
      <c r="I10877" s="62">
        <f>I10876+1</f>
        <v/>
      </c>
      <c r="J10877" s="62" t="inlineStr">
        <is>
          <t>J3</t>
        </is>
      </c>
    </row>
    <row r="10878">
      <c r="I10878" s="62">
        <f>I10877+1</f>
        <v/>
      </c>
      <c r="J10878" s="62" t="inlineStr">
        <is>
          <t>J3</t>
        </is>
      </c>
    </row>
    <row r="10879">
      <c r="I10879" s="62">
        <f>I10878+1</f>
        <v/>
      </c>
      <c r="J10879" s="62" t="inlineStr">
        <is>
          <t>J3</t>
        </is>
      </c>
    </row>
    <row r="10880">
      <c r="I10880" s="62">
        <f>I10879+1</f>
        <v/>
      </c>
      <c r="J10880" s="62" t="inlineStr">
        <is>
          <t>J3</t>
        </is>
      </c>
    </row>
    <row r="10881">
      <c r="I10881" s="62">
        <f>I10880+1</f>
        <v/>
      </c>
      <c r="J10881" s="62" t="inlineStr">
        <is>
          <t>J3</t>
        </is>
      </c>
    </row>
    <row r="10882">
      <c r="I10882" s="62">
        <f>I10881+1</f>
        <v/>
      </c>
      <c r="J10882" s="62" t="inlineStr">
        <is>
          <t>J3</t>
        </is>
      </c>
    </row>
    <row r="10883">
      <c r="I10883" s="62">
        <f>I10882+1</f>
        <v/>
      </c>
      <c r="J10883" s="62" t="inlineStr">
        <is>
          <t>J3</t>
        </is>
      </c>
    </row>
    <row r="10884">
      <c r="I10884" s="62">
        <f>I10883+1</f>
        <v/>
      </c>
      <c r="J10884" s="62" t="inlineStr">
        <is>
          <t>J3</t>
        </is>
      </c>
    </row>
    <row r="10885">
      <c r="I10885" s="62">
        <f>I10884+1</f>
        <v/>
      </c>
      <c r="J10885" s="62" t="inlineStr">
        <is>
          <t>J3</t>
        </is>
      </c>
    </row>
    <row r="10886">
      <c r="I10886" s="62">
        <f>I10885+1</f>
        <v/>
      </c>
      <c r="J10886" s="62" t="inlineStr">
        <is>
          <t>J3</t>
        </is>
      </c>
    </row>
    <row r="10887">
      <c r="I10887" s="62">
        <f>I10886+1</f>
        <v/>
      </c>
      <c r="J10887" s="62" t="inlineStr">
        <is>
          <t>J3</t>
        </is>
      </c>
    </row>
    <row r="10888">
      <c r="I10888" s="62">
        <f>I10887+1</f>
        <v/>
      </c>
      <c r="J10888" s="62" t="inlineStr">
        <is>
          <t>J3</t>
        </is>
      </c>
    </row>
    <row r="10889">
      <c r="I10889" s="62">
        <f>I10888+1</f>
        <v/>
      </c>
      <c r="J10889" s="62" t="inlineStr">
        <is>
          <t>J3</t>
        </is>
      </c>
    </row>
    <row r="10890">
      <c r="I10890" s="62">
        <f>I10889+1</f>
        <v/>
      </c>
      <c r="J10890" s="62" t="inlineStr">
        <is>
          <t>J3</t>
        </is>
      </c>
    </row>
    <row r="10891">
      <c r="I10891" s="62">
        <f>I10890+1</f>
        <v/>
      </c>
      <c r="J10891" s="62" t="inlineStr">
        <is>
          <t>J3</t>
        </is>
      </c>
    </row>
    <row r="10892">
      <c r="I10892" s="62">
        <f>I10891+1</f>
        <v/>
      </c>
      <c r="J10892" s="62" t="inlineStr">
        <is>
          <t>J3</t>
        </is>
      </c>
    </row>
    <row r="10893">
      <c r="I10893" s="62">
        <f>I10892+1</f>
        <v/>
      </c>
      <c r="J10893" s="62" t="inlineStr">
        <is>
          <t>J3</t>
        </is>
      </c>
    </row>
    <row r="10894">
      <c r="I10894" s="62">
        <f>I10893+1</f>
        <v/>
      </c>
      <c r="J10894" s="62" t="inlineStr">
        <is>
          <t>J3</t>
        </is>
      </c>
    </row>
    <row r="10895">
      <c r="I10895" s="62">
        <f>I10894+1</f>
        <v/>
      </c>
      <c r="J10895" s="62" t="inlineStr">
        <is>
          <t>J3</t>
        </is>
      </c>
    </row>
    <row r="10896">
      <c r="I10896" s="62">
        <f>I10895+1</f>
        <v/>
      </c>
      <c r="J10896" s="62" t="inlineStr">
        <is>
          <t>J3</t>
        </is>
      </c>
    </row>
    <row r="10897">
      <c r="I10897" s="62">
        <f>I10896+1</f>
        <v/>
      </c>
      <c r="J10897" s="62" t="inlineStr">
        <is>
          <t>J3</t>
        </is>
      </c>
    </row>
    <row r="10898">
      <c r="I10898" s="62">
        <f>I10897+1</f>
        <v/>
      </c>
      <c r="J10898" s="62" t="inlineStr">
        <is>
          <t>J3</t>
        </is>
      </c>
    </row>
    <row r="10899">
      <c r="I10899" s="62">
        <f>I10898+1</f>
        <v/>
      </c>
      <c r="J10899" s="62" t="inlineStr">
        <is>
          <t>J3</t>
        </is>
      </c>
    </row>
    <row r="10900">
      <c r="I10900" s="62">
        <f>I10899+1</f>
        <v/>
      </c>
      <c r="J10900" s="62" t="inlineStr">
        <is>
          <t>J3</t>
        </is>
      </c>
    </row>
    <row r="10901">
      <c r="I10901" s="62">
        <f>I10900+1</f>
        <v/>
      </c>
      <c r="J10901" s="62" t="inlineStr">
        <is>
          <t>J3</t>
        </is>
      </c>
    </row>
    <row r="10902">
      <c r="I10902" s="62">
        <f>I10901+1</f>
        <v/>
      </c>
      <c r="J10902" s="62" t="inlineStr">
        <is>
          <t>J3</t>
        </is>
      </c>
    </row>
    <row r="10903">
      <c r="I10903" s="62">
        <f>I10902+1</f>
        <v/>
      </c>
      <c r="J10903" s="62" t="inlineStr">
        <is>
          <t>J3</t>
        </is>
      </c>
    </row>
    <row r="10904">
      <c r="I10904" s="62">
        <f>I10903+1</f>
        <v/>
      </c>
      <c r="J10904" s="62" t="inlineStr">
        <is>
          <t>J3</t>
        </is>
      </c>
    </row>
    <row r="10905">
      <c r="I10905" s="62">
        <f>I10904+1</f>
        <v/>
      </c>
      <c r="J10905" s="62" t="inlineStr">
        <is>
          <t>J3</t>
        </is>
      </c>
    </row>
    <row r="10906">
      <c r="I10906" s="62">
        <f>I10905+1</f>
        <v/>
      </c>
      <c r="J10906" s="62" t="inlineStr">
        <is>
          <t>J3</t>
        </is>
      </c>
    </row>
    <row r="10907">
      <c r="I10907" s="62">
        <f>I10906+1</f>
        <v/>
      </c>
      <c r="J10907" s="62" t="inlineStr">
        <is>
          <t>J3</t>
        </is>
      </c>
    </row>
    <row r="10908">
      <c r="I10908" s="62">
        <f>I10907+1</f>
        <v/>
      </c>
      <c r="J10908" s="62" t="inlineStr">
        <is>
          <t>J3</t>
        </is>
      </c>
    </row>
    <row r="10909">
      <c r="I10909" s="62">
        <f>I10908+1</f>
        <v/>
      </c>
      <c r="J10909" s="62" t="inlineStr">
        <is>
          <t>J3</t>
        </is>
      </c>
    </row>
    <row r="10910">
      <c r="I10910" s="62">
        <f>I10909+1</f>
        <v/>
      </c>
      <c r="J10910" s="62" t="inlineStr">
        <is>
          <t>J3</t>
        </is>
      </c>
    </row>
    <row r="10911">
      <c r="I10911" s="62">
        <f>I10910+1</f>
        <v/>
      </c>
      <c r="J10911" s="62" t="inlineStr">
        <is>
          <t>J3</t>
        </is>
      </c>
    </row>
    <row r="10912">
      <c r="I10912" s="62">
        <f>I10911+1</f>
        <v/>
      </c>
      <c r="J10912" s="62" t="inlineStr">
        <is>
          <t>J3</t>
        </is>
      </c>
    </row>
    <row r="10913">
      <c r="I10913" s="62">
        <f>I10912+1</f>
        <v/>
      </c>
      <c r="J10913" s="62" t="inlineStr">
        <is>
          <t>J3</t>
        </is>
      </c>
    </row>
    <row r="10914">
      <c r="I10914" s="62">
        <f>I10913+1</f>
        <v/>
      </c>
      <c r="J10914" s="62" t="inlineStr">
        <is>
          <t>J3</t>
        </is>
      </c>
    </row>
    <row r="10915">
      <c r="I10915" s="62">
        <f>I10914+1</f>
        <v/>
      </c>
      <c r="J10915" s="62" t="inlineStr">
        <is>
          <t>J3</t>
        </is>
      </c>
    </row>
    <row r="10916">
      <c r="I10916" s="62">
        <f>I10915+1</f>
        <v/>
      </c>
      <c r="J10916" s="62" t="inlineStr">
        <is>
          <t>J3</t>
        </is>
      </c>
    </row>
    <row r="10917">
      <c r="I10917" s="62">
        <f>I10916+1</f>
        <v/>
      </c>
      <c r="J10917" s="62" t="inlineStr">
        <is>
          <t>J3</t>
        </is>
      </c>
    </row>
    <row r="10918">
      <c r="I10918" s="62">
        <f>I10917+1</f>
        <v/>
      </c>
      <c r="J10918" s="62" t="inlineStr">
        <is>
          <t>J3</t>
        </is>
      </c>
    </row>
    <row r="10919">
      <c r="I10919" s="62">
        <f>I10918+1</f>
        <v/>
      </c>
      <c r="J10919" s="62" t="inlineStr">
        <is>
          <t>J3</t>
        </is>
      </c>
    </row>
    <row r="10920">
      <c r="I10920" s="62">
        <f>I10919+1</f>
        <v/>
      </c>
      <c r="J10920" s="62" t="inlineStr">
        <is>
          <t>J3</t>
        </is>
      </c>
    </row>
    <row r="10921">
      <c r="I10921" s="62">
        <f>I10920+1</f>
        <v/>
      </c>
      <c r="J10921" s="62" t="inlineStr">
        <is>
          <t>J3</t>
        </is>
      </c>
    </row>
    <row r="10922">
      <c r="I10922" s="62">
        <f>I10921+1</f>
        <v/>
      </c>
      <c r="J10922" s="62" t="inlineStr">
        <is>
          <t>J3</t>
        </is>
      </c>
    </row>
    <row r="10923">
      <c r="I10923" s="62">
        <f>I10922+1</f>
        <v/>
      </c>
      <c r="J10923" s="62" t="inlineStr">
        <is>
          <t>J3</t>
        </is>
      </c>
    </row>
    <row r="10924">
      <c r="I10924" s="62">
        <f>I10923+1</f>
        <v/>
      </c>
      <c r="J10924" s="62" t="inlineStr">
        <is>
          <t>J3</t>
        </is>
      </c>
    </row>
    <row r="10925">
      <c r="I10925" s="62">
        <f>I10924+1</f>
        <v/>
      </c>
      <c r="J10925" s="62" t="inlineStr">
        <is>
          <t>J3</t>
        </is>
      </c>
    </row>
    <row r="10926">
      <c r="I10926" s="62">
        <f>I10925+1</f>
        <v/>
      </c>
      <c r="J10926" s="62" t="inlineStr">
        <is>
          <t>J3</t>
        </is>
      </c>
    </row>
    <row r="10927">
      <c r="I10927" s="62">
        <f>I10926+1</f>
        <v/>
      </c>
      <c r="J10927" s="62" t="inlineStr">
        <is>
          <t>J3</t>
        </is>
      </c>
    </row>
    <row r="10928">
      <c r="I10928" s="62">
        <f>I10927+1</f>
        <v/>
      </c>
      <c r="J10928" s="62" t="inlineStr">
        <is>
          <t>J3</t>
        </is>
      </c>
    </row>
    <row r="10929">
      <c r="I10929" s="62">
        <f>I10928+1</f>
        <v/>
      </c>
      <c r="J10929" s="62" t="inlineStr">
        <is>
          <t>J3</t>
        </is>
      </c>
    </row>
    <row r="10930">
      <c r="I10930" s="62">
        <f>I10929+1</f>
        <v/>
      </c>
      <c r="J10930" s="62" t="inlineStr">
        <is>
          <t>J3</t>
        </is>
      </c>
    </row>
    <row r="10931">
      <c r="I10931" s="62">
        <f>I10930+1</f>
        <v/>
      </c>
      <c r="J10931" s="62" t="inlineStr">
        <is>
          <t>J3</t>
        </is>
      </c>
    </row>
    <row r="10932">
      <c r="I10932" s="62">
        <f>I10931+1</f>
        <v/>
      </c>
      <c r="J10932" s="62" t="inlineStr">
        <is>
          <t>J3</t>
        </is>
      </c>
    </row>
    <row r="10933">
      <c r="I10933" s="62">
        <f>I10932+1</f>
        <v/>
      </c>
      <c r="J10933" s="62" t="inlineStr">
        <is>
          <t>J3</t>
        </is>
      </c>
    </row>
    <row r="10934">
      <c r="I10934" s="62">
        <f>I10933+1</f>
        <v/>
      </c>
      <c r="J10934" s="62" t="inlineStr">
        <is>
          <t>J3</t>
        </is>
      </c>
    </row>
    <row r="10935">
      <c r="I10935" s="62">
        <f>I10934+1</f>
        <v/>
      </c>
      <c r="J10935" s="62" t="inlineStr">
        <is>
          <t>J3</t>
        </is>
      </c>
    </row>
    <row r="10936">
      <c r="I10936" s="62">
        <f>I10935+1</f>
        <v/>
      </c>
      <c r="J10936" s="62" t="inlineStr">
        <is>
          <t>J3</t>
        </is>
      </c>
    </row>
    <row r="10937">
      <c r="I10937" s="62">
        <f>I10936+1</f>
        <v/>
      </c>
      <c r="J10937" s="62" t="inlineStr">
        <is>
          <t>J3</t>
        </is>
      </c>
    </row>
    <row r="10938">
      <c r="I10938" s="62">
        <f>I10937+1</f>
        <v/>
      </c>
      <c r="J10938" s="62" t="inlineStr">
        <is>
          <t>J3</t>
        </is>
      </c>
    </row>
    <row r="10939">
      <c r="I10939" s="62">
        <f>I10938+1</f>
        <v/>
      </c>
      <c r="J10939" s="62" t="inlineStr">
        <is>
          <t>J3</t>
        </is>
      </c>
    </row>
    <row r="10940">
      <c r="I10940" s="62">
        <f>I10939+1</f>
        <v/>
      </c>
      <c r="J10940" s="62" t="inlineStr">
        <is>
          <t>J3</t>
        </is>
      </c>
    </row>
    <row r="10941">
      <c r="I10941" s="62">
        <f>I10940+1</f>
        <v/>
      </c>
      <c r="J10941" s="62" t="inlineStr">
        <is>
          <t>J3</t>
        </is>
      </c>
    </row>
    <row r="10942">
      <c r="I10942" s="62">
        <f>I10941+1</f>
        <v/>
      </c>
      <c r="J10942" s="62" t="inlineStr">
        <is>
          <t>J3</t>
        </is>
      </c>
    </row>
    <row r="10943">
      <c r="I10943" s="62">
        <f>I10942+1</f>
        <v/>
      </c>
      <c r="J10943" s="62" t="inlineStr">
        <is>
          <t>J3</t>
        </is>
      </c>
    </row>
    <row r="10944">
      <c r="I10944" s="62">
        <f>I10943+1</f>
        <v/>
      </c>
      <c r="J10944" s="62" t="inlineStr">
        <is>
          <t>J3</t>
        </is>
      </c>
    </row>
    <row r="10945">
      <c r="I10945" s="62">
        <f>I10944+1</f>
        <v/>
      </c>
      <c r="J10945" s="62" t="inlineStr">
        <is>
          <t>J3</t>
        </is>
      </c>
    </row>
    <row r="10946">
      <c r="I10946" s="62">
        <f>I10945+1</f>
        <v/>
      </c>
      <c r="J10946" s="62" t="inlineStr">
        <is>
          <t>J3</t>
        </is>
      </c>
    </row>
    <row r="10947">
      <c r="I10947" s="62">
        <f>I10946+1</f>
        <v/>
      </c>
      <c r="J10947" s="62" t="inlineStr">
        <is>
          <t>J3</t>
        </is>
      </c>
    </row>
    <row r="10948">
      <c r="I10948" s="62">
        <f>I10947+1</f>
        <v/>
      </c>
      <c r="J10948" s="62" t="inlineStr">
        <is>
          <t>J3</t>
        </is>
      </c>
    </row>
    <row r="10949">
      <c r="I10949" s="62">
        <f>I10948+1</f>
        <v/>
      </c>
      <c r="J10949" s="62" t="inlineStr">
        <is>
          <t>J3</t>
        </is>
      </c>
    </row>
    <row r="10950">
      <c r="I10950" s="62">
        <f>I10949+1</f>
        <v/>
      </c>
      <c r="J10950" s="62" t="inlineStr">
        <is>
          <t>J3</t>
        </is>
      </c>
    </row>
    <row r="10951">
      <c r="I10951" s="62">
        <f>I10950+1</f>
        <v/>
      </c>
      <c r="J10951" s="62" t="inlineStr">
        <is>
          <t>J3</t>
        </is>
      </c>
    </row>
    <row r="10952">
      <c r="I10952" s="62">
        <f>I10951+1</f>
        <v/>
      </c>
      <c r="J10952" s="62" t="inlineStr">
        <is>
          <t>K1</t>
        </is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O134"/>
  <sheetViews>
    <sheetView showGridLines="0" workbookViewId="0">
      <pane ySplit="2" topLeftCell="A94" activePane="bottomLeft" state="frozen"/>
      <selection activeCell="E27" sqref="E27"/>
      <selection pane="bottomLeft" activeCell="D129" sqref="D129"/>
    </sheetView>
  </sheetViews>
  <sheetFormatPr baseColWidth="8" defaultColWidth="12.6640625" defaultRowHeight="15" customHeight="1"/>
  <cols>
    <col width="3.33203125" bestFit="1" customWidth="1" style="104" min="1" max="1"/>
    <col width="6.6640625" bestFit="1" customWidth="1" style="104" min="2" max="2"/>
    <col width="8.88671875" bestFit="1" customWidth="1" style="104" min="3" max="3"/>
    <col width="7" bestFit="1" customWidth="1" style="104" min="4" max="4"/>
    <col width="6.44140625" bestFit="1" customWidth="1" style="104" min="5" max="5"/>
    <col width="2.33203125" customWidth="1" style="104" min="6" max="6"/>
    <col width="3.33203125" bestFit="1" customWidth="1" style="104" min="7" max="7"/>
    <col width="5.44140625" bestFit="1" customWidth="1" style="104" min="8" max="8"/>
    <col width="7" bestFit="1" customWidth="1" style="104" min="9" max="9"/>
    <col width="10.6640625" bestFit="1" customWidth="1" style="104" min="10" max="10"/>
    <col width="2.33203125" customWidth="1" style="104" min="11" max="11"/>
    <col width="7.44140625" bestFit="1" customWidth="1" style="104" min="12" max="12"/>
    <col width="5.44140625" bestFit="1" customWidth="1" style="104" min="13" max="13"/>
    <col width="7.44140625" bestFit="1" customWidth="1" style="104" min="14" max="14"/>
    <col width="10.6640625" bestFit="1" customWidth="1" style="104" min="15" max="15"/>
    <col width="12.6640625" customWidth="1" style="104" min="16" max="16"/>
    <col width="12.6640625" customWidth="1" style="104" min="17" max="16384"/>
  </cols>
  <sheetData>
    <row r="1" ht="15" customHeight="1" s="110">
      <c r="B1" s="69" t="inlineStr">
        <is>
          <t>SELIC</t>
        </is>
      </c>
      <c r="C1" s="70" t="n"/>
      <c r="D1" s="70" t="n"/>
      <c r="E1" s="70" t="n"/>
      <c r="G1" s="69" t="n"/>
      <c r="H1" s="69" t="inlineStr">
        <is>
          <t>POUPANÇA</t>
        </is>
      </c>
      <c r="I1" s="69" t="n"/>
      <c r="J1" s="69" t="n"/>
      <c r="L1" s="69" t="inlineStr">
        <is>
          <t>IPCA-E</t>
        </is>
      </c>
    </row>
    <row r="2" ht="15" customHeight="1" s="110">
      <c r="A2" s="66" t="inlineStr">
        <is>
          <t>#</t>
        </is>
      </c>
      <c r="B2" s="66" t="inlineStr">
        <is>
          <t>Ano</t>
        </is>
      </c>
      <c r="C2" s="66" t="inlineStr">
        <is>
          <t>Mês</t>
        </is>
      </c>
      <c r="D2" s="66" t="inlineStr">
        <is>
          <t>Mensal</t>
        </is>
      </c>
      <c r="E2" s="66" t="inlineStr">
        <is>
          <t>Acum.</t>
        </is>
      </c>
      <c r="G2" s="66" t="inlineStr">
        <is>
          <t>#</t>
        </is>
      </c>
      <c r="H2" s="66" t="inlineStr">
        <is>
          <t>Ano</t>
        </is>
      </c>
      <c r="I2" s="66" t="inlineStr">
        <is>
          <t>Mensal</t>
        </is>
      </c>
      <c r="J2" s="66" t="inlineStr">
        <is>
          <t>Acumulada</t>
        </is>
      </c>
      <c r="L2" s="66" t="inlineStr">
        <is>
          <t>#</t>
        </is>
      </c>
      <c r="M2" s="66" t="inlineStr">
        <is>
          <t>Ano</t>
        </is>
      </c>
      <c r="N2" s="66" t="inlineStr">
        <is>
          <t>Mês</t>
        </is>
      </c>
      <c r="O2" s="66" t="inlineStr">
        <is>
          <t>Até 11/2021</t>
        </is>
      </c>
    </row>
    <row r="3" ht="15" customHeight="1" s="110">
      <c r="A3" s="71" t="n">
        <v>1</v>
      </c>
      <c r="B3" s="72">
        <f>B15-1</f>
        <v/>
      </c>
      <c r="C3" s="73" t="n"/>
      <c r="D3" s="74" t="n"/>
      <c r="E3" s="91">
        <f>E4</f>
        <v/>
      </c>
      <c r="G3" s="71" t="n">
        <v>1</v>
      </c>
      <c r="H3" s="72" t="n">
        <v>2015</v>
      </c>
      <c r="I3" s="75" t="n">
        <v>0.005882</v>
      </c>
      <c r="J3" s="75">
        <f>SUM(I3:I85)</f>
        <v/>
      </c>
      <c r="L3" s="71" t="n">
        <v>9</v>
      </c>
      <c r="M3" s="76" t="n">
        <v>2015</v>
      </c>
      <c r="N3" s="118" t="n">
        <v>45915</v>
      </c>
      <c r="O3" s="78" t="n">
        <v>1.3943455</v>
      </c>
    </row>
    <row r="4" ht="15" customHeight="1" s="110">
      <c r="A4" s="71" t="n">
        <v>2</v>
      </c>
      <c r="B4" s="72">
        <f>B16-1</f>
        <v/>
      </c>
      <c r="C4" s="73" t="n"/>
      <c r="D4" s="74" t="n"/>
      <c r="E4" s="91">
        <f>E5</f>
        <v/>
      </c>
      <c r="G4" s="71" t="n">
        <v>2</v>
      </c>
      <c r="H4" s="72" t="n">
        <v>2015</v>
      </c>
      <c r="I4" s="75" t="n">
        <v>0.005169</v>
      </c>
      <c r="J4" s="75">
        <f>SUM(I4:I86)</f>
        <v/>
      </c>
      <c r="L4" s="71" t="n">
        <v>10</v>
      </c>
      <c r="M4" s="76" t="n">
        <v>2015</v>
      </c>
      <c r="N4" s="118" t="n">
        <v>45945</v>
      </c>
      <c r="O4" s="78" t="n">
        <v>1.3889287</v>
      </c>
    </row>
    <row r="5" ht="15" customHeight="1" s="110">
      <c r="A5" s="71" t="n">
        <v>3</v>
      </c>
      <c r="B5" s="72">
        <f>B17-1</f>
        <v/>
      </c>
      <c r="C5" s="73" t="n"/>
      <c r="D5" s="74" t="n"/>
      <c r="E5" s="91">
        <f>E6</f>
        <v/>
      </c>
      <c r="G5" s="71" t="n">
        <v>3</v>
      </c>
      <c r="H5" s="72" t="n">
        <v>2015</v>
      </c>
      <c r="I5" s="75" t="n">
        <v>0.006302</v>
      </c>
      <c r="J5" s="75">
        <f>SUM(I5:I87)</f>
        <v/>
      </c>
      <c r="L5" s="71" t="n">
        <v>11</v>
      </c>
      <c r="M5" s="76" t="n">
        <v>2015</v>
      </c>
      <c r="N5" s="118" t="n">
        <v>45976</v>
      </c>
      <c r="O5" s="78" t="n">
        <v>1.3798219</v>
      </c>
    </row>
    <row r="6" ht="15" customHeight="1" s="110">
      <c r="A6" s="71" t="n">
        <v>4</v>
      </c>
      <c r="B6" s="72">
        <f>B18-1</f>
        <v/>
      </c>
      <c r="C6" s="73" t="n"/>
      <c r="D6" s="74" t="n"/>
      <c r="E6" s="91">
        <f>E7</f>
        <v/>
      </c>
      <c r="G6" s="71" t="n">
        <v>4</v>
      </c>
      <c r="H6" s="72" t="n">
        <v>2015</v>
      </c>
      <c r="I6" s="75" t="n">
        <v>0.006079</v>
      </c>
      <c r="J6" s="75">
        <f>SUM(I6:I88)</f>
        <v/>
      </c>
      <c r="L6" s="71" t="n">
        <v>12</v>
      </c>
      <c r="M6" s="76" t="n">
        <v>2015</v>
      </c>
      <c r="N6" s="118" t="n">
        <v>46006</v>
      </c>
      <c r="O6" s="78" t="n">
        <v>1.3681922</v>
      </c>
    </row>
    <row r="7" ht="15" customHeight="1" s="110">
      <c r="A7" s="71" t="n">
        <v>5</v>
      </c>
      <c r="B7" s="72">
        <f>B19-1</f>
        <v/>
      </c>
      <c r="C7" s="73" t="n"/>
      <c r="D7" s="74" t="n"/>
      <c r="E7" s="91">
        <f>E8</f>
        <v/>
      </c>
      <c r="G7" s="71" t="n">
        <v>5</v>
      </c>
      <c r="H7" s="72" t="n">
        <v>2015</v>
      </c>
      <c r="I7" s="75" t="n">
        <v>0.006159</v>
      </c>
      <c r="J7" s="75">
        <f>SUM(I7:I89)</f>
        <v/>
      </c>
      <c r="L7" s="71" t="n">
        <v>1</v>
      </c>
      <c r="M7" s="76" t="n">
        <v>2016</v>
      </c>
      <c r="N7" s="118" t="n">
        <v>45673</v>
      </c>
      <c r="O7" s="78" t="n">
        <v>1.3522358</v>
      </c>
    </row>
    <row r="8" ht="15" customHeight="1" s="110">
      <c r="A8" s="71" t="n">
        <v>6</v>
      </c>
      <c r="B8" s="72">
        <f>B20-1</f>
        <v/>
      </c>
      <c r="C8" s="73" t="n"/>
      <c r="D8" s="74" t="n"/>
      <c r="E8" s="91">
        <f>E9</f>
        <v/>
      </c>
      <c r="G8" s="71" t="n">
        <v>6</v>
      </c>
      <c r="H8" s="72" t="n">
        <v>2015</v>
      </c>
      <c r="I8" s="75" t="n">
        <v>0.006822</v>
      </c>
      <c r="J8" s="75">
        <f>SUM(I8:I90)</f>
        <v/>
      </c>
      <c r="L8" s="71" t="n">
        <v>2</v>
      </c>
      <c r="M8" s="76" t="n">
        <v>2016</v>
      </c>
      <c r="N8" s="118" t="n">
        <v>45704</v>
      </c>
      <c r="O8" s="78" t="n">
        <v>1.3399087</v>
      </c>
    </row>
    <row r="9" ht="15" customHeight="1" s="110">
      <c r="A9" s="71" t="n">
        <v>7</v>
      </c>
      <c r="B9" s="72">
        <f>B21-1</f>
        <v/>
      </c>
      <c r="C9" s="73" t="n"/>
      <c r="D9" s="74" t="n"/>
      <c r="E9" s="91">
        <f>E10</f>
        <v/>
      </c>
      <c r="G9" s="71" t="n">
        <v>7</v>
      </c>
      <c r="H9" s="72" t="n">
        <v>2015</v>
      </c>
      <c r="I9" s="75" t="n">
        <v>0.007317</v>
      </c>
      <c r="J9" s="75">
        <f>SUM(I9:I91)</f>
        <v/>
      </c>
      <c r="L9" s="71" t="n">
        <v>3</v>
      </c>
      <c r="M9" s="76" t="n">
        <v>2016</v>
      </c>
      <c r="N9" s="118" t="n">
        <v>45732</v>
      </c>
      <c r="O9" s="78" t="n">
        <v>1.3211484</v>
      </c>
    </row>
    <row r="10" ht="15" customHeight="1" s="110">
      <c r="A10" s="71" t="n">
        <v>8</v>
      </c>
      <c r="B10" s="72">
        <f>B22-1</f>
        <v/>
      </c>
      <c r="C10" s="73" t="n"/>
      <c r="D10" s="74" t="n"/>
      <c r="E10" s="91">
        <f>E11</f>
        <v/>
      </c>
      <c r="G10" s="71" t="n">
        <v>8</v>
      </c>
      <c r="H10" s="72" t="n">
        <v>2015</v>
      </c>
      <c r="I10" s="75" t="n">
        <v>0.006876</v>
      </c>
      <c r="J10" s="75">
        <f>SUM(I10:I92)</f>
        <v/>
      </c>
      <c r="L10" s="71" t="n">
        <v>4</v>
      </c>
      <c r="M10" s="76" t="n">
        <v>2016</v>
      </c>
      <c r="N10" s="118" t="n">
        <v>45763</v>
      </c>
      <c r="O10" s="78" t="n">
        <v>1.3154918</v>
      </c>
    </row>
    <row r="11" ht="15" customHeight="1" s="110">
      <c r="A11" s="71" t="n">
        <v>9</v>
      </c>
      <c r="B11" s="72">
        <f>B23-1</f>
        <v/>
      </c>
      <c r="C11" s="73" t="n"/>
      <c r="D11" s="74" t="n"/>
      <c r="E11" s="91">
        <f>E12</f>
        <v/>
      </c>
      <c r="G11" s="71" t="n">
        <v>9</v>
      </c>
      <c r="H11" s="72" t="n">
        <v>2015</v>
      </c>
      <c r="I11" s="75" t="n">
        <v>0.00693</v>
      </c>
      <c r="J11" s="75">
        <f>SUM(I11:I93)</f>
        <v/>
      </c>
      <c r="L11" s="71" t="n">
        <v>5</v>
      </c>
      <c r="M11" s="76" t="n">
        <v>2016</v>
      </c>
      <c r="N11" s="118" t="n">
        <v>45793</v>
      </c>
      <c r="O11" s="78" t="n">
        <v>1.3088168</v>
      </c>
    </row>
    <row r="12" ht="15" customHeight="1" s="110">
      <c r="A12" s="71" t="n">
        <v>10</v>
      </c>
      <c r="B12" s="72">
        <f>B24-1</f>
        <v/>
      </c>
      <c r="C12" s="73" t="n"/>
      <c r="D12" s="74" t="n"/>
      <c r="E12" s="91">
        <f>E13</f>
        <v/>
      </c>
      <c r="G12" s="71" t="n">
        <v>10</v>
      </c>
      <c r="H12" s="72" t="n">
        <v>2015</v>
      </c>
      <c r="I12" s="75" t="n">
        <v>0.006799</v>
      </c>
      <c r="J12" s="75">
        <f>SUM(I12:I94)</f>
        <v/>
      </c>
      <c r="L12" s="71" t="n">
        <v>6</v>
      </c>
      <c r="M12" s="76" t="n">
        <v>2016</v>
      </c>
      <c r="N12" s="118" t="n">
        <v>45824</v>
      </c>
      <c r="O12" s="78" t="n">
        <v>1.2976569</v>
      </c>
    </row>
    <row r="13" ht="15" customHeight="1" s="110">
      <c r="A13" s="71" t="n">
        <v>11</v>
      </c>
      <c r="B13" s="72">
        <f>B25-1</f>
        <v/>
      </c>
      <c r="C13" s="73" t="n"/>
      <c r="D13" s="74" t="n"/>
      <c r="E13" s="91">
        <f>E14</f>
        <v/>
      </c>
      <c r="G13" s="71" t="n">
        <v>11</v>
      </c>
      <c r="H13" s="72" t="n">
        <v>2015</v>
      </c>
      <c r="I13" s="75" t="n">
        <v>0.006303</v>
      </c>
      <c r="J13" s="75">
        <f>SUM(I13:I95)</f>
        <v/>
      </c>
      <c r="L13" s="71" t="n">
        <v>7</v>
      </c>
      <c r="M13" s="76" t="n">
        <v>2016</v>
      </c>
      <c r="N13" s="118" t="n">
        <v>45854</v>
      </c>
      <c r="O13" s="78" t="n">
        <v>1.292487</v>
      </c>
    </row>
    <row r="14" ht="15" customHeight="1" s="110">
      <c r="A14" s="71" t="n">
        <v>12</v>
      </c>
      <c r="B14" s="72">
        <f>B26-1</f>
        <v/>
      </c>
      <c r="C14" s="73" t="n"/>
      <c r="D14" s="74" t="n"/>
      <c r="E14" s="91">
        <f>E15</f>
        <v/>
      </c>
      <c r="G14" s="71" t="n">
        <v>12</v>
      </c>
      <c r="H14" s="72" t="n">
        <v>2015</v>
      </c>
      <c r="I14" s="75" t="n">
        <v>0.007261</v>
      </c>
      <c r="J14" s="75">
        <f>SUM(I14:I96)</f>
        <v/>
      </c>
      <c r="L14" s="71" t="n">
        <v>8</v>
      </c>
      <c r="M14" s="76" t="n">
        <v>2016</v>
      </c>
      <c r="N14" s="118" t="n">
        <v>45885</v>
      </c>
      <c r="O14" s="78" t="n">
        <v>1.2855451</v>
      </c>
    </row>
    <row r="15" ht="15" customHeight="1" s="110">
      <c r="A15" s="71" t="n">
        <v>1</v>
      </c>
      <c r="B15" s="72">
        <f>B27-1</f>
        <v/>
      </c>
      <c r="C15" s="73" t="n"/>
      <c r="D15" s="74" t="n"/>
      <c r="E15" s="91">
        <f>E16</f>
        <v/>
      </c>
      <c r="G15" s="71" t="n">
        <v>1</v>
      </c>
      <c r="H15" s="72" t="n">
        <v>2016</v>
      </c>
      <c r="I15" s="92" t="n">
        <v>0.006327</v>
      </c>
      <c r="J15" s="75">
        <f>SUM(I15:I97)</f>
        <v/>
      </c>
      <c r="L15" s="71" t="n">
        <v>9</v>
      </c>
      <c r="M15" s="76" t="n">
        <v>2016</v>
      </c>
      <c r="N15" s="118" t="n">
        <v>45916</v>
      </c>
      <c r="O15" s="78" t="n">
        <v>1.279786</v>
      </c>
    </row>
    <row r="16" ht="15" customHeight="1" s="110">
      <c r="A16" s="71" t="n">
        <v>2</v>
      </c>
      <c r="B16" s="72">
        <f>B28-1</f>
        <v/>
      </c>
      <c r="C16" s="73" t="n"/>
      <c r="D16" s="74" t="n"/>
      <c r="E16" s="91">
        <f>E17</f>
        <v/>
      </c>
      <c r="G16" s="71" t="n">
        <v>2</v>
      </c>
      <c r="H16" s="72" t="n">
        <v>2016</v>
      </c>
      <c r="I16" s="92" t="n">
        <v>0.005962</v>
      </c>
      <c r="J16" s="75">
        <f>SUM(I16:I98)</f>
        <v/>
      </c>
      <c r="L16" s="71" t="n">
        <v>10</v>
      </c>
      <c r="M16" s="76" t="n">
        <v>2016</v>
      </c>
      <c r="N16" s="118" t="n">
        <v>45946</v>
      </c>
      <c r="O16" s="78" t="n">
        <v>1.2768493</v>
      </c>
    </row>
    <row r="17" ht="15" customHeight="1" s="110">
      <c r="A17" s="71" t="n">
        <v>3</v>
      </c>
      <c r="B17" s="72">
        <f>B29-1</f>
        <v/>
      </c>
      <c r="C17" s="73" t="n"/>
      <c r="D17" s="74" t="n"/>
      <c r="E17" s="91">
        <f>E18</f>
        <v/>
      </c>
      <c r="G17" s="71" t="n">
        <v>3</v>
      </c>
      <c r="H17" s="72" t="n">
        <v>2016</v>
      </c>
      <c r="I17" s="92" t="n">
        <v>0.007179</v>
      </c>
      <c r="J17" s="75">
        <f>SUM(I17:I99)</f>
        <v/>
      </c>
      <c r="L17" s="71" t="n">
        <v>11</v>
      </c>
      <c r="M17" s="76" t="n">
        <v>2016</v>
      </c>
      <c r="N17" s="118" t="n">
        <v>45977</v>
      </c>
      <c r="O17" s="78" t="n">
        <v>1.2744279</v>
      </c>
    </row>
    <row r="18" ht="15" customHeight="1" s="110">
      <c r="A18" s="71" t="n">
        <v>4</v>
      </c>
      <c r="B18" s="72">
        <f>B30-1</f>
        <v/>
      </c>
      <c r="C18" s="73" t="n"/>
      <c r="D18" s="74" t="n"/>
      <c r="E18" s="91">
        <f>E19</f>
        <v/>
      </c>
      <c r="G18" s="71" t="n">
        <v>4</v>
      </c>
      <c r="H18" s="72" t="n">
        <v>2016</v>
      </c>
      <c r="I18" s="92" t="n">
        <v>0.006311</v>
      </c>
      <c r="J18" s="75">
        <f>SUM(I18:I100)</f>
        <v/>
      </c>
      <c r="L18" s="71" t="n">
        <v>12</v>
      </c>
      <c r="M18" s="76" t="n">
        <v>2016</v>
      </c>
      <c r="N18" s="118" t="n">
        <v>46007</v>
      </c>
      <c r="O18" s="78" t="n">
        <v>1.2711229</v>
      </c>
    </row>
    <row r="19" ht="15" customHeight="1" s="110">
      <c r="A19" s="71" t="n">
        <v>5</v>
      </c>
      <c r="B19" s="72">
        <f>B31-1</f>
        <v/>
      </c>
      <c r="C19" s="73" t="n"/>
      <c r="D19" s="74" t="n"/>
      <c r="E19" s="91">
        <f>E20</f>
        <v/>
      </c>
      <c r="G19" s="71" t="n">
        <v>5</v>
      </c>
      <c r="H19" s="72" t="n">
        <v>2016</v>
      </c>
      <c r="I19" s="92" t="n">
        <v>0.006541</v>
      </c>
      <c r="J19" s="75">
        <f>SUM(I19:I101)</f>
        <v/>
      </c>
      <c r="L19" s="71" t="n">
        <v>1</v>
      </c>
      <c r="M19" s="76" t="n">
        <v>2017</v>
      </c>
      <c r="N19" s="118" t="n">
        <v>45674</v>
      </c>
      <c r="O19" s="78" t="n">
        <v>1.2687124</v>
      </c>
    </row>
    <row r="20" ht="15" customHeight="1" s="110">
      <c r="A20" s="71" t="n">
        <v>6</v>
      </c>
      <c r="B20" s="72">
        <f>B32-1</f>
        <v/>
      </c>
      <c r="C20" s="73" t="n"/>
      <c r="D20" s="74" t="n"/>
      <c r="E20" s="91">
        <f>E21</f>
        <v/>
      </c>
      <c r="G20" s="71" t="n">
        <v>6</v>
      </c>
      <c r="H20" s="72" t="n">
        <v>2016</v>
      </c>
      <c r="I20" s="92" t="n">
        <v>0.007053</v>
      </c>
      <c r="J20" s="75">
        <f>SUM(I20:I102)</f>
        <v/>
      </c>
      <c r="L20" s="71" t="n">
        <v>2</v>
      </c>
      <c r="M20" s="76" t="n">
        <v>2017</v>
      </c>
      <c r="N20" s="118" t="n">
        <v>45705</v>
      </c>
      <c r="O20" s="78" t="n">
        <v>1.2647915</v>
      </c>
    </row>
    <row r="21" ht="15" customHeight="1" s="110">
      <c r="A21" s="71" t="n">
        <v>7</v>
      </c>
      <c r="B21" s="72">
        <f>B33-1</f>
        <v/>
      </c>
      <c r="C21" s="73" t="n"/>
      <c r="D21" s="74" t="n"/>
      <c r="E21" s="91">
        <f>E22</f>
        <v/>
      </c>
      <c r="G21" s="71" t="n">
        <v>7</v>
      </c>
      <c r="H21" s="72" t="n">
        <v>2016</v>
      </c>
      <c r="I21" s="92" t="n">
        <v>0.006629</v>
      </c>
      <c r="J21" s="75">
        <f>SUM(I21:I103)</f>
        <v/>
      </c>
      <c r="L21" s="71" t="n">
        <v>3</v>
      </c>
      <c r="M21" s="76" t="n">
        <v>2017</v>
      </c>
      <c r="N21" s="118" t="n">
        <v>45733</v>
      </c>
      <c r="O21" s="78" t="n">
        <v>1.2579983</v>
      </c>
    </row>
    <row r="22" ht="15" customHeight="1" s="110">
      <c r="A22" s="71" t="n">
        <v>8</v>
      </c>
      <c r="B22" s="72">
        <f>B34-1</f>
        <v/>
      </c>
      <c r="C22" s="73" t="n"/>
      <c r="D22" s="74" t="n"/>
      <c r="E22" s="91">
        <f>E23</f>
        <v/>
      </c>
      <c r="G22" s="71" t="n">
        <v>8</v>
      </c>
      <c r="H22" s="72" t="n">
        <v>2016</v>
      </c>
      <c r="I22" s="92" t="n">
        <v>0.007558</v>
      </c>
      <c r="J22" s="75">
        <f>SUM(I22:I104)</f>
        <v/>
      </c>
      <c r="L22" s="71" t="n">
        <v>4</v>
      </c>
      <c r="M22" s="76" t="n">
        <v>2017</v>
      </c>
      <c r="N22" s="118" t="n">
        <v>45764</v>
      </c>
      <c r="O22" s="78" t="n">
        <v>1.2561142</v>
      </c>
    </row>
    <row r="23" ht="15" customHeight="1" s="110">
      <c r="A23" s="71" t="n">
        <v>9</v>
      </c>
      <c r="B23" s="72">
        <f>B35-1</f>
        <v/>
      </c>
      <c r="C23" s="73" t="n"/>
      <c r="D23" s="74" t="n"/>
      <c r="E23" s="91">
        <f>E24</f>
        <v/>
      </c>
      <c r="G23" s="71" t="n">
        <v>9</v>
      </c>
      <c r="H23" s="72" t="n">
        <v>2016</v>
      </c>
      <c r="I23" s="92" t="n">
        <v>0.006583</v>
      </c>
      <c r="J23" s="75">
        <f>SUM(I23:I105)</f>
        <v/>
      </c>
      <c r="L23" s="71" t="n">
        <v>5</v>
      </c>
      <c r="M23" s="76" t="n">
        <v>2017</v>
      </c>
      <c r="N23" s="118" t="n">
        <v>45794</v>
      </c>
      <c r="O23" s="78" t="n">
        <v>1.2534819</v>
      </c>
    </row>
    <row r="24" ht="15" customHeight="1" s="110">
      <c r="A24" s="71" t="n">
        <v>10</v>
      </c>
      <c r="B24" s="72">
        <f>B36-1</f>
        <v/>
      </c>
      <c r="C24" s="73" t="n"/>
      <c r="D24" s="74" t="n"/>
      <c r="E24" s="91">
        <f>E25</f>
        <v/>
      </c>
      <c r="G24" s="71" t="n">
        <v>10</v>
      </c>
      <c r="H24" s="72" t="n">
        <v>2016</v>
      </c>
      <c r="I24" s="92" t="n">
        <v>0.006609</v>
      </c>
      <c r="J24" s="75">
        <f>SUM(I24:I106)</f>
        <v/>
      </c>
      <c r="L24" s="71" t="n">
        <v>6</v>
      </c>
      <c r="M24" s="76" t="n">
        <v>2017</v>
      </c>
      <c r="N24" s="118" t="n">
        <v>45825</v>
      </c>
      <c r="O24" s="78" t="n">
        <v>1.2504807</v>
      </c>
    </row>
    <row r="25" ht="15" customHeight="1" s="110">
      <c r="A25" s="71" t="n">
        <v>11</v>
      </c>
      <c r="B25" s="72">
        <f>B37-1</f>
        <v/>
      </c>
      <c r="C25" s="73" t="n"/>
      <c r="D25" s="74" t="n"/>
      <c r="E25" s="91">
        <f>E26</f>
        <v/>
      </c>
      <c r="G25" s="71" t="n">
        <v>11</v>
      </c>
      <c r="H25" s="72" t="n">
        <v>2016</v>
      </c>
      <c r="I25" s="92" t="n">
        <v>0.006435</v>
      </c>
      <c r="J25" s="75">
        <f>SUM(I25:I107)</f>
        <v/>
      </c>
      <c r="L25" s="71" t="n">
        <v>7</v>
      </c>
      <c r="M25" s="76" t="n">
        <v>2017</v>
      </c>
      <c r="N25" s="118" t="n">
        <v>45855</v>
      </c>
      <c r="O25" s="78" t="n">
        <v>1.2484831</v>
      </c>
    </row>
    <row r="26" ht="15" customHeight="1" s="110">
      <c r="A26" s="71" t="n">
        <v>12</v>
      </c>
      <c r="B26" s="72">
        <f>B38-1</f>
        <v/>
      </c>
      <c r="C26" s="73" t="n"/>
      <c r="D26" s="74" t="n"/>
      <c r="E26" s="91">
        <f>E27</f>
        <v/>
      </c>
      <c r="G26" s="71" t="n">
        <v>12</v>
      </c>
      <c r="H26" s="72" t="n">
        <v>2016</v>
      </c>
      <c r="I26" s="75" t="n">
        <v>0.006858</v>
      </c>
      <c r="J26" s="75">
        <f>SUM(I26:I108)</f>
        <v/>
      </c>
      <c r="L26" s="71" t="n">
        <v>8</v>
      </c>
      <c r="M26" s="76" t="n">
        <v>2017</v>
      </c>
      <c r="N26" s="118" t="n">
        <v>45886</v>
      </c>
      <c r="O26" s="78" t="n">
        <v>1.2507344</v>
      </c>
    </row>
    <row r="27" ht="15" customHeight="1" s="110">
      <c r="A27" s="71" t="n">
        <v>1</v>
      </c>
      <c r="B27" s="72">
        <f>B39-1</f>
        <v/>
      </c>
      <c r="C27" s="73" t="n"/>
      <c r="D27" s="74" t="n"/>
      <c r="E27" s="91">
        <f>E28</f>
        <v/>
      </c>
      <c r="G27" s="71" t="n">
        <v>1</v>
      </c>
      <c r="H27" s="72" t="n">
        <v>2017</v>
      </c>
      <c r="I27" s="93" t="n">
        <v>0.006708</v>
      </c>
      <c r="J27" s="75">
        <f>SUM(I27:I109)</f>
        <v/>
      </c>
      <c r="L27" s="71" t="n">
        <v>9</v>
      </c>
      <c r="M27" s="76" t="n">
        <v>2017</v>
      </c>
      <c r="N27" s="118" t="n">
        <v>45917</v>
      </c>
      <c r="O27" s="78" t="n">
        <v>1.2463721</v>
      </c>
    </row>
    <row r="28" ht="15" customHeight="1" s="110">
      <c r="A28" s="71" t="n">
        <v>2</v>
      </c>
      <c r="B28" s="72">
        <f>B40-1</f>
        <v/>
      </c>
      <c r="C28" s="73" t="n"/>
      <c r="D28" s="74" t="n"/>
      <c r="E28" s="91">
        <f>E29</f>
        <v/>
      </c>
      <c r="G28" s="71" t="n">
        <v>2</v>
      </c>
      <c r="H28" s="72" t="n">
        <v>2017</v>
      </c>
      <c r="I28" s="93" t="n">
        <v>0.005304</v>
      </c>
      <c r="J28" s="75">
        <f>SUM(I28:I110)</f>
        <v/>
      </c>
      <c r="L28" s="71" t="n">
        <v>10</v>
      </c>
      <c r="M28" s="76" t="n">
        <v>2017</v>
      </c>
      <c r="N28" s="118" t="n">
        <v>45947</v>
      </c>
      <c r="O28" s="78" t="n">
        <v>1.2450026</v>
      </c>
    </row>
    <row r="29" ht="15" customHeight="1" s="110">
      <c r="A29" s="71" t="n">
        <v>3</v>
      </c>
      <c r="B29" s="72">
        <f>B41-1</f>
        <v/>
      </c>
      <c r="C29" s="73" t="n"/>
      <c r="D29" s="74" t="n"/>
      <c r="E29" s="91">
        <f>E30</f>
        <v/>
      </c>
      <c r="G29" s="71" t="n">
        <v>3</v>
      </c>
      <c r="H29" s="72" t="n">
        <v>2017</v>
      </c>
      <c r="I29" s="93" t="n">
        <v>0.006527</v>
      </c>
      <c r="J29" s="75">
        <f>SUM(I29:I111)</f>
        <v/>
      </c>
      <c r="L29" s="71" t="n">
        <v>11</v>
      </c>
      <c r="M29" s="76" t="n">
        <v>2017</v>
      </c>
      <c r="N29" s="118" t="n">
        <v>45978</v>
      </c>
      <c r="O29" s="78" t="n">
        <v>1.240784</v>
      </c>
    </row>
    <row r="30" ht="15" customHeight="1" s="110">
      <c r="A30" s="71" t="n">
        <v>4</v>
      </c>
      <c r="B30" s="72">
        <f>B42-1</f>
        <v/>
      </c>
      <c r="C30" s="73" t="n"/>
      <c r="D30" s="74" t="n"/>
      <c r="E30" s="91">
        <f>E31</f>
        <v/>
      </c>
      <c r="G30" s="71" t="n">
        <v>4</v>
      </c>
      <c r="H30" s="72" t="n">
        <v>2017</v>
      </c>
      <c r="I30" s="93" t="n">
        <v>0.005</v>
      </c>
      <c r="J30" s="75">
        <f>SUM(I30:I112)</f>
        <v/>
      </c>
      <c r="L30" s="71" t="n">
        <v>12</v>
      </c>
      <c r="M30" s="76" t="n">
        <v>2017</v>
      </c>
      <c r="N30" s="118" t="n">
        <v>46008</v>
      </c>
      <c r="O30" s="78" t="n">
        <v>1.2368261</v>
      </c>
    </row>
    <row r="31" ht="15" customHeight="1" s="110">
      <c r="A31" s="71" t="n">
        <v>5</v>
      </c>
      <c r="B31" s="72">
        <f>B43-1</f>
        <v/>
      </c>
      <c r="C31" s="73" t="n"/>
      <c r="D31" s="74" t="n"/>
      <c r="E31" s="91">
        <f>E32</f>
        <v/>
      </c>
      <c r="G31" s="71" t="n">
        <v>5</v>
      </c>
      <c r="H31" s="72" t="n">
        <v>2017</v>
      </c>
      <c r="I31" s="93" t="n">
        <v>0.005768</v>
      </c>
      <c r="J31" s="75">
        <f>SUM(I31:I113)</f>
        <v/>
      </c>
      <c r="L31" s="71" t="n">
        <v>1</v>
      </c>
      <c r="M31" s="76" t="n">
        <v>2018</v>
      </c>
      <c r="N31" s="118" t="n">
        <v>45675</v>
      </c>
      <c r="O31" s="78" t="n">
        <v>1.2325123</v>
      </c>
    </row>
    <row r="32" ht="15" customHeight="1" s="110">
      <c r="A32" s="71" t="n">
        <v>6</v>
      </c>
      <c r="B32" s="72">
        <f>B44-1</f>
        <v/>
      </c>
      <c r="C32" s="73" t="n"/>
      <c r="D32" s="74" t="n"/>
      <c r="E32" s="91">
        <f>E33</f>
        <v/>
      </c>
      <c r="G32" s="71" t="n">
        <v>6</v>
      </c>
      <c r="H32" s="72" t="n">
        <v>2017</v>
      </c>
      <c r="I32" s="93" t="n">
        <v>0.005539</v>
      </c>
      <c r="J32" s="75">
        <f>SUM(I32:I114)</f>
        <v/>
      </c>
      <c r="L32" s="71" t="n">
        <v>2</v>
      </c>
      <c r="M32" s="76" t="n">
        <v>2018</v>
      </c>
      <c r="N32" s="118" t="n">
        <v>45706</v>
      </c>
      <c r="O32" s="78" t="n">
        <v>1.2277242</v>
      </c>
    </row>
    <row r="33" ht="15" customHeight="1" s="110">
      <c r="A33" s="71" t="n">
        <v>7</v>
      </c>
      <c r="B33" s="72">
        <f>B45-1</f>
        <v/>
      </c>
      <c r="C33" s="73" t="n"/>
      <c r="D33" s="74" t="n"/>
      <c r="E33" s="91">
        <f>E34</f>
        <v/>
      </c>
      <c r="G33" s="71" t="n">
        <v>7</v>
      </c>
      <c r="H33" s="72" t="n">
        <v>2017</v>
      </c>
      <c r="I33" s="93" t="n">
        <v>0.005626</v>
      </c>
      <c r="J33" s="75">
        <f>SUM(I33:I115)</f>
        <v/>
      </c>
      <c r="L33" s="71" t="n">
        <v>3</v>
      </c>
      <c r="M33" s="76" t="n">
        <v>2018</v>
      </c>
      <c r="N33" s="118" t="n">
        <v>45734</v>
      </c>
      <c r="O33" s="78" t="n">
        <v>1.2230765</v>
      </c>
    </row>
    <row r="34" ht="15" customHeight="1" s="110">
      <c r="A34" s="71" t="n">
        <v>8</v>
      </c>
      <c r="B34" s="72">
        <f>B46-1</f>
        <v/>
      </c>
      <c r="C34" s="73" t="n"/>
      <c r="D34" s="74" t="n"/>
      <c r="E34" s="91">
        <f>E35</f>
        <v/>
      </c>
      <c r="G34" s="71" t="n">
        <v>8</v>
      </c>
      <c r="H34" s="72" t="n">
        <v>2017</v>
      </c>
      <c r="I34" s="93" t="n">
        <v>0.005512</v>
      </c>
      <c r="J34" s="75">
        <f>SUM(I34:I116)</f>
        <v/>
      </c>
      <c r="L34" s="71" t="n">
        <v>4</v>
      </c>
      <c r="M34" s="76" t="n">
        <v>2018</v>
      </c>
      <c r="N34" s="118" t="n">
        <v>45765</v>
      </c>
      <c r="O34" s="78" t="n">
        <v>1.2218547</v>
      </c>
    </row>
    <row r="35" ht="15" customHeight="1" s="110">
      <c r="A35" s="71" t="n">
        <v>9</v>
      </c>
      <c r="B35" s="72">
        <f>B47-1</f>
        <v/>
      </c>
      <c r="C35" s="73" t="n"/>
      <c r="D35" s="74" t="n"/>
      <c r="E35" s="91">
        <f>E36</f>
        <v/>
      </c>
      <c r="G35" s="71" t="n">
        <v>9</v>
      </c>
      <c r="H35" s="72" t="n">
        <v>2017</v>
      </c>
      <c r="I35" s="93" t="n">
        <v>0.005</v>
      </c>
      <c r="J35" s="75">
        <f>SUM(I35:I117)</f>
        <v/>
      </c>
      <c r="L35" s="71" t="n">
        <v>5</v>
      </c>
      <c r="M35" s="76" t="n">
        <v>2018</v>
      </c>
      <c r="N35" s="118" t="n">
        <v>45795</v>
      </c>
      <c r="O35" s="78" t="n">
        <v>1.2192942</v>
      </c>
    </row>
    <row r="36" ht="15" customHeight="1" s="110">
      <c r="A36" s="71" t="n">
        <v>10</v>
      </c>
      <c r="B36" s="72">
        <f>B48-1</f>
        <v/>
      </c>
      <c r="C36" s="73" t="n"/>
      <c r="D36" s="74" t="n"/>
      <c r="E36" s="91">
        <f>E37</f>
        <v/>
      </c>
      <c r="G36" s="71" t="n">
        <v>10</v>
      </c>
      <c r="H36" s="72" t="n">
        <v>2017</v>
      </c>
      <c r="I36" s="93" t="n">
        <v>0.00469</v>
      </c>
      <c r="J36" s="75">
        <f>SUM(I36:I118)</f>
        <v/>
      </c>
      <c r="L36" s="71" t="n">
        <v>6</v>
      </c>
      <c r="M36" s="76" t="n">
        <v>2018</v>
      </c>
      <c r="N36" s="118" t="n">
        <v>45826</v>
      </c>
      <c r="O36" s="78" t="n">
        <v>1.2175895</v>
      </c>
    </row>
    <row r="37" ht="15" customHeight="1" s="110">
      <c r="A37" s="71" t="n">
        <v>11</v>
      </c>
      <c r="B37" s="72">
        <f>B49-1</f>
        <v/>
      </c>
      <c r="C37" s="73" t="n"/>
      <c r="D37" s="74" t="n"/>
      <c r="E37" s="91">
        <f>E38</f>
        <v/>
      </c>
      <c r="G37" s="71" t="n">
        <v>11</v>
      </c>
      <c r="H37" s="72" t="n">
        <v>2017</v>
      </c>
      <c r="I37" s="93" t="n">
        <v>0.004273</v>
      </c>
      <c r="J37" s="75">
        <f>SUM(I37:I119)</f>
        <v/>
      </c>
      <c r="L37" s="71" t="n">
        <v>7</v>
      </c>
      <c r="M37" s="76" t="n">
        <v>2018</v>
      </c>
      <c r="N37" s="118" t="n">
        <v>45856</v>
      </c>
      <c r="O37" s="78" t="n">
        <v>1.2042227</v>
      </c>
    </row>
    <row r="38" ht="14.4" customHeight="1" s="110">
      <c r="A38" s="71" t="n">
        <v>12</v>
      </c>
      <c r="B38" s="72">
        <f>B50-1</f>
        <v/>
      </c>
      <c r="C38" s="73" t="n"/>
      <c r="D38" s="74" t="n"/>
      <c r="E38" s="91">
        <f>E39</f>
        <v/>
      </c>
      <c r="G38" s="71" t="n">
        <v>12</v>
      </c>
      <c r="H38" s="72" t="n">
        <v>2017</v>
      </c>
      <c r="I38" s="93" t="n">
        <v>0.004273</v>
      </c>
      <c r="J38" s="75">
        <f>SUM(I38:I120)</f>
        <v/>
      </c>
      <c r="L38" s="71" t="n">
        <v>8</v>
      </c>
      <c r="M38" s="76" t="n">
        <v>2018</v>
      </c>
      <c r="N38" s="118" t="n">
        <v>45887</v>
      </c>
      <c r="O38" s="78" t="n">
        <v>1.1965646</v>
      </c>
    </row>
    <row r="39" ht="14.4" customHeight="1" s="110">
      <c r="A39" s="71" t="n">
        <v>1</v>
      </c>
      <c r="B39" s="72">
        <f>B51-1</f>
        <v/>
      </c>
      <c r="C39" s="73" t="n"/>
      <c r="D39" s="74" t="n"/>
      <c r="E39" s="91">
        <f>E40</f>
        <v/>
      </c>
      <c r="G39" s="71" t="n">
        <v>1</v>
      </c>
      <c r="H39" s="72" t="n">
        <v>2018</v>
      </c>
      <c r="I39" s="94" t="n">
        <v>0.003994</v>
      </c>
      <c r="J39" s="75">
        <f>SUM(I39:I121)</f>
        <v/>
      </c>
      <c r="L39" s="71" t="n">
        <v>9</v>
      </c>
      <c r="M39" s="76" t="n">
        <v>2018</v>
      </c>
      <c r="N39" s="118" t="n">
        <v>45918</v>
      </c>
      <c r="O39" s="78" t="n">
        <v>1.1950111</v>
      </c>
    </row>
    <row r="40" ht="14.4" customHeight="1" s="110">
      <c r="A40" s="71" t="n">
        <v>2</v>
      </c>
      <c r="B40" s="72">
        <f>B52-1</f>
        <v/>
      </c>
      <c r="C40" s="73" t="n"/>
      <c r="D40" s="74" t="n"/>
      <c r="E40" s="91">
        <f>E41</f>
        <v/>
      </c>
      <c r="G40" s="71" t="n">
        <v>2</v>
      </c>
      <c r="H40" s="72" t="n">
        <v>2018</v>
      </c>
      <c r="I40" s="94" t="n">
        <v>0.003994</v>
      </c>
      <c r="J40" s="75">
        <f>SUM(I40:I122)</f>
        <v/>
      </c>
      <c r="L40" s="71" t="n">
        <v>10</v>
      </c>
      <c r="M40" s="76" t="n">
        <v>2018</v>
      </c>
      <c r="N40" s="118" t="n">
        <v>45948</v>
      </c>
      <c r="O40" s="78" t="n">
        <v>1.1939366</v>
      </c>
    </row>
    <row r="41" ht="14.4" customHeight="1" s="110">
      <c r="A41" s="71" t="n">
        <v>3</v>
      </c>
      <c r="B41" s="72">
        <f>B53-1</f>
        <v/>
      </c>
      <c r="C41" s="73" t="n"/>
      <c r="D41" s="74" t="n"/>
      <c r="E41" s="91">
        <f>E42</f>
        <v/>
      </c>
      <c r="G41" s="71" t="n">
        <v>3</v>
      </c>
      <c r="H41" s="72" t="n">
        <v>2018</v>
      </c>
      <c r="I41" s="94" t="n">
        <v>0.003855</v>
      </c>
      <c r="J41" s="75">
        <f>SUM(I41:I123)</f>
        <v/>
      </c>
      <c r="L41" s="71" t="n">
        <v>11</v>
      </c>
      <c r="M41" s="76" t="n">
        <v>2018</v>
      </c>
      <c r="N41" s="118" t="n">
        <v>45979</v>
      </c>
      <c r="O41" s="78" t="n">
        <v>1.1870517</v>
      </c>
    </row>
    <row r="42" ht="14.4" customHeight="1" s="110">
      <c r="A42" s="71" t="n">
        <v>4</v>
      </c>
      <c r="B42" s="72">
        <f>B54-1</f>
        <v/>
      </c>
      <c r="C42" s="73" t="n"/>
      <c r="D42" s="74" t="n"/>
      <c r="E42" s="91">
        <f>E43</f>
        <v/>
      </c>
      <c r="G42" s="71" t="n">
        <v>4</v>
      </c>
      <c r="H42" s="72" t="n">
        <v>2018</v>
      </c>
      <c r="I42" s="94" t="n">
        <v>0.003715</v>
      </c>
      <c r="J42" s="75">
        <f>SUM(I42:I124)</f>
        <v/>
      </c>
      <c r="L42" s="71" t="n">
        <v>12</v>
      </c>
      <c r="M42" s="76" t="n">
        <v>2018</v>
      </c>
      <c r="N42" s="118" t="n">
        <v>46009</v>
      </c>
      <c r="O42" s="78" t="n">
        <v>1.1848006</v>
      </c>
    </row>
    <row r="43" ht="14.4" customHeight="1" s="110">
      <c r="A43" s="71" t="n">
        <v>5</v>
      </c>
      <c r="B43" s="72">
        <f>B55-1</f>
        <v/>
      </c>
      <c r="C43" s="73" t="n"/>
      <c r="D43" s="74" t="n"/>
      <c r="E43" s="91">
        <f>E44</f>
        <v/>
      </c>
      <c r="G43" s="71" t="n">
        <v>5</v>
      </c>
      <c r="H43" s="72" t="n">
        <v>2018</v>
      </c>
      <c r="I43" s="94" t="n">
        <v>0.003715</v>
      </c>
      <c r="J43" s="75">
        <f>SUM(I43:I125)</f>
        <v/>
      </c>
      <c r="L43" s="71" t="n">
        <v>1</v>
      </c>
      <c r="M43" s="76" t="n">
        <v>2019</v>
      </c>
      <c r="N43" s="118" t="n">
        <v>45676</v>
      </c>
      <c r="O43" s="78" t="n">
        <v>1.1866993</v>
      </c>
    </row>
    <row r="44" ht="14.4" customHeight="1" s="110">
      <c r="A44" s="71" t="n">
        <v>6</v>
      </c>
      <c r="B44" s="72">
        <f>B56-1</f>
        <v/>
      </c>
      <c r="C44" s="73" t="n"/>
      <c r="D44" s="74" t="n"/>
      <c r="E44" s="91">
        <f>E45</f>
        <v/>
      </c>
      <c r="G44" s="71" t="n">
        <v>6</v>
      </c>
      <c r="H44" s="72" t="n">
        <v>2018</v>
      </c>
      <c r="I44" s="94" t="n">
        <v>0.003715</v>
      </c>
      <c r="J44" s="75">
        <f>SUM(I44:I126)</f>
        <v/>
      </c>
      <c r="L44" s="71" t="n">
        <v>2</v>
      </c>
      <c r="M44" s="76" t="n">
        <v>2019</v>
      </c>
      <c r="N44" s="118" t="n">
        <v>45707</v>
      </c>
      <c r="O44" s="78" t="n">
        <v>1.1831498</v>
      </c>
    </row>
    <row r="45" ht="14.4" customHeight="1" s="110">
      <c r="A45" s="71" t="n">
        <v>7</v>
      </c>
      <c r="B45" s="72">
        <f>B57-1</f>
        <v/>
      </c>
      <c r="C45" s="73" t="n"/>
      <c r="D45" s="74" t="n"/>
      <c r="E45" s="91">
        <f>E46</f>
        <v/>
      </c>
      <c r="G45" s="71" t="n">
        <v>7</v>
      </c>
      <c r="H45" s="72" t="n">
        <v>2018</v>
      </c>
      <c r="I45" s="94" t="n">
        <v>0.003715</v>
      </c>
      <c r="J45" s="75">
        <f>SUM(I45:I127)</f>
        <v/>
      </c>
      <c r="L45" s="71" t="n">
        <v>3</v>
      </c>
      <c r="M45" s="76" t="n">
        <v>2019</v>
      </c>
      <c r="N45" s="118" t="n">
        <v>45735</v>
      </c>
      <c r="O45" s="78" t="n">
        <v>1.1791408</v>
      </c>
    </row>
    <row r="46" ht="14.4" customHeight="1" s="110">
      <c r="A46" s="71" t="n">
        <v>8</v>
      </c>
      <c r="B46" s="72">
        <f>B58-1</f>
        <v/>
      </c>
      <c r="C46" s="73" t="n"/>
      <c r="D46" s="74" t="n"/>
      <c r="E46" s="91">
        <f>E47</f>
        <v/>
      </c>
      <c r="G46" s="71" t="n">
        <v>8</v>
      </c>
      <c r="H46" s="72" t="n">
        <v>2018</v>
      </c>
      <c r="I46" s="94" t="n">
        <v>0.003715</v>
      </c>
      <c r="J46" s="75">
        <f>SUM(I46:I128)</f>
        <v/>
      </c>
      <c r="L46" s="71" t="n">
        <v>4</v>
      </c>
      <c r="M46" s="76" t="n">
        <v>2019</v>
      </c>
      <c r="N46" s="118" t="n">
        <v>45766</v>
      </c>
      <c r="O46" s="78" t="n">
        <v>1.1728076</v>
      </c>
    </row>
    <row r="47" ht="14.4" customHeight="1" s="110">
      <c r="A47" s="71" t="n">
        <v>9</v>
      </c>
      <c r="B47" s="72">
        <f>B59-1</f>
        <v/>
      </c>
      <c r="C47" s="73" t="n"/>
      <c r="D47" s="74" t="n"/>
      <c r="E47" s="91">
        <f>E48</f>
        <v/>
      </c>
      <c r="G47" s="71" t="n">
        <v>9</v>
      </c>
      <c r="H47" s="72" t="n">
        <v>2018</v>
      </c>
      <c r="I47" s="94" t="n">
        <v>0.003715</v>
      </c>
      <c r="J47" s="75">
        <f>SUM(I47:I129)</f>
        <v/>
      </c>
      <c r="L47" s="71" t="n">
        <v>5</v>
      </c>
      <c r="M47" s="76" t="n">
        <v>2019</v>
      </c>
      <c r="N47" s="118" t="n">
        <v>45796</v>
      </c>
      <c r="O47" s="78" t="n">
        <v>1.1644237</v>
      </c>
    </row>
    <row r="48" ht="14.4" customHeight="1" s="110">
      <c r="A48" s="71" t="n">
        <v>10</v>
      </c>
      <c r="B48" s="72">
        <f>B60-1</f>
        <v/>
      </c>
      <c r="C48" s="73" t="n"/>
      <c r="D48" s="74" t="n"/>
      <c r="E48" s="91">
        <f>E49</f>
        <v/>
      </c>
      <c r="G48" s="71" t="n">
        <v>10</v>
      </c>
      <c r="H48" s="72" t="n">
        <v>2018</v>
      </c>
      <c r="I48" s="94" t="n">
        <v>0.003715</v>
      </c>
      <c r="J48" s="75">
        <f>SUM(I48:I130)</f>
        <v/>
      </c>
      <c r="L48" s="71" t="n">
        <v>6</v>
      </c>
      <c r="M48" s="76" t="n">
        <v>2019</v>
      </c>
      <c r="N48" s="118" t="n">
        <v>45827</v>
      </c>
      <c r="O48" s="78" t="n">
        <v>1.1603625</v>
      </c>
    </row>
    <row r="49" ht="14.4" customHeight="1" s="110">
      <c r="A49" s="71" t="n">
        <v>11</v>
      </c>
      <c r="B49" s="72">
        <f>B61-1</f>
        <v/>
      </c>
      <c r="C49" s="73" t="n"/>
      <c r="D49" s="74" t="n"/>
      <c r="E49" s="91">
        <f>E50</f>
        <v/>
      </c>
      <c r="G49" s="71" t="n">
        <v>11</v>
      </c>
      <c r="H49" s="72" t="n">
        <v>2018</v>
      </c>
      <c r="I49" s="94" t="n">
        <v>0.003715</v>
      </c>
      <c r="J49" s="75">
        <f>SUM(I49:I131)</f>
        <v/>
      </c>
      <c r="L49" s="71" t="n">
        <v>7</v>
      </c>
      <c r="M49" s="76" t="n">
        <v>2019</v>
      </c>
      <c r="N49" s="118" t="n">
        <v>45857</v>
      </c>
      <c r="O49" s="78" t="n">
        <v>1.1596667</v>
      </c>
    </row>
    <row r="50" ht="14.4" customHeight="1" s="110">
      <c r="A50" s="71" t="n">
        <v>12</v>
      </c>
      <c r="B50" s="72">
        <f>B62-1</f>
        <v/>
      </c>
      <c r="C50" s="73" t="n"/>
      <c r="D50" s="74" t="n"/>
      <c r="E50" s="91">
        <f>E51</f>
        <v/>
      </c>
      <c r="G50" s="71" t="n">
        <v>12</v>
      </c>
      <c r="H50" s="72" t="n">
        <v>2018</v>
      </c>
      <c r="I50" s="94" t="n">
        <v>0.003715</v>
      </c>
      <c r="J50" s="75">
        <f>SUM(I50:I132)</f>
        <v/>
      </c>
      <c r="L50" s="71" t="n">
        <v>8</v>
      </c>
      <c r="M50" s="76" t="n">
        <v>2019</v>
      </c>
      <c r="N50" s="118" t="n">
        <v>45888</v>
      </c>
      <c r="O50" s="78" t="n">
        <v>1.1586239</v>
      </c>
    </row>
    <row r="51" ht="14.4" customHeight="1" s="110">
      <c r="A51" s="71" t="n">
        <v>1</v>
      </c>
      <c r="B51" s="72">
        <f>B63-1</f>
        <v/>
      </c>
      <c r="C51" s="73" t="n"/>
      <c r="D51" s="74" t="n"/>
      <c r="E51" s="91">
        <f>E52</f>
        <v/>
      </c>
      <c r="G51" s="71" t="n">
        <v>1</v>
      </c>
      <c r="H51" s="72" t="n">
        <v>2019</v>
      </c>
      <c r="I51" s="94" t="n">
        <v>0.003715</v>
      </c>
      <c r="J51" s="75">
        <f>SUM(I51:I133)</f>
        <v/>
      </c>
      <c r="L51" s="71" t="n">
        <v>9</v>
      </c>
      <c r="M51" s="76" t="n">
        <v>2019</v>
      </c>
      <c r="N51" s="118" t="n">
        <v>45919</v>
      </c>
      <c r="O51" s="78" t="n">
        <v>1.1576978</v>
      </c>
    </row>
    <row r="52" ht="14.4" customHeight="1" s="110">
      <c r="A52" s="71" t="n">
        <v>2</v>
      </c>
      <c r="B52" s="72">
        <f>B64-1</f>
        <v/>
      </c>
      <c r="C52" s="73" t="n"/>
      <c r="D52" s="74" t="n"/>
      <c r="E52" s="91">
        <f>E53</f>
        <v/>
      </c>
      <c r="G52" s="71" t="n">
        <v>2</v>
      </c>
      <c r="H52" s="72" t="n">
        <v>2019</v>
      </c>
      <c r="I52" s="94" t="n">
        <v>0.003715</v>
      </c>
      <c r="J52" s="75">
        <f>SUM(I52:I134)</f>
        <v/>
      </c>
      <c r="L52" s="71" t="n">
        <v>10</v>
      </c>
      <c r="M52" s="76" t="n">
        <v>2019</v>
      </c>
      <c r="N52" s="118" t="n">
        <v>45949</v>
      </c>
      <c r="O52" s="78" t="n">
        <v>1.1566568</v>
      </c>
    </row>
    <row r="53" ht="14.4" customHeight="1" s="110">
      <c r="A53" s="71" t="n">
        <v>3</v>
      </c>
      <c r="B53" s="72">
        <f>B65-1</f>
        <v/>
      </c>
      <c r="C53" s="73" t="n"/>
      <c r="D53" s="74" t="n"/>
      <c r="E53" s="91">
        <f>E54</f>
        <v/>
      </c>
      <c r="G53" s="71" t="n">
        <v>3</v>
      </c>
      <c r="H53" s="72" t="n">
        <v>2019</v>
      </c>
      <c r="I53" s="94" t="n">
        <v>0.003715</v>
      </c>
      <c r="J53" s="75">
        <f>SUM(I53:I135)</f>
        <v/>
      </c>
      <c r="L53" s="71" t="n">
        <v>11</v>
      </c>
      <c r="M53" s="76" t="n">
        <v>2019</v>
      </c>
      <c r="N53" s="118" t="n">
        <v>45980</v>
      </c>
      <c r="O53" s="78" t="n">
        <v>1.1556167</v>
      </c>
    </row>
    <row r="54" ht="14.4" customHeight="1" s="110">
      <c r="A54" s="71" t="n">
        <v>4</v>
      </c>
      <c r="B54" s="72">
        <f>B66-1</f>
        <v/>
      </c>
      <c r="C54" s="73" t="n"/>
      <c r="D54" s="74" t="n"/>
      <c r="E54" s="91">
        <f>E55</f>
        <v/>
      </c>
      <c r="G54" s="71" t="n">
        <v>4</v>
      </c>
      <c r="H54" s="72" t="n">
        <v>2019</v>
      </c>
      <c r="I54" s="94" t="n">
        <v>0.003715</v>
      </c>
      <c r="J54" s="75">
        <f>SUM(I54:I136)</f>
        <v/>
      </c>
      <c r="L54" s="71" t="n">
        <v>12</v>
      </c>
      <c r="M54" s="76" t="n">
        <v>2019</v>
      </c>
      <c r="N54" s="118" t="n">
        <v>46010</v>
      </c>
      <c r="O54" s="78" t="n">
        <v>1.1540011</v>
      </c>
    </row>
    <row r="55" ht="14.4" customHeight="1" s="110">
      <c r="A55" s="71" t="n">
        <v>5</v>
      </c>
      <c r="B55" s="72">
        <f>B67-1</f>
        <v/>
      </c>
      <c r="C55" s="73" t="n"/>
      <c r="D55" s="74" t="n"/>
      <c r="E55" s="91">
        <f>E56</f>
        <v/>
      </c>
      <c r="G55" s="71" t="n">
        <v>5</v>
      </c>
      <c r="H55" s="72" t="n">
        <v>2019</v>
      </c>
      <c r="I55" s="94" t="n">
        <v>0.003715</v>
      </c>
      <c r="J55" s="75">
        <f>SUM(I55:I137)</f>
        <v/>
      </c>
      <c r="L55" s="71" t="n">
        <v>1</v>
      </c>
      <c r="M55" s="76" t="n">
        <v>2020</v>
      </c>
      <c r="N55" s="118" t="n">
        <v>45677</v>
      </c>
      <c r="O55" s="78" t="n">
        <v>1.14201</v>
      </c>
    </row>
    <row r="56" ht="14.4" customHeight="1" s="110">
      <c r="A56" s="71" t="n">
        <v>6</v>
      </c>
      <c r="B56" s="72">
        <f>B68-1</f>
        <v/>
      </c>
      <c r="C56" s="73" t="n"/>
      <c r="D56" s="74" t="n"/>
      <c r="E56" s="91">
        <f>E57</f>
        <v/>
      </c>
      <c r="G56" s="71" t="n">
        <v>6</v>
      </c>
      <c r="H56" s="72" t="n">
        <v>2019</v>
      </c>
      <c r="I56" s="94" t="n">
        <v>0.003715</v>
      </c>
      <c r="J56" s="75">
        <f>SUM(I56:I138)</f>
        <v/>
      </c>
      <c r="L56" s="71" t="n">
        <v>2</v>
      </c>
      <c r="M56" s="76" t="n">
        <v>2020</v>
      </c>
      <c r="N56" s="118" t="n">
        <v>45708</v>
      </c>
      <c r="O56" s="78" t="n">
        <v>1.1339589</v>
      </c>
    </row>
    <row r="57" ht="14.4" customHeight="1" s="110">
      <c r="A57" s="71" t="n">
        <v>7</v>
      </c>
      <c r="B57" s="72">
        <f>B69-1</f>
        <v/>
      </c>
      <c r="C57" s="73" t="n"/>
      <c r="D57" s="74" t="n"/>
      <c r="E57" s="91">
        <f>E58</f>
        <v/>
      </c>
      <c r="G57" s="71" t="n">
        <v>7</v>
      </c>
      <c r="H57" s="72" t="n">
        <v>2019</v>
      </c>
      <c r="I57" s="94" t="n">
        <v>0.003715</v>
      </c>
      <c r="J57" s="75">
        <f>SUM(I57:I139)</f>
        <v/>
      </c>
      <c r="L57" s="71" t="n">
        <v>3</v>
      </c>
      <c r="M57" s="76" t="n">
        <v>2020</v>
      </c>
      <c r="N57" s="118" t="n">
        <v>45736</v>
      </c>
      <c r="O57" s="78" t="n">
        <v>1.1314697</v>
      </c>
    </row>
    <row r="58" ht="14.4" customHeight="1" s="110">
      <c r="A58" s="71" t="n">
        <v>8</v>
      </c>
      <c r="B58" s="72">
        <f>B70-1</f>
        <v/>
      </c>
      <c r="C58" s="73" t="n"/>
      <c r="D58" s="74" t="n"/>
      <c r="E58" s="91">
        <f>E59</f>
        <v/>
      </c>
      <c r="G58" s="71" t="n">
        <v>8</v>
      </c>
      <c r="H58" s="72" t="n">
        <v>2019</v>
      </c>
      <c r="I58" s="95" t="n">
        <v>0.003434</v>
      </c>
      <c r="J58" s="75">
        <f>SUM(I58:I140)</f>
        <v/>
      </c>
      <c r="L58" s="71" t="n">
        <v>4</v>
      </c>
      <c r="M58" s="76" t="n">
        <v>2020</v>
      </c>
      <c r="N58" s="118" t="n">
        <v>45767</v>
      </c>
      <c r="O58" s="78" t="n">
        <v>1.1312434</v>
      </c>
    </row>
    <row r="59" ht="14.4" customHeight="1" s="110">
      <c r="A59" s="71" t="n">
        <v>9</v>
      </c>
      <c r="B59" s="72">
        <f>B71-1</f>
        <v/>
      </c>
      <c r="C59" s="73" t="n"/>
      <c r="D59" s="74" t="n"/>
      <c r="E59" s="91">
        <f>E60</f>
        <v/>
      </c>
      <c r="G59" s="71" t="n">
        <v>9</v>
      </c>
      <c r="H59" s="72" t="n">
        <v>2019</v>
      </c>
      <c r="I59" s="95" t="n">
        <v>0.003434</v>
      </c>
      <c r="J59" s="75">
        <f>SUM(I59:I141)</f>
        <v/>
      </c>
      <c r="L59" s="71" t="n">
        <v>5</v>
      </c>
      <c r="M59" s="76" t="n">
        <v>2020</v>
      </c>
      <c r="N59" s="118" t="n">
        <v>45797</v>
      </c>
      <c r="O59" s="78" t="n">
        <v>1.1313565</v>
      </c>
    </row>
    <row r="60" ht="14.4" customHeight="1" s="110">
      <c r="A60" s="71" t="n">
        <v>10</v>
      </c>
      <c r="B60" s="72">
        <f>B72-1</f>
        <v/>
      </c>
      <c r="C60" s="73" t="n"/>
      <c r="D60" s="74" t="n"/>
      <c r="E60" s="91">
        <f>E61</f>
        <v/>
      </c>
      <c r="G60" s="71" t="n">
        <v>10</v>
      </c>
      <c r="H60" s="72" t="n">
        <v>2019</v>
      </c>
      <c r="I60" s="95" t="n">
        <v>0.003153</v>
      </c>
      <c r="J60" s="75">
        <f>SUM(I60:I142)</f>
        <v/>
      </c>
      <c r="L60" s="71" t="n">
        <v>6</v>
      </c>
      <c r="M60" s="76" t="n">
        <v>2020</v>
      </c>
      <c r="N60" s="118" t="n">
        <v>45828</v>
      </c>
      <c r="O60" s="78" t="n">
        <v>1.1380712</v>
      </c>
    </row>
    <row r="61" ht="14.4" customHeight="1" s="110">
      <c r="A61" s="71" t="n">
        <v>11</v>
      </c>
      <c r="B61" s="72">
        <f>B73-1</f>
        <v/>
      </c>
      <c r="C61" s="73" t="n"/>
      <c r="D61" s="74" t="n"/>
      <c r="E61" s="91">
        <f>E62</f>
        <v/>
      </c>
      <c r="G61" s="71" t="n">
        <v>11</v>
      </c>
      <c r="H61" s="72" t="n">
        <v>2019</v>
      </c>
      <c r="I61" s="95" t="n">
        <v>0.002871</v>
      </c>
      <c r="J61" s="75">
        <f>SUM(I61:I143)</f>
        <v/>
      </c>
      <c r="L61" s="71" t="n">
        <v>7</v>
      </c>
      <c r="M61" s="76" t="n">
        <v>2020</v>
      </c>
      <c r="N61" s="118" t="n">
        <v>45858</v>
      </c>
      <c r="O61" s="78" t="n">
        <v>1.1378436</v>
      </c>
    </row>
    <row r="62" ht="14.4" customHeight="1" s="110">
      <c r="A62" s="71" t="n">
        <v>12</v>
      </c>
      <c r="B62" s="72">
        <f>B74-1</f>
        <v/>
      </c>
      <c r="C62" s="73" t="n"/>
      <c r="D62" s="74" t="n"/>
      <c r="E62" s="91">
        <f>E63</f>
        <v/>
      </c>
      <c r="G62" s="71" t="n">
        <v>12</v>
      </c>
      <c r="H62" s="72" t="n">
        <v>2019</v>
      </c>
      <c r="I62" s="95" t="n">
        <v>0.002871</v>
      </c>
      <c r="J62" s="75">
        <f>SUM(I62:I144)</f>
        <v/>
      </c>
      <c r="L62" s="71" t="n">
        <v>8</v>
      </c>
      <c r="M62" s="76" t="n">
        <v>2020</v>
      </c>
      <c r="N62" s="118" t="n">
        <v>45889</v>
      </c>
      <c r="O62" s="78" t="n">
        <v>1.1344403</v>
      </c>
    </row>
    <row r="63" ht="14.4" customHeight="1" s="110">
      <c r="A63" s="71" t="n">
        <v>1</v>
      </c>
      <c r="B63" s="72">
        <f>B75-1</f>
        <v/>
      </c>
      <c r="C63" s="73" t="n"/>
      <c r="D63" s="74" t="n"/>
      <c r="E63" s="91">
        <f>E64</f>
        <v/>
      </c>
      <c r="G63" s="71" t="n">
        <v>1</v>
      </c>
      <c r="H63" s="72" t="n">
        <v>2020</v>
      </c>
      <c r="I63" s="96" t="n">
        <v>0.002588</v>
      </c>
      <c r="J63" s="75">
        <f>SUM(I63:I145)</f>
        <v/>
      </c>
      <c r="L63" s="71" t="n">
        <v>9</v>
      </c>
      <c r="M63" s="76" t="n">
        <v>2020</v>
      </c>
      <c r="N63" s="118" t="n">
        <v>45920</v>
      </c>
      <c r="O63" s="78" t="n">
        <v>1.1318371</v>
      </c>
    </row>
    <row r="64" ht="14.4" customHeight="1" s="110">
      <c r="A64" s="71" t="n">
        <v>2</v>
      </c>
      <c r="B64" s="72">
        <f>B76-1</f>
        <v/>
      </c>
      <c r="C64" s="73" t="n"/>
      <c r="D64" s="74" t="n"/>
      <c r="E64" s="91">
        <f>E65</f>
        <v/>
      </c>
      <c r="G64" s="71" t="n">
        <v>2</v>
      </c>
      <c r="H64" s="72" t="n">
        <v>2020</v>
      </c>
      <c r="I64" s="96" t="n">
        <v>0.002588</v>
      </c>
      <c r="J64" s="75">
        <f>SUM(I64:I146)</f>
        <v/>
      </c>
      <c r="L64" s="71" t="n">
        <v>10</v>
      </c>
      <c r="M64" s="76" t="n">
        <v>2020</v>
      </c>
      <c r="N64" s="118" t="n">
        <v>45950</v>
      </c>
      <c r="O64" s="78" t="n">
        <v>1.1267666</v>
      </c>
    </row>
    <row r="65" ht="14.4" customHeight="1" s="110">
      <c r="A65" s="71" t="n">
        <v>3</v>
      </c>
      <c r="B65" s="72">
        <f>B77-1</f>
        <v/>
      </c>
      <c r="C65" s="73" t="n"/>
      <c r="D65" s="74" t="n"/>
      <c r="E65" s="91">
        <f>E66</f>
        <v/>
      </c>
      <c r="G65" s="71" t="n">
        <v>3</v>
      </c>
      <c r="H65" s="72" t="n">
        <v>2020</v>
      </c>
      <c r="I65" s="96" t="n">
        <v>0.002446</v>
      </c>
      <c r="J65" s="75">
        <f>SUM(I65:I147)</f>
        <v/>
      </c>
      <c r="L65" s="71" t="n">
        <v>11</v>
      </c>
      <c r="M65" s="76" t="n">
        <v>2020</v>
      </c>
      <c r="N65" s="118" t="n">
        <v>45981</v>
      </c>
      <c r="O65" s="78" t="n">
        <v>1.1162736</v>
      </c>
    </row>
    <row r="66" ht="14.4" customHeight="1" s="110">
      <c r="A66" s="71" t="n">
        <v>4</v>
      </c>
      <c r="B66" s="72">
        <f>B78-1</f>
        <v/>
      </c>
      <c r="C66" s="73" t="n"/>
      <c r="D66" s="74" t="n"/>
      <c r="E66" s="91">
        <f>E67</f>
        <v/>
      </c>
      <c r="G66" s="71" t="n">
        <v>4</v>
      </c>
      <c r="H66" s="72" t="n">
        <v>2020</v>
      </c>
      <c r="I66" s="96" t="n">
        <v>0.002162</v>
      </c>
      <c r="J66" s="75">
        <f>SUM(I66:I148)</f>
        <v/>
      </c>
      <c r="L66" s="71" t="n">
        <v>12</v>
      </c>
      <c r="M66" s="76" t="n">
        <v>2020</v>
      </c>
      <c r="N66" s="118" t="n">
        <v>46011</v>
      </c>
      <c r="O66" s="78" t="n">
        <v>1.1073045</v>
      </c>
    </row>
    <row r="67" ht="14.4" customHeight="1" s="110">
      <c r="A67" s="71" t="n">
        <v>5</v>
      </c>
      <c r="B67" s="72">
        <f>B79-1</f>
        <v/>
      </c>
      <c r="C67" s="73" t="n"/>
      <c r="D67" s="74" t="n"/>
      <c r="E67" s="91">
        <f>E68</f>
        <v/>
      </c>
      <c r="G67" s="71" t="n">
        <v>5</v>
      </c>
      <c r="H67" s="72" t="n">
        <v>2020</v>
      </c>
      <c r="I67" s="96" t="n">
        <v>0.002162</v>
      </c>
      <c r="J67" s="75">
        <f>SUM(I67:I149)</f>
        <v/>
      </c>
      <c r="L67" s="71" t="n">
        <v>1</v>
      </c>
      <c r="M67" s="76" t="n">
        <v>2021</v>
      </c>
      <c r="N67" s="118" t="n">
        <v>45678</v>
      </c>
      <c r="O67" s="78" t="n">
        <v>1.0956901</v>
      </c>
    </row>
    <row r="68" ht="14.4" customHeight="1" s="110">
      <c r="A68" s="71" t="n">
        <v>6</v>
      </c>
      <c r="B68" s="72">
        <f>B80-1</f>
        <v/>
      </c>
      <c r="C68" s="73" t="n"/>
      <c r="D68" s="74" t="n"/>
      <c r="E68" s="91">
        <f>E69</f>
        <v/>
      </c>
      <c r="G68" s="71" t="n">
        <v>6</v>
      </c>
      <c r="H68" s="72" t="n">
        <v>2020</v>
      </c>
      <c r="I68" s="96" t="n">
        <v>0.001733</v>
      </c>
      <c r="J68" s="75">
        <f>SUM(I68:I150)</f>
        <v/>
      </c>
      <c r="L68" s="71" t="n">
        <v>2</v>
      </c>
      <c r="M68" s="76" t="n">
        <v>2021</v>
      </c>
      <c r="N68" s="118" t="n">
        <v>45709</v>
      </c>
      <c r="O68" s="78" t="n">
        <v>1.0872099</v>
      </c>
    </row>
    <row r="69" ht="14.4" customHeight="1" s="110">
      <c r="A69" s="71" t="n">
        <v>7</v>
      </c>
      <c r="B69" s="72">
        <f>B81-1</f>
        <v/>
      </c>
      <c r="C69" s="73" t="n"/>
      <c r="D69" s="74" t="n"/>
      <c r="E69" s="91">
        <f>E70</f>
        <v/>
      </c>
      <c r="G69" s="71" t="n">
        <v>7</v>
      </c>
      <c r="H69" s="72" t="n">
        <v>2020</v>
      </c>
      <c r="I69" s="96" t="n">
        <v>0.001303</v>
      </c>
      <c r="J69" s="75">
        <f>SUM(I69:I151)</f>
        <v/>
      </c>
      <c r="L69" s="71" t="n">
        <v>3</v>
      </c>
      <c r="M69" s="76" t="n">
        <v>2021</v>
      </c>
      <c r="N69" s="118" t="n">
        <v>45737</v>
      </c>
      <c r="O69" s="78" t="n">
        <v>1.0820162</v>
      </c>
    </row>
    <row r="70" ht="14.4" customHeight="1" s="110">
      <c r="A70" s="71" t="n">
        <v>8</v>
      </c>
      <c r="B70" s="72">
        <f>B82-1</f>
        <v/>
      </c>
      <c r="C70" s="73" t="n"/>
      <c r="D70" s="74" t="n"/>
      <c r="E70" s="91">
        <f>E71</f>
        <v/>
      </c>
      <c r="G70" s="71" t="n">
        <v>8</v>
      </c>
      <c r="H70" s="72" t="n">
        <v>2020</v>
      </c>
      <c r="I70" s="96" t="n">
        <v>0.001303</v>
      </c>
      <c r="J70" s="75">
        <f>SUM(I70:I152)</f>
        <v/>
      </c>
      <c r="L70" s="71" t="n">
        <v>4</v>
      </c>
      <c r="M70" s="76" t="n">
        <v>2021</v>
      </c>
      <c r="N70" s="118" t="n">
        <v>45768</v>
      </c>
      <c r="O70" s="78" t="n">
        <v>1.0720462</v>
      </c>
    </row>
    <row r="71" ht="14.4" customHeight="1" s="110">
      <c r="A71" s="71" t="n">
        <v>9</v>
      </c>
      <c r="B71" s="72">
        <f>B83-1</f>
        <v/>
      </c>
      <c r="C71" s="73" t="n"/>
      <c r="D71" s="74" t="n"/>
      <c r="E71" s="91">
        <f>E72</f>
        <v/>
      </c>
      <c r="G71" s="71" t="n">
        <v>9</v>
      </c>
      <c r="H71" s="72" t="n">
        <v>2020</v>
      </c>
      <c r="I71" s="96" t="n">
        <v>0.001159</v>
      </c>
      <c r="J71" s="75">
        <f>SUM(I71:I153)</f>
        <v/>
      </c>
      <c r="L71" s="71" t="n">
        <v>5</v>
      </c>
      <c r="M71" s="76" t="n">
        <v>2021</v>
      </c>
      <c r="N71" s="118" t="n">
        <v>45798</v>
      </c>
      <c r="O71" s="78" t="n">
        <v>1.0656523</v>
      </c>
    </row>
    <row r="72" ht="14.4" customHeight="1" s="110">
      <c r="A72" s="71" t="n">
        <v>10</v>
      </c>
      <c r="B72" s="72">
        <f>B84-1</f>
        <v/>
      </c>
      <c r="C72" s="73" t="n"/>
      <c r="D72" s="74" t="n"/>
      <c r="E72" s="91">
        <f>E73</f>
        <v/>
      </c>
      <c r="G72" s="71" t="n">
        <v>10</v>
      </c>
      <c r="H72" s="72" t="n">
        <v>2020</v>
      </c>
      <c r="I72" s="96" t="n">
        <v>0.001159</v>
      </c>
      <c r="J72" s="75">
        <f>SUM(I72:I154)</f>
        <v/>
      </c>
      <c r="L72" s="71" t="n">
        <v>6</v>
      </c>
      <c r="M72" s="76" t="n">
        <v>2021</v>
      </c>
      <c r="N72" s="118" t="n">
        <v>45829</v>
      </c>
      <c r="O72" s="78" t="n">
        <v>1.060984</v>
      </c>
    </row>
    <row r="73" ht="14.4" customHeight="1" s="110">
      <c r="A73" s="71" t="n">
        <v>11</v>
      </c>
      <c r="B73" s="72">
        <f>B85-1</f>
        <v/>
      </c>
      <c r="C73" s="73" t="n"/>
      <c r="D73" s="74" t="n"/>
      <c r="E73" s="91">
        <f>E74</f>
        <v/>
      </c>
      <c r="G73" s="71" t="n">
        <v>11</v>
      </c>
      <c r="H73" s="72" t="n">
        <v>2020</v>
      </c>
      <c r="I73" s="96" t="n">
        <v>0.001159</v>
      </c>
      <c r="J73" s="75">
        <f>SUM(I73:I155)</f>
        <v/>
      </c>
      <c r="L73" s="71" t="n">
        <v>7</v>
      </c>
      <c r="M73" s="76" t="n">
        <v>2021</v>
      </c>
      <c r="N73" s="118" t="n">
        <v>45859</v>
      </c>
      <c r="O73" s="78" t="n">
        <v>1.0522503</v>
      </c>
    </row>
    <row r="74" ht="14.4" customHeight="1" s="110">
      <c r="A74" s="71" t="n">
        <v>12</v>
      </c>
      <c r="B74" s="72">
        <f>B86-1</f>
        <v/>
      </c>
      <c r="C74" s="73" t="n"/>
      <c r="D74" s="74" t="n"/>
      <c r="E74" s="91">
        <f>E75</f>
        <v/>
      </c>
      <c r="G74" s="71" t="n">
        <v>12</v>
      </c>
      <c r="H74" s="72" t="n">
        <v>2020</v>
      </c>
      <c r="I74" s="96" t="n">
        <v>0.001159</v>
      </c>
      <c r="J74" s="75">
        <f>SUM(I74:I156)</f>
        <v/>
      </c>
      <c r="L74" s="71" t="n">
        <v>8</v>
      </c>
      <c r="M74" s="76" t="n">
        <v>2021</v>
      </c>
      <c r="N74" s="118" t="n">
        <v>45890</v>
      </c>
      <c r="O74" s="78" t="n">
        <v>1.0447282</v>
      </c>
    </row>
    <row r="75" ht="14.4" customHeight="1" s="110">
      <c r="A75" s="71" t="n">
        <v>1</v>
      </c>
      <c r="B75" s="72" t="n">
        <v>2021</v>
      </c>
      <c r="C75" s="73" t="inlineStr">
        <is>
          <t>Janeiro</t>
        </is>
      </c>
      <c r="D75" s="74" t="n"/>
      <c r="E75" s="91">
        <f>E76</f>
        <v/>
      </c>
      <c r="G75" s="71" t="n">
        <v>1</v>
      </c>
      <c r="H75" s="72" t="n">
        <v>2021</v>
      </c>
      <c r="I75" s="96" t="n">
        <v>0.001159</v>
      </c>
      <c r="J75" s="75">
        <f>SUM(I75:I157)</f>
        <v/>
      </c>
      <c r="L75" s="71" t="n">
        <v>9</v>
      </c>
      <c r="M75" s="76" t="n">
        <v>2021</v>
      </c>
      <c r="N75" s="118" t="n">
        <v>45921</v>
      </c>
      <c r="O75" s="78" t="n">
        <v>1.0355122</v>
      </c>
    </row>
    <row r="76" ht="14.4" customHeight="1" s="110">
      <c r="A76" s="71" t="n">
        <v>2</v>
      </c>
      <c r="B76" s="72" t="n">
        <v>2021</v>
      </c>
      <c r="C76" s="73" t="inlineStr">
        <is>
          <t>Fevereiro</t>
        </is>
      </c>
      <c r="D76" s="79" t="n"/>
      <c r="E76" s="91">
        <f>E77</f>
        <v/>
      </c>
      <c r="G76" s="71" t="n">
        <v>2</v>
      </c>
      <c r="H76" s="72" t="n">
        <v>2021</v>
      </c>
      <c r="I76" s="96" t="n">
        <v>0.001159</v>
      </c>
      <c r="J76" s="75">
        <f>SUM(I76:I158)</f>
        <v/>
      </c>
      <c r="L76" s="71" t="n">
        <v>10</v>
      </c>
      <c r="M76" s="76" t="n">
        <v>2021</v>
      </c>
      <c r="N76" s="118" t="n">
        <v>45951</v>
      </c>
      <c r="O76" s="78" t="n">
        <v>1.0238404</v>
      </c>
    </row>
    <row r="77" ht="14.4" customHeight="1" s="110">
      <c r="A77" s="71" t="n">
        <v>3</v>
      </c>
      <c r="B77" s="72" t="n">
        <v>2021</v>
      </c>
      <c r="C77" s="73" t="inlineStr">
        <is>
          <t>Março</t>
        </is>
      </c>
      <c r="D77" s="79" t="n"/>
      <c r="E77" s="91">
        <f>E78</f>
        <v/>
      </c>
      <c r="G77" s="71" t="n">
        <v>3</v>
      </c>
      <c r="H77" s="72" t="n">
        <v>2021</v>
      </c>
      <c r="I77" s="96" t="n">
        <v>0.001159</v>
      </c>
      <c r="J77" s="75">
        <f>SUM(I77:I159)</f>
        <v/>
      </c>
      <c r="L77" s="71" t="n">
        <v>11</v>
      </c>
      <c r="M77" s="76" t="n">
        <v>2021</v>
      </c>
      <c r="N77" s="118" t="n">
        <v>45982</v>
      </c>
      <c r="O77" s="78" t="n">
        <v>1.0117</v>
      </c>
    </row>
    <row r="78" ht="14.4" customHeight="1" s="110">
      <c r="A78" s="71" t="n">
        <v>4</v>
      </c>
      <c r="B78" s="72" t="n">
        <v>2021</v>
      </c>
      <c r="C78" s="73" t="inlineStr">
        <is>
          <t>Abril</t>
        </is>
      </c>
      <c r="D78" s="79" t="n"/>
      <c r="E78" s="91">
        <f>E79</f>
        <v/>
      </c>
      <c r="G78" s="71" t="n">
        <v>4</v>
      </c>
      <c r="H78" s="72" t="n">
        <v>2021</v>
      </c>
      <c r="I78" s="97" t="n">
        <v>0.00159</v>
      </c>
      <c r="J78" s="75">
        <f>SUM(I78:I160)</f>
        <v/>
      </c>
      <c r="L78" s="71" t="n">
        <v>12</v>
      </c>
      <c r="M78" s="76" t="n">
        <v>2021</v>
      </c>
      <c r="N78" s="118" t="n">
        <v>46012</v>
      </c>
      <c r="O78" s="78" t="n">
        <v>1</v>
      </c>
    </row>
    <row r="79" ht="14.4" customHeight="1" s="110">
      <c r="A79" s="71" t="n">
        <v>5</v>
      </c>
      <c r="B79" s="72" t="n">
        <v>2021</v>
      </c>
      <c r="C79" s="73" t="inlineStr">
        <is>
          <t>Maio</t>
        </is>
      </c>
      <c r="D79" s="79" t="n"/>
      <c r="E79" s="91">
        <f>E80</f>
        <v/>
      </c>
      <c r="G79" s="71" t="n">
        <v>5</v>
      </c>
      <c r="H79" s="72" t="n">
        <v>2021</v>
      </c>
      <c r="I79" s="97" t="n">
        <v>0.00159</v>
      </c>
      <c r="J79" s="75">
        <f>SUM(I79:I161)</f>
        <v/>
      </c>
      <c r="L79" s="71" t="n">
        <v>1</v>
      </c>
      <c r="M79" s="76" t="n">
        <v>2022</v>
      </c>
      <c r="N79" s="118" t="n">
        <v>45679</v>
      </c>
      <c r="O79" s="78" t="n">
        <v>1</v>
      </c>
    </row>
    <row r="80" ht="14.4" customHeight="1" s="110">
      <c r="A80" s="71" t="n">
        <v>6</v>
      </c>
      <c r="B80" s="72" t="n">
        <v>2021</v>
      </c>
      <c r="C80" s="73" t="inlineStr">
        <is>
          <t>Junho</t>
        </is>
      </c>
      <c r="D80" s="79" t="n"/>
      <c r="E80" s="91">
        <f>E81</f>
        <v/>
      </c>
      <c r="G80" s="71" t="n">
        <v>6</v>
      </c>
      <c r="H80" s="72" t="n">
        <v>2021</v>
      </c>
      <c r="I80" s="97" t="n">
        <v>0.002019</v>
      </c>
      <c r="J80" s="75">
        <f>SUM(I80:I162)</f>
        <v/>
      </c>
      <c r="L80" s="71" t="n">
        <v>2</v>
      </c>
      <c r="M80" s="76" t="n">
        <v>2022</v>
      </c>
      <c r="N80" s="118" t="n">
        <v>45710</v>
      </c>
      <c r="O80" s="78" t="n">
        <v>1</v>
      </c>
    </row>
    <row r="81" ht="14.4" customHeight="1" s="110">
      <c r="A81" s="71" t="n">
        <v>7</v>
      </c>
      <c r="B81" s="72" t="n">
        <v>2021</v>
      </c>
      <c r="C81" s="73" t="inlineStr">
        <is>
          <t>Julho</t>
        </is>
      </c>
      <c r="D81" s="79" t="n"/>
      <c r="E81" s="91">
        <f>E82</f>
        <v/>
      </c>
      <c r="G81" s="71" t="n">
        <v>7</v>
      </c>
      <c r="H81" s="72" t="n">
        <v>2021</v>
      </c>
      <c r="I81" s="97" t="n">
        <v>0.002446</v>
      </c>
      <c r="J81" s="75">
        <f>SUM(I81:I163)</f>
        <v/>
      </c>
      <c r="L81" s="71" t="n">
        <v>3</v>
      </c>
      <c r="M81" s="76" t="n">
        <v>2022</v>
      </c>
      <c r="N81" s="118" t="n">
        <v>45738</v>
      </c>
      <c r="O81" s="78" t="n">
        <v>1</v>
      </c>
    </row>
    <row r="82" ht="14.4" customHeight="1" s="110">
      <c r="A82" s="71" t="n">
        <v>8</v>
      </c>
      <c r="B82" s="72" t="n">
        <v>2021</v>
      </c>
      <c r="C82" s="73" t="inlineStr">
        <is>
          <t>Agosto</t>
        </is>
      </c>
      <c r="D82" s="79" t="n"/>
      <c r="E82" s="91">
        <f>E83</f>
        <v/>
      </c>
      <c r="G82" s="71" t="n">
        <v>8</v>
      </c>
      <c r="H82" s="72" t="n">
        <v>2021</v>
      </c>
      <c r="I82" s="97" t="n">
        <v>0.002446</v>
      </c>
      <c r="J82" s="75">
        <f>SUM(I82:I164)</f>
        <v/>
      </c>
    </row>
    <row r="83" ht="14.4" customHeight="1" s="110">
      <c r="A83" s="71" t="n">
        <v>9</v>
      </c>
      <c r="B83" s="72" t="n">
        <v>2021</v>
      </c>
      <c r="C83" s="73" t="inlineStr">
        <is>
          <t>Setembro</t>
        </is>
      </c>
      <c r="D83" s="79" t="n"/>
      <c r="E83" s="91">
        <f>E84</f>
        <v/>
      </c>
      <c r="G83" s="71" t="n">
        <v>9</v>
      </c>
      <c r="H83" s="72" t="n">
        <v>2021</v>
      </c>
      <c r="I83" s="97" t="n">
        <v>0.003012</v>
      </c>
      <c r="J83" s="75">
        <f>SUM(I83:I165)</f>
        <v/>
      </c>
    </row>
    <row r="84" ht="14.4" customHeight="1" s="110">
      <c r="A84" s="71" t="n">
        <v>10</v>
      </c>
      <c r="B84" s="72" t="n">
        <v>2021</v>
      </c>
      <c r="C84" s="73" t="inlineStr">
        <is>
          <t>Outubro</t>
        </is>
      </c>
      <c r="D84" s="79" t="n"/>
      <c r="E84" s="91">
        <f>E85</f>
        <v/>
      </c>
      <c r="G84" s="71" t="n">
        <v>10</v>
      </c>
      <c r="H84" s="72" t="n">
        <v>2021</v>
      </c>
      <c r="I84" s="97" t="n">
        <v>0.003575</v>
      </c>
      <c r="J84" s="75">
        <f>SUM(I84:I166)</f>
        <v/>
      </c>
    </row>
    <row r="85" ht="14.4" customHeight="1" s="110">
      <c r="A85" s="71" t="n">
        <v>11</v>
      </c>
      <c r="B85" s="72" t="n">
        <v>2021</v>
      </c>
      <c r="C85" s="73" t="inlineStr">
        <is>
          <t>Novembro</t>
        </is>
      </c>
      <c r="D85" s="79" t="n"/>
      <c r="E85" s="91">
        <f>E86</f>
        <v/>
      </c>
      <c r="G85" s="71" t="n">
        <v>11</v>
      </c>
      <c r="H85" s="72" t="n">
        <v>2021</v>
      </c>
      <c r="I85" s="97" t="n">
        <v>0.004412</v>
      </c>
      <c r="J85" s="75">
        <f>SUM(I85:I167)</f>
        <v/>
      </c>
    </row>
    <row r="86" ht="14.4" customHeight="1" s="110">
      <c r="A86" s="71" t="n">
        <v>12</v>
      </c>
      <c r="B86" s="72" t="n">
        <v>2021</v>
      </c>
      <c r="C86" s="73" t="inlineStr">
        <is>
          <t>Dezembro</t>
        </is>
      </c>
      <c r="D86" s="88" t="n">
        <v>0.0077</v>
      </c>
      <c r="E86" s="91">
        <f>SUM(D86:D128)</f>
        <v/>
      </c>
    </row>
    <row r="87" ht="14.4" customHeight="1" s="110">
      <c r="A87" s="71" t="n">
        <v>1</v>
      </c>
      <c r="B87" s="72" t="n">
        <v>2022</v>
      </c>
      <c r="C87" s="73" t="inlineStr">
        <is>
          <t>Janeiro</t>
        </is>
      </c>
      <c r="D87" s="89" t="n">
        <v>0.0073</v>
      </c>
      <c r="E87" s="91">
        <f>SUM(D87:D129)</f>
        <v/>
      </c>
    </row>
    <row r="88" ht="14.4" customHeight="1" s="110">
      <c r="A88" s="71" t="n">
        <v>2</v>
      </c>
      <c r="B88" s="72" t="n">
        <v>2022</v>
      </c>
      <c r="C88" s="73" t="inlineStr">
        <is>
          <t>Fevereiro</t>
        </is>
      </c>
      <c r="D88" s="89" t="n">
        <v>0.0076</v>
      </c>
      <c r="E88" s="91">
        <f>SUM(D88:D130)</f>
        <v/>
      </c>
    </row>
    <row r="89" ht="14.4" customHeight="1" s="110">
      <c r="A89" s="71" t="n">
        <v>3</v>
      </c>
      <c r="B89" s="72" t="n">
        <v>2022</v>
      </c>
      <c r="C89" s="73" t="inlineStr">
        <is>
          <t>Março</t>
        </is>
      </c>
      <c r="D89" s="89" t="n">
        <v>0.009299999999999999</v>
      </c>
      <c r="E89" s="91">
        <f>SUM(D89:D131)</f>
        <v/>
      </c>
    </row>
    <row r="90" ht="14.4" customHeight="1" s="110">
      <c r="A90" s="71" t="n">
        <v>4</v>
      </c>
      <c r="B90" s="72" t="n">
        <v>2022</v>
      </c>
      <c r="C90" s="73" t="inlineStr">
        <is>
          <t>Abril</t>
        </is>
      </c>
      <c r="D90" s="89" t="n">
        <v>0.0083</v>
      </c>
      <c r="E90" s="91">
        <f>SUM(D90:D132)</f>
        <v/>
      </c>
    </row>
    <row r="91" ht="14.4" customHeight="1" s="110">
      <c r="A91" s="71" t="n">
        <v>5</v>
      </c>
      <c r="B91" s="72" t="n">
        <v>2022</v>
      </c>
      <c r="C91" s="73" t="inlineStr">
        <is>
          <t>Maio</t>
        </is>
      </c>
      <c r="D91" s="89" t="n">
        <v>0.0103</v>
      </c>
      <c r="E91" s="91">
        <f>SUM(D91:D133)</f>
        <v/>
      </c>
    </row>
    <row r="92" ht="14.4" customHeight="1" s="110">
      <c r="A92" s="71" t="n">
        <v>6</v>
      </c>
      <c r="B92" s="72" t="n">
        <v>2022</v>
      </c>
      <c r="C92" s="73" t="inlineStr">
        <is>
          <t>Junho</t>
        </is>
      </c>
      <c r="D92" s="89" t="n">
        <v>0.0102</v>
      </c>
      <c r="E92" s="91">
        <f>SUM(D92:D134)</f>
        <v/>
      </c>
    </row>
    <row r="93" ht="14.4" customHeight="1" s="110">
      <c r="A93" s="71" t="n">
        <v>7</v>
      </c>
      <c r="B93" s="72" t="n">
        <v>2022</v>
      </c>
      <c r="C93" s="73" t="inlineStr">
        <is>
          <t>Julho</t>
        </is>
      </c>
      <c r="D93" s="89" t="n">
        <v>0.0103</v>
      </c>
      <c r="E93" s="91">
        <f>SUM(D93:D134)</f>
        <v/>
      </c>
    </row>
    <row r="94" ht="14.4" customHeight="1" s="110">
      <c r="A94" s="71" t="n">
        <v>8</v>
      </c>
      <c r="B94" s="72" t="n">
        <v>2022</v>
      </c>
      <c r="C94" s="73" t="inlineStr">
        <is>
          <t>Agosto</t>
        </is>
      </c>
      <c r="D94" s="89" t="n">
        <v>0.0117</v>
      </c>
      <c r="E94" s="91">
        <f>SUM(D94:D134)</f>
        <v/>
      </c>
    </row>
    <row r="95" ht="14.4" customHeight="1" s="110">
      <c r="A95" s="71" t="n">
        <v>9</v>
      </c>
      <c r="B95" s="72" t="n">
        <v>2022</v>
      </c>
      <c r="C95" s="73" t="inlineStr">
        <is>
          <t>Setembro</t>
        </is>
      </c>
      <c r="D95" s="89" t="n">
        <v>0.0107</v>
      </c>
      <c r="E95" s="91">
        <f>SUM(D95:D134)</f>
        <v/>
      </c>
    </row>
    <row r="96" ht="14.4" customHeight="1" s="110">
      <c r="A96" s="71" t="n">
        <v>10</v>
      </c>
      <c r="B96" s="72" t="n">
        <v>2022</v>
      </c>
      <c r="C96" s="73" t="inlineStr">
        <is>
          <t>Outubro</t>
        </is>
      </c>
      <c r="D96" s="89" t="n">
        <v>0.0102</v>
      </c>
      <c r="E96" s="91">
        <f>SUM(D96:D134)</f>
        <v/>
      </c>
    </row>
    <row r="97" ht="14.4" customHeight="1" s="110">
      <c r="A97" s="71" t="n">
        <v>11</v>
      </c>
      <c r="B97" s="72" t="n">
        <v>2022</v>
      </c>
      <c r="C97" s="73" t="inlineStr">
        <is>
          <t>Novembro</t>
        </is>
      </c>
      <c r="D97" s="89" t="n">
        <v>0.0102</v>
      </c>
      <c r="E97" s="91">
        <f>SUM(D97:D134)</f>
        <v/>
      </c>
    </row>
    <row r="98" ht="14.4" customHeight="1" s="110">
      <c r="A98" s="71" t="n">
        <v>12</v>
      </c>
      <c r="B98" s="72" t="n">
        <v>2022</v>
      </c>
      <c r="C98" s="73" t="inlineStr">
        <is>
          <t>Dezembro</t>
        </is>
      </c>
      <c r="D98" s="89" t="n">
        <v>0.0112</v>
      </c>
      <c r="E98" s="91">
        <f>SUM(D98:D134)</f>
        <v/>
      </c>
    </row>
    <row r="99" ht="14.4" customHeight="1" s="110">
      <c r="A99" s="71" t="n">
        <v>1</v>
      </c>
      <c r="B99" s="72" t="n">
        <v>2023</v>
      </c>
      <c r="C99" s="73" t="inlineStr">
        <is>
          <t>Janeiro</t>
        </is>
      </c>
      <c r="D99" s="89" t="n">
        <v>0.0112</v>
      </c>
      <c r="E99" s="91">
        <f>SUM(D99:D134)</f>
        <v/>
      </c>
    </row>
    <row r="100" ht="14.4" customHeight="1" s="110">
      <c r="A100" s="71" t="n">
        <v>2</v>
      </c>
      <c r="B100" s="72" t="n">
        <v>2023</v>
      </c>
      <c r="C100" s="73" t="inlineStr">
        <is>
          <t>Fevereiro</t>
        </is>
      </c>
      <c r="D100" s="89" t="n">
        <v>0.0092</v>
      </c>
      <c r="E100" s="91">
        <f>SUM(D100:D134)</f>
        <v/>
      </c>
    </row>
    <row r="101" ht="14.4" customHeight="1" s="110">
      <c r="A101" s="71" t="n">
        <v>3</v>
      </c>
      <c r="B101" s="72" t="n">
        <v>2023</v>
      </c>
      <c r="C101" s="73" t="inlineStr">
        <is>
          <t>Março</t>
        </is>
      </c>
      <c r="D101" s="89" t="n">
        <v>0.0117</v>
      </c>
      <c r="E101" s="91">
        <f>SUM(D101:D134)</f>
        <v/>
      </c>
    </row>
    <row r="102" ht="14.4" customHeight="1" s="110">
      <c r="A102" s="71" t="n">
        <v>4</v>
      </c>
      <c r="B102" s="72" t="n">
        <v>2023</v>
      </c>
      <c r="C102" s="73" t="inlineStr">
        <is>
          <t>Abril</t>
        </is>
      </c>
      <c r="D102" s="89" t="n">
        <v>0.0092</v>
      </c>
      <c r="E102" s="91">
        <f>SUM(D102:D134)</f>
        <v/>
      </c>
    </row>
    <row r="103" ht="14.4" customHeight="1" s="110">
      <c r="A103" s="71" t="n">
        <v>5</v>
      </c>
      <c r="B103" s="72" t="n">
        <v>2023</v>
      </c>
      <c r="C103" s="73" t="inlineStr">
        <is>
          <t>Maio</t>
        </is>
      </c>
      <c r="D103" s="89" t="n">
        <v>0.0112</v>
      </c>
      <c r="E103" s="91">
        <f>SUM(D103:D134)</f>
        <v/>
      </c>
    </row>
    <row r="104" ht="14.4" customHeight="1" s="110">
      <c r="A104" s="71" t="n">
        <v>6</v>
      </c>
      <c r="B104" s="72" t="n">
        <v>2023</v>
      </c>
      <c r="C104" s="73" t="inlineStr">
        <is>
          <t>Junho</t>
        </is>
      </c>
      <c r="D104" s="89" t="n">
        <v>0.0107</v>
      </c>
      <c r="E104" s="91">
        <f>SUM(D104:D134)</f>
        <v/>
      </c>
    </row>
    <row r="105" ht="14.4" customHeight="1" s="110">
      <c r="A105" s="71" t="n">
        <v>7</v>
      </c>
      <c r="B105" s="72" t="n">
        <v>2023</v>
      </c>
      <c r="C105" s="73" t="inlineStr">
        <is>
          <t>Julho</t>
        </is>
      </c>
      <c r="D105" s="89" t="n">
        <v>0.0107</v>
      </c>
      <c r="E105" s="91">
        <f>SUM(D105:D134)</f>
        <v/>
      </c>
    </row>
    <row r="106" ht="14.4" customHeight="1" s="110">
      <c r="A106" s="71" t="n">
        <v>8</v>
      </c>
      <c r="B106" s="72" t="n">
        <v>2023</v>
      </c>
      <c r="C106" s="73" t="inlineStr">
        <is>
          <t>Agosto</t>
        </is>
      </c>
      <c r="D106" s="89" t="n">
        <v>0.0114</v>
      </c>
      <c r="E106" s="91">
        <f>SUM(D106:D134)</f>
        <v/>
      </c>
    </row>
    <row r="107" ht="14.4" customHeight="1" s="110">
      <c r="A107" s="71" t="n">
        <v>9</v>
      </c>
      <c r="B107" s="72" t="n">
        <v>2023</v>
      </c>
      <c r="C107" s="73" t="inlineStr">
        <is>
          <t>Setembro</t>
        </is>
      </c>
      <c r="D107" s="89" t="n">
        <v>0.0097</v>
      </c>
      <c r="E107" s="91">
        <f>SUM(D107:D134)</f>
        <v/>
      </c>
    </row>
    <row r="108" ht="14.4" customHeight="1" s="110">
      <c r="A108" s="71" t="n">
        <v>10</v>
      </c>
      <c r="B108" s="72" t="n">
        <v>2023</v>
      </c>
      <c r="C108" s="73" t="inlineStr">
        <is>
          <t>Outubro</t>
        </is>
      </c>
      <c r="D108" s="89" t="n">
        <v>0.01</v>
      </c>
      <c r="E108" s="91">
        <f>SUM(D108:D134)</f>
        <v/>
      </c>
    </row>
    <row r="109" ht="14.4" customHeight="1" s="110">
      <c r="A109" s="71" t="n">
        <v>11</v>
      </c>
      <c r="B109" s="72" t="n">
        <v>2023</v>
      </c>
      <c r="C109" s="73" t="inlineStr">
        <is>
          <t>Novembro</t>
        </is>
      </c>
      <c r="D109" s="89" t="n">
        <v>0.0092</v>
      </c>
      <c r="E109" s="91">
        <f>SUM(D109:D134)</f>
        <v/>
      </c>
    </row>
    <row r="110" ht="14.4" customHeight="1" s="110">
      <c r="A110" s="71" t="n">
        <v>12</v>
      </c>
      <c r="B110" s="72" t="n">
        <v>2023</v>
      </c>
      <c r="C110" s="73" t="inlineStr">
        <is>
          <t>Dezembro</t>
        </is>
      </c>
      <c r="D110" s="89" t="n">
        <v>0.0089</v>
      </c>
      <c r="E110" s="91">
        <f>SUM(D110:D134)</f>
        <v/>
      </c>
    </row>
    <row r="111" ht="14.4" customHeight="1" s="110">
      <c r="A111" s="71" t="n">
        <v>1</v>
      </c>
      <c r="B111" s="72" t="n">
        <v>2024</v>
      </c>
      <c r="C111" s="73" t="inlineStr">
        <is>
          <t>Janeiro</t>
        </is>
      </c>
      <c r="D111" s="89" t="n">
        <v>0.0097</v>
      </c>
      <c r="E111" s="91">
        <f>SUM(D111:D134)</f>
        <v/>
      </c>
    </row>
    <row r="112" ht="14.4" customHeight="1" s="110">
      <c r="A112" s="71" t="n">
        <v>2</v>
      </c>
      <c r="B112" s="72" t="n">
        <v>2024</v>
      </c>
      <c r="C112" s="73" t="inlineStr">
        <is>
          <t>Fevereiro</t>
        </is>
      </c>
      <c r="D112" s="89" t="n">
        <v>0.008</v>
      </c>
      <c r="E112" s="91">
        <f>SUM(D112:D134)</f>
        <v/>
      </c>
    </row>
    <row r="113" ht="14.4" customHeight="1" s="110">
      <c r="A113" s="71" t="n">
        <v>3</v>
      </c>
      <c r="B113" s="72" t="n">
        <v>2024</v>
      </c>
      <c r="C113" s="73" t="inlineStr">
        <is>
          <t>Março</t>
        </is>
      </c>
      <c r="D113" s="89" t="n">
        <v>0.0083</v>
      </c>
      <c r="E113" s="91">
        <f>SUM(D113:D134)</f>
        <v/>
      </c>
    </row>
    <row r="114" ht="14.4" customHeight="1" s="110">
      <c r="A114" s="71" t="n">
        <v>4</v>
      </c>
      <c r="B114" s="72" t="n">
        <v>2024</v>
      </c>
      <c r="C114" s="73" t="inlineStr">
        <is>
          <t>Abril</t>
        </is>
      </c>
      <c r="D114" s="89" t="n">
        <v>0.0089</v>
      </c>
      <c r="E114" s="91">
        <f>SUM(D114:D134)</f>
        <v/>
      </c>
    </row>
    <row r="115" ht="14.4" customHeight="1" s="110">
      <c r="A115" s="71" t="n">
        <v>5</v>
      </c>
      <c r="B115" s="72" t="n">
        <v>2024</v>
      </c>
      <c r="C115" s="73" t="inlineStr">
        <is>
          <t>Maio</t>
        </is>
      </c>
      <c r="D115" s="89" t="n">
        <v>0.0083</v>
      </c>
      <c r="E115" s="91">
        <f>SUM(D115:D134)</f>
        <v/>
      </c>
    </row>
    <row r="116" ht="14.4" customHeight="1" s="110">
      <c r="A116" s="71" t="n">
        <v>6</v>
      </c>
      <c r="B116" s="72" t="n">
        <v>2024</v>
      </c>
      <c r="C116" s="73" t="inlineStr">
        <is>
          <t>Junho</t>
        </is>
      </c>
      <c r="D116" s="89" t="n">
        <v>0.007900000000000001</v>
      </c>
      <c r="E116" s="91">
        <f>SUM(D116:D134)</f>
        <v/>
      </c>
    </row>
    <row r="117" ht="14.4" customHeight="1" s="110">
      <c r="A117" s="71" t="n">
        <v>7</v>
      </c>
      <c r="B117" s="72" t="n">
        <v>2024</v>
      </c>
      <c r="C117" s="73" t="inlineStr">
        <is>
          <t>Julho</t>
        </is>
      </c>
      <c r="D117" s="89" t="n">
        <v>0.0091</v>
      </c>
      <c r="E117" s="91">
        <f>SUM(D117:D134)</f>
        <v/>
      </c>
    </row>
    <row r="118" ht="14.4" customHeight="1" s="110">
      <c r="A118" s="71" t="n">
        <v>8</v>
      </c>
      <c r="B118" s="72" t="n">
        <v>2024</v>
      </c>
      <c r="C118" s="73" t="inlineStr">
        <is>
          <t>Agosto</t>
        </is>
      </c>
      <c r="D118" s="89" t="n">
        <v>0.008699999999999999</v>
      </c>
      <c r="E118" s="91">
        <f>SUM(D118:D134)</f>
        <v/>
      </c>
    </row>
    <row r="119" ht="14.4" customHeight="1" s="110">
      <c r="A119" s="71" t="n">
        <v>9</v>
      </c>
      <c r="B119" s="72" t="n">
        <v>2024</v>
      </c>
      <c r="C119" s="73" t="inlineStr">
        <is>
          <t>Setembro</t>
        </is>
      </c>
      <c r="D119" s="89" t="n">
        <v>0.008399999999999999</v>
      </c>
      <c r="E119" s="91">
        <f>SUM(D119:D134)</f>
        <v/>
      </c>
    </row>
    <row r="120" ht="14.4" customHeight="1" s="110">
      <c r="A120" s="71" t="n">
        <v>10</v>
      </c>
      <c r="B120" s="72" t="n">
        <v>2024</v>
      </c>
      <c r="C120" s="73" t="inlineStr">
        <is>
          <t>Outubro</t>
        </is>
      </c>
      <c r="D120" s="89" t="n">
        <v>0.009299999999999999</v>
      </c>
      <c r="E120" s="91">
        <f>SUM(D120:D134)</f>
        <v/>
      </c>
    </row>
    <row r="121" ht="14.4" customHeight="1" s="110">
      <c r="A121" s="71" t="n">
        <v>11</v>
      </c>
      <c r="B121" s="72" t="n">
        <v>2024</v>
      </c>
      <c r="C121" s="73" t="inlineStr">
        <is>
          <t>Novembro</t>
        </is>
      </c>
      <c r="D121" s="89" t="n">
        <v>0.007900000000000001</v>
      </c>
      <c r="E121" s="91">
        <f>SUM(D121:D134)</f>
        <v/>
      </c>
    </row>
    <row r="122" ht="14.4" customHeight="1" s="110">
      <c r="A122" s="71" t="n">
        <v>12</v>
      </c>
      <c r="B122" s="72" t="n">
        <v>2024</v>
      </c>
      <c r="C122" s="73" t="inlineStr">
        <is>
          <t>Dezembro</t>
        </is>
      </c>
      <c r="D122" s="89" t="n">
        <v>0.009299999999999999</v>
      </c>
      <c r="E122" s="91">
        <f>SUM(D122:D134)</f>
        <v/>
      </c>
    </row>
    <row r="123" ht="14.4" customHeight="1" s="110">
      <c r="A123" s="71" t="n">
        <v>1</v>
      </c>
      <c r="B123" s="72" t="n">
        <v>2025</v>
      </c>
      <c r="C123" s="73" t="inlineStr">
        <is>
          <t>Janeiro</t>
        </is>
      </c>
      <c r="D123" s="89" t="n">
        <v>0.0101</v>
      </c>
      <c r="E123" s="91">
        <f>SUM(D123:D134)</f>
        <v/>
      </c>
    </row>
    <row r="124" ht="14.4" customHeight="1" s="110">
      <c r="A124" s="71" t="n">
        <v>2</v>
      </c>
      <c r="B124" s="72" t="n">
        <v>2025</v>
      </c>
      <c r="C124" s="73" t="inlineStr">
        <is>
          <t>Fevereiro</t>
        </is>
      </c>
      <c r="D124" s="89" t="n">
        <v>0.009900000000000001</v>
      </c>
      <c r="E124" s="91">
        <f>SUM(D124:D134)</f>
        <v/>
      </c>
    </row>
    <row r="125" ht="14.4" customHeight="1" s="110">
      <c r="A125" s="71" t="n">
        <v>3</v>
      </c>
      <c r="B125" s="72" t="n">
        <v>2025</v>
      </c>
      <c r="C125" s="73" t="inlineStr">
        <is>
          <t>Março</t>
        </is>
      </c>
      <c r="D125" s="90" t="n">
        <v>0.009599999999999999</v>
      </c>
      <c r="E125" s="91">
        <f>SUM(D125:D134)</f>
        <v/>
      </c>
    </row>
    <row r="126" ht="14.4" customHeight="1" s="110">
      <c r="A126" s="71" t="n">
        <v>4</v>
      </c>
      <c r="B126" s="72" t="n">
        <v>2025</v>
      </c>
      <c r="C126" s="73" t="inlineStr">
        <is>
          <t>Abril</t>
        </is>
      </c>
      <c r="D126" s="90" t="n">
        <v>0.0106</v>
      </c>
      <c r="E126" s="91">
        <f>SUM(D126:D134)</f>
        <v/>
      </c>
    </row>
    <row r="127" ht="14.4" customHeight="1" s="110">
      <c r="A127" s="71" t="n">
        <v>5</v>
      </c>
      <c r="B127" s="72" t="n">
        <v>2025</v>
      </c>
      <c r="C127" s="73" t="inlineStr">
        <is>
          <t>Maio</t>
        </is>
      </c>
      <c r="D127" s="80" t="n">
        <v>0.0114</v>
      </c>
      <c r="E127" s="91">
        <f>SUM(D127:D134)</f>
        <v/>
      </c>
    </row>
    <row r="128" ht="14.4" customHeight="1" s="110">
      <c r="A128" s="71" t="n">
        <v>6</v>
      </c>
      <c r="B128" s="72" t="n">
        <v>2025</v>
      </c>
      <c r="C128" s="73" t="inlineStr">
        <is>
          <t>Junho</t>
        </is>
      </c>
      <c r="D128" s="80" t="n">
        <v>0.011</v>
      </c>
      <c r="E128" s="91">
        <f>SUM(D128:D134)</f>
        <v/>
      </c>
    </row>
    <row r="129" ht="14.4" customHeight="1" s="110">
      <c r="A129" s="71" t="n">
        <v>7</v>
      </c>
      <c r="B129" s="72" t="n">
        <v>2025</v>
      </c>
      <c r="C129" s="73" t="inlineStr">
        <is>
          <t>Julho</t>
        </is>
      </c>
      <c r="D129" s="80" t="n"/>
      <c r="E129" s="91">
        <f>SUM(D129:D134)</f>
        <v/>
      </c>
    </row>
    <row r="130" ht="14.4" customHeight="1" s="110">
      <c r="A130" s="71" t="n">
        <v>8</v>
      </c>
      <c r="B130" s="72" t="n">
        <v>2025</v>
      </c>
      <c r="C130" s="73" t="inlineStr">
        <is>
          <t>Agosto</t>
        </is>
      </c>
      <c r="D130" s="80" t="n"/>
      <c r="E130" s="91">
        <f>SUM(D130:D134)</f>
        <v/>
      </c>
    </row>
    <row r="131" ht="14.4" customHeight="1" s="110">
      <c r="A131" s="71" t="n">
        <v>9</v>
      </c>
      <c r="B131" s="72" t="n">
        <v>2025</v>
      </c>
      <c r="C131" s="73" t="inlineStr">
        <is>
          <t>Setembro</t>
        </is>
      </c>
      <c r="D131" s="80" t="n"/>
      <c r="E131" s="91">
        <f>SUM(D131:D134)</f>
        <v/>
      </c>
    </row>
    <row r="132" ht="14.4" customHeight="1" s="110">
      <c r="A132" s="71" t="n">
        <v>10</v>
      </c>
      <c r="B132" s="72" t="n">
        <v>2025</v>
      </c>
      <c r="C132" s="73" t="inlineStr">
        <is>
          <t>Outubro</t>
        </is>
      </c>
      <c r="D132" s="80" t="n"/>
      <c r="E132" s="91">
        <f>SUM(D132:D134)</f>
        <v/>
      </c>
    </row>
    <row r="133" ht="14.4" customHeight="1" s="110">
      <c r="A133" s="71" t="n">
        <v>11</v>
      </c>
      <c r="B133" s="72" t="n">
        <v>2025</v>
      </c>
      <c r="C133" s="73" t="inlineStr">
        <is>
          <t>Novembro</t>
        </is>
      </c>
      <c r="D133" s="80" t="n"/>
      <c r="E133" s="91">
        <f>SUM(D133:D134)</f>
        <v/>
      </c>
    </row>
    <row r="134" ht="14.4" customHeight="1" s="110">
      <c r="A134" s="71" t="n">
        <v>12</v>
      </c>
      <c r="B134" s="72" t="n">
        <v>2025</v>
      </c>
      <c r="C134" s="73" t="inlineStr">
        <is>
          <t>Dezembro</t>
        </is>
      </c>
      <c r="D134" s="80" t="n"/>
      <c r="E134" s="91">
        <f>D134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2.084,28</t>
        </is>
      </c>
      <c r="C2" t="inlineStr">
        <is>
          <t>2.084,28</t>
        </is>
      </c>
      <c r="D2" t="inlineStr">
        <is>
          <t>2.084,28</t>
        </is>
      </c>
      <c r="E2" t="inlineStr">
        <is>
          <t>2.084,28</t>
        </is>
      </c>
      <c r="F2" t="inlineStr">
        <is>
          <t>2.084,28</t>
        </is>
      </c>
      <c r="G2" t="inlineStr">
        <is>
          <t>2.084,28</t>
        </is>
      </c>
      <c r="H2" t="inlineStr">
        <is>
          <t>2.084,28</t>
        </is>
      </c>
      <c r="I2" t="inlineStr">
        <is>
          <t>2.084,28</t>
        </is>
      </c>
      <c r="J2" t="inlineStr">
        <is>
          <t>2.084,28</t>
        </is>
      </c>
      <c r="K2" t="inlineStr">
        <is>
          <t>2.084,28</t>
        </is>
      </c>
      <c r="L2" t="inlineStr">
        <is>
          <t>2.084,28</t>
        </is>
      </c>
      <c r="M2" t="inlineStr">
        <is>
          <t>2.084,28</t>
        </is>
      </c>
      <c r="N2" t="inlineStr">
        <is>
          <t>25.011,36</t>
        </is>
      </c>
    </row>
    <row r="3">
      <c r="A3" t="inlineStr">
        <is>
          <t>10088 JUROS DE MORA</t>
        </is>
      </c>
      <c r="B3" t="inlineStr">
        <is>
          <t>0,00</t>
        </is>
      </c>
      <c r="C3" t="inlineStr">
        <is>
          <t>0,00</t>
        </is>
      </c>
      <c r="D3" t="inlineStr">
        <is>
          <t>44,27</t>
        </is>
      </c>
      <c r="E3" t="inlineStr">
        <is>
          <t>0,00</t>
        </is>
      </c>
      <c r="F3" t="inlineStr">
        <is>
          <t>0,00</t>
        </is>
      </c>
      <c r="G3" t="inlineStr">
        <is>
          <t>0,00</t>
        </is>
      </c>
      <c r="H3" t="inlineStr">
        <is>
          <t>0,00</t>
        </is>
      </c>
      <c r="I3" t="inlineStr">
        <is>
          <t>0,00</t>
        </is>
      </c>
      <c r="J3" t="inlineStr">
        <is>
          <t>0,00</t>
        </is>
      </c>
      <c r="K3" t="inlineStr">
        <is>
          <t>0,00</t>
        </is>
      </c>
      <c r="L3" t="inlineStr">
        <is>
          <t>0,00</t>
        </is>
      </c>
      <c r="M3" t="inlineStr">
        <is>
          <t>0,00</t>
        </is>
      </c>
      <c r="N3" t="inlineStr">
        <is>
          <t>44,27</t>
        </is>
      </c>
    </row>
    <row r="4">
      <c r="A4" t="inlineStr">
        <is>
          <t>10502 ADICIONAL TEMPO DE SERVICO</t>
        </is>
      </c>
      <c r="B4" t="inlineStr">
        <is>
          <t>416,85</t>
        </is>
      </c>
      <c r="C4" t="inlineStr">
        <is>
          <t>437,69</t>
        </is>
      </c>
      <c r="D4" t="inlineStr">
        <is>
          <t>437,69</t>
        </is>
      </c>
      <c r="E4" t="inlineStr">
        <is>
          <t>437,69</t>
        </is>
      </c>
      <c r="F4" t="inlineStr">
        <is>
          <t>437,69</t>
        </is>
      </c>
      <c r="G4" t="inlineStr">
        <is>
          <t>437,69</t>
        </is>
      </c>
      <c r="H4" t="inlineStr">
        <is>
          <t>437,69</t>
        </is>
      </c>
      <c r="I4" t="inlineStr">
        <is>
          <t>437,69</t>
        </is>
      </c>
      <c r="J4" t="inlineStr">
        <is>
          <t>437,69</t>
        </is>
      </c>
      <c r="K4" t="inlineStr">
        <is>
          <t>437,69</t>
        </is>
      </c>
      <c r="L4" t="inlineStr">
        <is>
          <t>437,69</t>
        </is>
      </c>
      <c r="M4" t="inlineStr">
        <is>
          <t>437,69</t>
        </is>
      </c>
      <c r="N4" t="inlineStr">
        <is>
          <t>5.231,44</t>
        </is>
      </c>
    </row>
    <row r="5">
      <c r="A5" t="inlineStr">
        <is>
          <t>10520 GRATIFICACAO NATALICIA ATIVO</t>
        </is>
      </c>
      <c r="B5" t="inlineStr">
        <is>
          <t>0,00</t>
        </is>
      </c>
      <c r="C5" t="inlineStr">
        <is>
          <t>0,00</t>
        </is>
      </c>
      <c r="D5" t="inlineStr">
        <is>
          <t>4.427,22</t>
        </is>
      </c>
      <c r="E5" t="inlineStr">
        <is>
          <t>0,00</t>
        </is>
      </c>
      <c r="F5" t="inlineStr">
        <is>
          <t>0,00</t>
        </is>
      </c>
      <c r="G5" t="inlineStr">
        <is>
          <t>0,00</t>
        </is>
      </c>
      <c r="H5" t="inlineStr">
        <is>
          <t>0,00</t>
        </is>
      </c>
      <c r="I5" t="inlineStr">
        <is>
          <t>0,00</t>
        </is>
      </c>
      <c r="J5" t="inlineStr">
        <is>
          <t>0,00</t>
        </is>
      </c>
      <c r="K5" t="inlineStr">
        <is>
          <t>0,00</t>
        </is>
      </c>
      <c r="L5" t="inlineStr">
        <is>
          <t>0,00</t>
        </is>
      </c>
      <c r="M5" t="inlineStr">
        <is>
          <t>4.656,49</t>
        </is>
      </c>
      <c r="N5" t="inlineStr">
        <is>
          <t>9.083,71</t>
        </is>
      </c>
    </row>
    <row r="6">
      <c r="A6" t="inlineStr">
        <is>
          <t>10532 GIC ASSISTENCIA LEI 3319/04</t>
        </is>
      </c>
      <c r="B6" t="inlineStr">
        <is>
          <t>1.847,92</t>
        </is>
      </c>
      <c r="C6" t="inlineStr">
        <is>
          <t>2.042,59</t>
        </is>
      </c>
      <c r="D6" t="inlineStr">
        <is>
          <t>2.042,59</t>
        </is>
      </c>
      <c r="E6" t="inlineStr">
        <is>
          <t>2.042,59</t>
        </is>
      </c>
      <c r="F6" t="inlineStr">
        <is>
          <t>2.042,59</t>
        </is>
      </c>
      <c r="G6" t="inlineStr">
        <is>
          <t>2.042,59</t>
        </is>
      </c>
      <c r="H6" t="inlineStr">
        <is>
          <t>2.042,59</t>
        </is>
      </c>
      <c r="I6" t="inlineStr">
        <is>
          <t>2.042,59</t>
        </is>
      </c>
      <c r="J6" t="inlineStr">
        <is>
          <t>2.042,59</t>
        </is>
      </c>
      <c r="K6" t="inlineStr">
        <is>
          <t>2.042,59</t>
        </is>
      </c>
      <c r="L6" t="inlineStr">
        <is>
          <t>2.042,59</t>
        </is>
      </c>
      <c r="M6" t="inlineStr">
        <is>
          <t>2.042,59</t>
        </is>
      </c>
      <c r="N6" t="inlineStr">
        <is>
          <t>24.316,41</t>
        </is>
      </c>
    </row>
    <row r="7">
      <c r="A7" t="inlineStr">
        <is>
          <t>10535 GRAT TITULACAO L 3319/04</t>
        </is>
      </c>
      <c r="B7" t="inlineStr">
        <is>
          <t>91,93</t>
        </is>
      </c>
      <c r="C7" t="inlineStr">
        <is>
          <t>91,93</t>
        </is>
      </c>
      <c r="D7" t="inlineStr">
        <is>
          <t>91,93</t>
        </is>
      </c>
      <c r="E7" t="inlineStr">
        <is>
          <t>91,93</t>
        </is>
      </c>
      <c r="F7" t="inlineStr">
        <is>
          <t>91,93</t>
        </is>
      </c>
      <c r="G7" t="inlineStr">
        <is>
          <t>91,93</t>
        </is>
      </c>
      <c r="H7" t="inlineStr">
        <is>
          <t>91,93</t>
        </is>
      </c>
      <c r="I7" t="inlineStr">
        <is>
          <t>91,93</t>
        </is>
      </c>
      <c r="J7" t="inlineStr">
        <is>
          <t>91,93</t>
        </is>
      </c>
      <c r="K7" t="inlineStr">
        <is>
          <t>91,93</t>
        </is>
      </c>
      <c r="L7" t="inlineStr">
        <is>
          <t>91,93</t>
        </is>
      </c>
      <c r="M7" t="inlineStr">
        <is>
          <t>91,93</t>
        </is>
      </c>
      <c r="N7" t="inlineStr">
        <is>
          <t>1.103,16</t>
        </is>
      </c>
    </row>
    <row r="8">
      <c r="A8" t="inlineStr">
        <is>
          <t>10807 ADIC.NOTURNO ART75/8112 ATIVO</t>
        </is>
      </c>
      <c r="B8" t="inlineStr">
        <is>
          <t>153,76</t>
        </is>
      </c>
      <c r="C8" t="inlineStr">
        <is>
          <t>0,00</t>
        </is>
      </c>
      <c r="D8" t="inlineStr">
        <is>
          <t>587,59</t>
        </is>
      </c>
      <c r="E8" t="inlineStr">
        <is>
          <t>533,74</t>
        </is>
      </c>
      <c r="F8" t="inlineStr">
        <is>
          <t>480,00</t>
        </is>
      </c>
      <c r="G8" t="inlineStr">
        <is>
          <t>419,08</t>
        </is>
      </c>
      <c r="H8" t="inlineStr">
        <is>
          <t>139,69</t>
        </is>
      </c>
      <c r="I8" t="inlineStr">
        <is>
          <t>139,69</t>
        </is>
      </c>
      <c r="J8" t="inlineStr">
        <is>
          <t>186,25</t>
        </is>
      </c>
      <c r="K8" t="inlineStr">
        <is>
          <t>325,95</t>
        </is>
      </c>
      <c r="L8" t="inlineStr">
        <is>
          <t>279,38</t>
        </is>
      </c>
      <c r="M8" t="inlineStr">
        <is>
          <t>325,95</t>
        </is>
      </c>
      <c r="N8" t="inlineStr">
        <is>
          <t>3.571,08</t>
        </is>
      </c>
    </row>
    <row r="9">
      <c r="A9" t="inlineStr">
        <is>
          <t>10827 ATUALIZACAO MONETARIA</t>
        </is>
      </c>
      <c r="B9" t="inlineStr">
        <is>
          <t>0,00</t>
        </is>
      </c>
      <c r="C9" t="inlineStr">
        <is>
          <t>0,00</t>
        </is>
      </c>
      <c r="D9" t="inlineStr">
        <is>
          <t>0,54</t>
        </is>
      </c>
      <c r="E9" t="inlineStr">
        <is>
          <t>0,00</t>
        </is>
      </c>
      <c r="F9" t="inlineStr">
        <is>
          <t>0,00</t>
        </is>
      </c>
      <c r="G9" t="inlineStr">
        <is>
          <t>0,00</t>
        </is>
      </c>
      <c r="H9" t="inlineStr">
        <is>
          <t>0,00</t>
        </is>
      </c>
      <c r="I9" t="inlineStr">
        <is>
          <t>0,00</t>
        </is>
      </c>
      <c r="J9" t="inlineStr">
        <is>
          <t>0,00</t>
        </is>
      </c>
      <c r="K9" t="inlineStr">
        <is>
          <t>0,00</t>
        </is>
      </c>
      <c r="L9" t="inlineStr">
        <is>
          <t>0,00</t>
        </is>
      </c>
      <c r="M9" t="inlineStr">
        <is>
          <t>0,00</t>
        </is>
      </c>
      <c r="N9" t="inlineStr">
        <is>
          <t>0,54</t>
        </is>
      </c>
    </row>
    <row r="10">
      <c r="A10" t="inlineStr">
        <is>
          <t>10865 1/3 FERIAS ART. 7 VII CF EST</t>
        </is>
      </c>
      <c r="B10" t="inlineStr">
        <is>
          <t>0,00</t>
        </is>
      </c>
      <c r="C10" t="inlineStr">
        <is>
          <t>0,00</t>
        </is>
      </c>
      <c r="D10" t="inlineStr">
        <is>
          <t>0,00</t>
        </is>
      </c>
      <c r="E10" t="inlineStr">
        <is>
          <t>0,00</t>
        </is>
      </c>
      <c r="F10" t="inlineStr">
        <is>
          <t>0,00</t>
        </is>
      </c>
      <c r="G10" t="inlineStr">
        <is>
          <t>1.552,16</t>
        </is>
      </c>
      <c r="H10" t="inlineStr">
        <is>
          <t>0,00</t>
        </is>
      </c>
      <c r="I10" t="inlineStr">
        <is>
          <t>0,00</t>
        </is>
      </c>
      <c r="J10" t="inlineStr">
        <is>
          <t>0,00</t>
        </is>
      </c>
      <c r="K10" t="inlineStr">
        <is>
          <t>0,00</t>
        </is>
      </c>
      <c r="L10" t="inlineStr">
        <is>
          <t>0,00</t>
        </is>
      </c>
      <c r="M10" t="inlineStr">
        <is>
          <t>0,00</t>
        </is>
      </c>
      <c r="N10" t="inlineStr">
        <is>
          <t>1.552,16</t>
        </is>
      </c>
    </row>
    <row r="11">
      <c r="A11" t="inlineStr">
        <is>
          <t>10912 AUXILIO TRANSPORTE PECUNIA</t>
        </is>
      </c>
      <c r="B11" t="inlineStr">
        <is>
          <t>216,00</t>
        </is>
      </c>
      <c r="C11" t="inlineStr">
        <is>
          <t>264,00</t>
        </is>
      </c>
      <c r="D11" t="inlineStr">
        <is>
          <t>240,00</t>
        </is>
      </c>
      <c r="E11" t="inlineStr">
        <is>
          <t>240,00</t>
        </is>
      </c>
      <c r="F11" t="inlineStr">
        <is>
          <t>252,00</t>
        </is>
      </c>
      <c r="G11" t="inlineStr">
        <is>
          <t>0,00</t>
        </is>
      </c>
      <c r="H11" t="inlineStr">
        <is>
          <t>192,00</t>
        </is>
      </c>
      <c r="I11" t="inlineStr">
        <is>
          <t>252,00</t>
        </is>
      </c>
      <c r="J11" t="inlineStr">
        <is>
          <t>320,00</t>
        </is>
      </c>
      <c r="K11" t="inlineStr">
        <is>
          <t>0,00</t>
        </is>
      </c>
      <c r="L11" t="inlineStr">
        <is>
          <t>352,00</t>
        </is>
      </c>
      <c r="M11" t="inlineStr">
        <is>
          <t>304,00</t>
        </is>
      </c>
      <c r="N11" t="inlineStr">
        <is>
          <t>2.632,00</t>
        </is>
      </c>
    </row>
    <row r="12">
      <c r="A12" t="inlineStr">
        <is>
          <t>10926 AUX. ALIMENTACAO PECUNIA</t>
        </is>
      </c>
      <c r="B12" t="inlineStr">
        <is>
          <t>394,50</t>
        </is>
      </c>
      <c r="C12" t="inlineStr">
        <is>
          <t>394,50</t>
        </is>
      </c>
      <c r="D12" t="inlineStr">
        <is>
          <t>394,50</t>
        </is>
      </c>
      <c r="E12" t="inlineStr">
        <is>
          <t>394,50</t>
        </is>
      </c>
      <c r="F12" t="inlineStr">
        <is>
          <t>394,50</t>
        </is>
      </c>
      <c r="G12" t="inlineStr">
        <is>
          <t>394,50</t>
        </is>
      </c>
      <c r="H12" t="inlineStr">
        <is>
          <t>394,50</t>
        </is>
      </c>
      <c r="I12" t="inlineStr">
        <is>
          <t>394,50</t>
        </is>
      </c>
      <c r="J12" t="inlineStr">
        <is>
          <t>394,50</t>
        </is>
      </c>
      <c r="K12" t="inlineStr">
        <is>
          <t>394,50</t>
        </is>
      </c>
      <c r="L12" t="inlineStr">
        <is>
          <t>394,50</t>
        </is>
      </c>
      <c r="M12" t="inlineStr">
        <is>
          <t>394,50</t>
        </is>
      </c>
      <c r="N12" t="inlineStr">
        <is>
          <t>4.734,00</t>
        </is>
      </c>
    </row>
    <row r="13">
      <c r="A13" t="inlineStr">
        <is>
          <t>20807 DIF.ADIC.NOTURNO ART75/8112 ATIVO</t>
        </is>
      </c>
      <c r="B13" t="inlineStr">
        <is>
          <t>0,00</t>
        </is>
      </c>
      <c r="C13" t="inlineStr">
        <is>
          <t>0,00</t>
        </is>
      </c>
      <c r="D13" t="inlineStr">
        <is>
          <t>0,00</t>
        </is>
      </c>
      <c r="E13" t="inlineStr">
        <is>
          <t>325,95</t>
        </is>
      </c>
      <c r="F13" t="inlineStr">
        <is>
          <t>0,00</t>
        </is>
      </c>
      <c r="G13" t="inlineStr">
        <is>
          <t>0,00</t>
        </is>
      </c>
      <c r="H13" t="inlineStr">
        <is>
          <t>0,00</t>
        </is>
      </c>
      <c r="I13" t="inlineStr">
        <is>
          <t>0,00</t>
        </is>
      </c>
      <c r="J13" t="inlineStr">
        <is>
          <t>0,00</t>
        </is>
      </c>
      <c r="K13" t="inlineStr">
        <is>
          <t>0,00</t>
        </is>
      </c>
      <c r="L13" t="inlineStr">
        <is>
          <t>0,00</t>
        </is>
      </c>
      <c r="M13" t="inlineStr">
        <is>
          <t>0,00</t>
        </is>
      </c>
      <c r="N13" t="inlineStr">
        <is>
          <t>325,95</t>
        </is>
      </c>
    </row>
    <row r="14">
      <c r="A14" t="inlineStr">
        <is>
          <t>30950 DEV.IMPOSTO DE RENDA</t>
        </is>
      </c>
      <c r="B14" t="inlineStr">
        <is>
          <t>0,00</t>
        </is>
      </c>
      <c r="C14" t="inlineStr">
        <is>
          <t>0,00</t>
        </is>
      </c>
      <c r="D14" t="inlineStr">
        <is>
          <t>0,00</t>
        </is>
      </c>
      <c r="E14" t="inlineStr">
        <is>
          <t>43,21</t>
        </is>
      </c>
      <c r="F14" t="inlineStr">
        <is>
          <t>0,00</t>
        </is>
      </c>
      <c r="G14" t="inlineStr">
        <is>
          <t>0,00</t>
        </is>
      </c>
      <c r="H14" t="inlineStr">
        <is>
          <t>0,00</t>
        </is>
      </c>
      <c r="I14" t="inlineStr">
        <is>
          <t>0,00</t>
        </is>
      </c>
      <c r="J14" t="inlineStr">
        <is>
          <t>0,00</t>
        </is>
      </c>
      <c r="K14" t="inlineStr">
        <is>
          <t>0,00</t>
        </is>
      </c>
      <c r="L14" t="inlineStr">
        <is>
          <t>0,00</t>
        </is>
      </c>
      <c r="M14" t="inlineStr">
        <is>
          <t>0,00</t>
        </is>
      </c>
      <c r="N14" t="inlineStr">
        <is>
          <t>43,21</t>
        </is>
      </c>
    </row>
    <row r="15">
      <c r="A15" t="inlineStr">
        <is>
          <t>40439 BRB-EMPRESTIMO</t>
        </is>
      </c>
      <c r="B15" t="inlineStr">
        <is>
          <t>346,13</t>
        </is>
      </c>
      <c r="C15" t="inlineStr">
        <is>
          <t>0,00</t>
        </is>
      </c>
      <c r="D15" t="inlineStr">
        <is>
          <t>0,00</t>
        </is>
      </c>
      <c r="E15" t="inlineStr">
        <is>
          <t>0,00</t>
        </is>
      </c>
      <c r="F15" t="inlineStr">
        <is>
          <t>0,00</t>
        </is>
      </c>
      <c r="G15" t="inlineStr">
        <is>
          <t>0,00</t>
        </is>
      </c>
      <c r="H15" t="inlineStr">
        <is>
          <t>0,00</t>
        </is>
      </c>
      <c r="I15" t="inlineStr">
        <is>
          <t>0,00</t>
        </is>
      </c>
      <c r="J15" t="inlineStr">
        <is>
          <t>0,00</t>
        </is>
      </c>
      <c r="K15" t="inlineStr">
        <is>
          <t>0,00</t>
        </is>
      </c>
      <c r="L15" t="inlineStr">
        <is>
          <t>0,00</t>
        </is>
      </c>
      <c r="M15" t="inlineStr">
        <is>
          <t>0,00</t>
        </is>
      </c>
      <c r="N15" t="inlineStr">
        <is>
          <t>346,13</t>
        </is>
      </c>
    </row>
    <row r="16">
      <c r="A16" t="inlineStr">
        <is>
          <t>40450 BRB - EMPRESTIMO</t>
        </is>
      </c>
      <c r="B16" t="inlineStr">
        <is>
          <t>0,00</t>
        </is>
      </c>
      <c r="C16" t="inlineStr">
        <is>
          <t>551,66</t>
        </is>
      </c>
      <c r="D16" t="inlineStr">
        <is>
          <t>551,66</t>
        </is>
      </c>
      <c r="E16" t="inlineStr">
        <is>
          <t>551,66</t>
        </is>
      </c>
      <c r="F16" t="inlineStr">
        <is>
          <t>551,66</t>
        </is>
      </c>
      <c r="G16" t="inlineStr">
        <is>
          <t>551,66</t>
        </is>
      </c>
      <c r="H16" t="inlineStr">
        <is>
          <t>0,00</t>
        </is>
      </c>
      <c r="I16" t="inlineStr">
        <is>
          <t>0,00</t>
        </is>
      </c>
      <c r="J16" t="inlineStr">
        <is>
          <t>0,00</t>
        </is>
      </c>
      <c r="K16" t="inlineStr">
        <is>
          <t>0,00</t>
        </is>
      </c>
      <c r="L16" t="inlineStr">
        <is>
          <t>0,00</t>
        </is>
      </c>
      <c r="M16" t="inlineStr">
        <is>
          <t>0,00</t>
        </is>
      </c>
      <c r="N16" t="inlineStr">
        <is>
          <t>2.758,30</t>
        </is>
      </c>
    </row>
    <row r="17">
      <c r="A17" t="inlineStr">
        <is>
          <t>40486 CUSTEIO AUX. TRANSPORTE</t>
        </is>
      </c>
      <c r="B17" t="inlineStr">
        <is>
          <t>125,05</t>
        </is>
      </c>
      <c r="C17" t="inlineStr">
        <is>
          <t>125,05</t>
        </is>
      </c>
      <c r="D17" t="inlineStr">
        <is>
          <t>125,05</t>
        </is>
      </c>
      <c r="E17" t="inlineStr">
        <is>
          <t>125,05</t>
        </is>
      </c>
      <c r="F17" t="inlineStr">
        <is>
          <t>125,05</t>
        </is>
      </c>
      <c r="G17" t="inlineStr">
        <is>
          <t>0,00</t>
        </is>
      </c>
      <c r="H17" t="inlineStr">
        <is>
          <t>125,05</t>
        </is>
      </c>
      <c r="I17" t="inlineStr">
        <is>
          <t>125,05</t>
        </is>
      </c>
      <c r="J17" t="inlineStr">
        <is>
          <t>125,05</t>
        </is>
      </c>
      <c r="K17" t="inlineStr">
        <is>
          <t>0,00</t>
        </is>
      </c>
      <c r="L17" t="inlineStr">
        <is>
          <t>125,05</t>
        </is>
      </c>
      <c r="M17" t="inlineStr">
        <is>
          <t>125,05</t>
        </is>
      </c>
      <c r="N17" t="inlineStr">
        <is>
          <t>1.250,50</t>
        </is>
      </c>
    </row>
    <row r="18">
      <c r="A18" t="inlineStr">
        <is>
          <t>40516 INTERLIFE MENSALIDADE</t>
        </is>
      </c>
      <c r="B18" t="inlineStr">
        <is>
          <t>30,00</t>
        </is>
      </c>
      <c r="C18" t="inlineStr">
        <is>
          <t>30,00</t>
        </is>
      </c>
      <c r="D18" t="inlineStr">
        <is>
          <t>30,00</t>
        </is>
      </c>
      <c r="E18" t="inlineStr">
        <is>
          <t>30,00</t>
        </is>
      </c>
      <c r="F18" t="inlineStr">
        <is>
          <t>30,00</t>
        </is>
      </c>
      <c r="G18" t="inlineStr">
        <is>
          <t>30,00</t>
        </is>
      </c>
      <c r="H18" t="inlineStr">
        <is>
          <t>30,00</t>
        </is>
      </c>
      <c r="I18" t="inlineStr">
        <is>
          <t>30,00</t>
        </is>
      </c>
      <c r="J18" t="inlineStr">
        <is>
          <t>30,00</t>
        </is>
      </c>
      <c r="K18" t="inlineStr">
        <is>
          <t>30,00</t>
        </is>
      </c>
      <c r="L18" t="inlineStr">
        <is>
          <t>30,00</t>
        </is>
      </c>
      <c r="M18" t="inlineStr">
        <is>
          <t>30,00</t>
        </is>
      </c>
      <c r="N18" t="inlineStr">
        <is>
          <t>360,00</t>
        </is>
      </c>
    </row>
    <row r="19">
      <c r="A19" t="inlineStr">
        <is>
          <t>40649 CONTR.SINDICAL-DEC.JUDICIAL</t>
        </is>
      </c>
      <c r="B19" t="inlineStr">
        <is>
          <t>0,00</t>
        </is>
      </c>
      <c r="C19" t="inlineStr">
        <is>
          <t>0,00</t>
        </is>
      </c>
      <c r="D19" t="inlineStr">
        <is>
          <t>4,93</t>
        </is>
      </c>
      <c r="E19" t="inlineStr">
        <is>
          <t>0,00</t>
        </is>
      </c>
      <c r="F19" t="inlineStr">
        <is>
          <t>0,00</t>
        </is>
      </c>
      <c r="G19" t="inlineStr">
        <is>
          <t>0,00</t>
        </is>
      </c>
      <c r="H19" t="inlineStr">
        <is>
          <t>0,00</t>
        </is>
      </c>
      <c r="I19" t="inlineStr">
        <is>
          <t>0,00</t>
        </is>
      </c>
      <c r="J19" t="inlineStr">
        <is>
          <t>0,00</t>
        </is>
      </c>
      <c r="K19" t="inlineStr">
        <is>
          <t>0,00</t>
        </is>
      </c>
      <c r="L19" t="inlineStr">
        <is>
          <t>0,00</t>
        </is>
      </c>
      <c r="M19" t="inlineStr">
        <is>
          <t>0,00</t>
        </is>
      </c>
      <c r="N19" t="inlineStr">
        <is>
          <t>4,93</t>
        </is>
      </c>
    </row>
    <row r="20">
      <c r="A20" t="inlineStr">
        <is>
          <t>40670 BRB - EMPRESTIMO</t>
        </is>
      </c>
      <c r="B20" t="inlineStr">
        <is>
          <t>502,29</t>
        </is>
      </c>
      <c r="C20" t="inlineStr">
        <is>
          <t>0,00</t>
        </is>
      </c>
      <c r="D20" t="inlineStr">
        <is>
          <t>0,00</t>
        </is>
      </c>
      <c r="E20" t="inlineStr">
        <is>
          <t>0,00</t>
        </is>
      </c>
      <c r="F20" t="inlineStr">
        <is>
          <t>0,00</t>
        </is>
      </c>
      <c r="G20" t="inlineStr">
        <is>
          <t>0,00</t>
        </is>
      </c>
      <c r="H20" t="inlineStr">
        <is>
          <t>0,00</t>
        </is>
      </c>
      <c r="I20" t="inlineStr">
        <is>
          <t>0,00</t>
        </is>
      </c>
      <c r="J20" t="inlineStr">
        <is>
          <t>0,00</t>
        </is>
      </c>
      <c r="K20" t="inlineStr">
        <is>
          <t>0,00</t>
        </is>
      </c>
      <c r="L20" t="inlineStr">
        <is>
          <t>0,00</t>
        </is>
      </c>
      <c r="M20" t="inlineStr">
        <is>
          <t>0,00</t>
        </is>
      </c>
      <c r="N20" t="inlineStr">
        <is>
          <t>502,29</t>
        </is>
      </c>
    </row>
    <row r="21">
      <c r="A21" t="inlineStr">
        <is>
          <t>Página 1 de 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2.084,28</t>
        </is>
      </c>
      <c r="C2" t="inlineStr">
        <is>
          <t>2.084,28</t>
        </is>
      </c>
      <c r="D2" t="inlineStr">
        <is>
          <t>2.084,28</t>
        </is>
      </c>
      <c r="E2" t="inlineStr">
        <is>
          <t>2.084,28</t>
        </is>
      </c>
      <c r="F2" t="inlineStr">
        <is>
          <t>2.084,28</t>
        </is>
      </c>
      <c r="G2" t="inlineStr">
        <is>
          <t>2.084,28</t>
        </is>
      </c>
      <c r="H2" t="inlineStr">
        <is>
          <t>2.084,28</t>
        </is>
      </c>
      <c r="I2" t="inlineStr">
        <is>
          <t>2.084,28</t>
        </is>
      </c>
      <c r="J2" t="inlineStr">
        <is>
          <t>2.084,28</t>
        </is>
      </c>
      <c r="K2" t="inlineStr">
        <is>
          <t>2.084,28</t>
        </is>
      </c>
      <c r="L2" t="inlineStr">
        <is>
          <t>2.084,28</t>
        </is>
      </c>
      <c r="M2" t="inlineStr">
        <is>
          <t>2.084,28</t>
        </is>
      </c>
      <c r="N2" t="inlineStr">
        <is>
          <t>25.011,36</t>
        </is>
      </c>
    </row>
    <row r="3">
      <c r="A3" t="inlineStr">
        <is>
          <t>10502 ADICIONAL TEMPO DE SERVICO</t>
        </is>
      </c>
      <c r="B3" t="inlineStr">
        <is>
          <t>437,69</t>
        </is>
      </c>
      <c r="C3" t="inlineStr">
        <is>
          <t>458,54</t>
        </is>
      </c>
      <c r="D3" t="inlineStr">
        <is>
          <t>458,54</t>
        </is>
      </c>
      <c r="E3" t="inlineStr">
        <is>
          <t>458,54</t>
        </is>
      </c>
      <c r="F3" t="inlineStr">
        <is>
          <t>458,54</t>
        </is>
      </c>
      <c r="G3" t="inlineStr">
        <is>
          <t>458,54</t>
        </is>
      </c>
      <c r="H3" t="inlineStr">
        <is>
          <t>458,54</t>
        </is>
      </c>
      <c r="I3" t="inlineStr">
        <is>
          <t>458,54</t>
        </is>
      </c>
      <c r="J3" t="inlineStr">
        <is>
          <t>458,54</t>
        </is>
      </c>
      <c r="K3" t="inlineStr">
        <is>
          <t>458,54</t>
        </is>
      </c>
      <c r="L3" t="inlineStr">
        <is>
          <t>458,54</t>
        </is>
      </c>
      <c r="M3" t="inlineStr">
        <is>
          <t>458,54</t>
        </is>
      </c>
      <c r="N3" t="inlineStr">
        <is>
          <t>5.481,63</t>
        </is>
      </c>
    </row>
    <row r="4">
      <c r="A4" t="inlineStr">
        <is>
          <t>10520 GRATIFICACAO NATALICIA 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4.677,34</t>
        </is>
      </c>
      <c r="N4" t="inlineStr">
        <is>
          <t>4.677,34</t>
        </is>
      </c>
    </row>
    <row r="5">
      <c r="A5" t="inlineStr">
        <is>
          <t>10532 GIC ASSISTENCIA LEI 3319/04</t>
        </is>
      </c>
      <c r="B5" t="inlineStr">
        <is>
          <t>2.042,38</t>
        </is>
      </c>
      <c r="C5" t="inlineStr">
        <is>
          <t>2.042,59</t>
        </is>
      </c>
      <c r="D5" t="inlineStr">
        <is>
          <t>2.042,59</t>
        </is>
      </c>
      <c r="E5" t="inlineStr">
        <is>
          <t>2.042,59</t>
        </is>
      </c>
      <c r="F5" t="inlineStr">
        <is>
          <t>2.042,59</t>
        </is>
      </c>
      <c r="G5" t="inlineStr">
        <is>
          <t>2.042,59</t>
        </is>
      </c>
      <c r="H5" t="inlineStr">
        <is>
          <t>2.042,59</t>
        </is>
      </c>
      <c r="I5" t="inlineStr">
        <is>
          <t>2.042,59</t>
        </is>
      </c>
      <c r="J5" t="inlineStr">
        <is>
          <t>2.042,59</t>
        </is>
      </c>
      <c r="K5" t="inlineStr">
        <is>
          <t>2.042,59</t>
        </is>
      </c>
      <c r="L5" t="inlineStr">
        <is>
          <t>2.042,59</t>
        </is>
      </c>
      <c r="M5" t="inlineStr">
        <is>
          <t>2.042,59</t>
        </is>
      </c>
      <c r="N5" t="inlineStr">
        <is>
          <t>24.510,87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91,93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1.103,16</t>
        </is>
      </c>
    </row>
    <row r="7">
      <c r="A7" t="inlineStr">
        <is>
          <t>10807 ADIC.NOTURNO ART75/8112 ATIVO</t>
        </is>
      </c>
      <c r="B7" t="inlineStr">
        <is>
          <t>268,81</t>
        </is>
      </c>
      <c r="C7" t="inlineStr">
        <is>
          <t>372,50</t>
        </is>
      </c>
      <c r="D7" t="inlineStr">
        <is>
          <t>420,96</t>
        </is>
      </c>
      <c r="E7" t="inlineStr">
        <is>
          <t>187,09</t>
        </is>
      </c>
      <c r="F7" t="inlineStr">
        <is>
          <t>374,18</t>
        </is>
      </c>
      <c r="G7" t="inlineStr">
        <is>
          <t>280,64</t>
        </is>
      </c>
      <c r="H7" t="inlineStr">
        <is>
          <t>327,41</t>
        </is>
      </c>
      <c r="I7" t="inlineStr">
        <is>
          <t>0,00</t>
        </is>
      </c>
      <c r="J7" t="inlineStr">
        <is>
          <t>327,41</t>
        </is>
      </c>
      <c r="K7" t="inlineStr">
        <is>
          <t>280,64</t>
        </is>
      </c>
      <c r="L7" t="inlineStr">
        <is>
          <t>93,54</t>
        </is>
      </c>
      <c r="M7" t="inlineStr">
        <is>
          <t>0,00</t>
        </is>
      </c>
      <c r="N7" t="inlineStr">
        <is>
          <t>2.933,18</t>
        </is>
      </c>
    </row>
    <row r="8">
      <c r="A8" t="inlineStr">
        <is>
          <t>10865 1/3 FERIAS ART. 7 VII CF EST</t>
        </is>
      </c>
      <c r="B8" t="inlineStr">
        <is>
          <t>0,00</t>
        </is>
      </c>
      <c r="C8" t="inlineStr">
        <is>
          <t>0,00</t>
        </is>
      </c>
      <c r="D8" t="inlineStr">
        <is>
          <t>0,00</t>
        </is>
      </c>
      <c r="E8" t="inlineStr">
        <is>
          <t>0,00</t>
        </is>
      </c>
      <c r="F8" t="inlineStr">
        <is>
          <t>0,00</t>
        </is>
      </c>
      <c r="G8" t="inlineStr">
        <is>
          <t>1.559,11</t>
        </is>
      </c>
      <c r="H8" t="inlineStr">
        <is>
          <t>0,00</t>
        </is>
      </c>
      <c r="I8" t="inlineStr">
        <is>
          <t>0,00</t>
        </is>
      </c>
      <c r="J8" t="inlineStr">
        <is>
          <t>0,00</t>
        </is>
      </c>
      <c r="K8" t="inlineStr">
        <is>
          <t>0,00</t>
        </is>
      </c>
      <c r="L8" t="inlineStr">
        <is>
          <t>0,00</t>
        </is>
      </c>
      <c r="M8" t="inlineStr">
        <is>
          <t>0,00</t>
        </is>
      </c>
      <c r="N8" t="inlineStr">
        <is>
          <t>1.559,11</t>
        </is>
      </c>
    </row>
    <row r="9">
      <c r="A9" t="inlineStr">
        <is>
          <t>10912 AUXILIO TRANSPORTE PECUNIA</t>
        </is>
      </c>
      <c r="B9" t="inlineStr">
        <is>
          <t>320,00</t>
        </is>
      </c>
      <c r="C9" t="inlineStr">
        <is>
          <t>352,00</t>
        </is>
      </c>
      <c r="D9" t="inlineStr">
        <is>
          <t>256,00</t>
        </is>
      </c>
      <c r="E9" t="inlineStr">
        <is>
          <t>256,00</t>
        </is>
      </c>
      <c r="F9" t="inlineStr">
        <is>
          <t>352,00</t>
        </is>
      </c>
      <c r="G9" t="inlineStr">
        <is>
          <t>0,00</t>
        </is>
      </c>
      <c r="H9" t="inlineStr">
        <is>
          <t>352,00</t>
        </is>
      </c>
      <c r="I9" t="inlineStr">
        <is>
          <t>224,00</t>
        </is>
      </c>
      <c r="J9" t="inlineStr">
        <is>
          <t>0,00</t>
        </is>
      </c>
      <c r="K9" t="inlineStr">
        <is>
          <t>0,00</t>
        </is>
      </c>
      <c r="L9" t="inlineStr">
        <is>
          <t>0,00</t>
        </is>
      </c>
      <c r="M9" t="inlineStr">
        <is>
          <t>208,00</t>
        </is>
      </c>
      <c r="N9" t="inlineStr">
        <is>
          <t>2.320,00</t>
        </is>
      </c>
    </row>
    <row r="10">
      <c r="A10" t="inlineStr">
        <is>
          <t>10926 AUX. ALIMENTACAO PECUNIA</t>
        </is>
      </c>
      <c r="B10" t="inlineStr">
        <is>
          <t>394,50</t>
        </is>
      </c>
      <c r="C10" t="inlineStr">
        <is>
          <t>394,50</t>
        </is>
      </c>
      <c r="D10" t="inlineStr">
        <is>
          <t>394,50</t>
        </is>
      </c>
      <c r="E10" t="inlineStr">
        <is>
          <t>394,50</t>
        </is>
      </c>
      <c r="F10" t="inlineStr">
        <is>
          <t>394,50</t>
        </is>
      </c>
      <c r="G10" t="inlineStr">
        <is>
          <t>394,50</t>
        </is>
      </c>
      <c r="H10" t="inlineStr">
        <is>
          <t>394,50</t>
        </is>
      </c>
      <c r="I10" t="inlineStr">
        <is>
          <t>394,50</t>
        </is>
      </c>
      <c r="J10" t="inlineStr">
        <is>
          <t>394,50</t>
        </is>
      </c>
      <c r="K10" t="inlineStr">
        <is>
          <t>394,50</t>
        </is>
      </c>
      <c r="L10" t="inlineStr">
        <is>
          <t>394,50</t>
        </is>
      </c>
      <c r="M10" t="inlineStr">
        <is>
          <t>394,50</t>
        </is>
      </c>
      <c r="N10" t="inlineStr">
        <is>
          <t>4.734,00</t>
        </is>
      </c>
    </row>
    <row r="11">
      <c r="A11" t="inlineStr">
        <is>
          <t>40439 BRB-EMPRESTIMO I</t>
        </is>
      </c>
      <c r="B11" t="inlineStr">
        <is>
          <t>0,00</t>
        </is>
      </c>
      <c r="C11" t="inlineStr">
        <is>
          <t>0,00</t>
        </is>
      </c>
      <c r="D11" t="inlineStr">
        <is>
          <t>0,00</t>
        </is>
      </c>
      <c r="E11" t="inlineStr">
        <is>
          <t>0,00</t>
        </is>
      </c>
      <c r="F11" t="inlineStr">
        <is>
          <t>0,00</t>
        </is>
      </c>
      <c r="G11" t="inlineStr">
        <is>
          <t>0,00</t>
        </is>
      </c>
      <c r="H11" t="inlineStr">
        <is>
          <t>267,14</t>
        </is>
      </c>
      <c r="I11" t="inlineStr">
        <is>
          <t>267,14</t>
        </is>
      </c>
      <c r="J11" t="inlineStr">
        <is>
          <t>267,14</t>
        </is>
      </c>
      <c r="K11" t="inlineStr">
        <is>
          <t>267,14</t>
        </is>
      </c>
      <c r="L11" t="inlineStr">
        <is>
          <t>0,00</t>
        </is>
      </c>
      <c r="M11" t="inlineStr">
        <is>
          <t>0,00</t>
        </is>
      </c>
      <c r="N11" t="inlineStr">
        <is>
          <t>1.068,56</t>
        </is>
      </c>
    </row>
    <row r="12">
      <c r="A12" t="inlineStr">
        <is>
          <t>40486 CUSTEIO AUX. TRANSPORTE</t>
        </is>
      </c>
      <c r="B12" t="inlineStr">
        <is>
          <t>125,05</t>
        </is>
      </c>
      <c r="C12" t="inlineStr">
        <is>
          <t>125,05</t>
        </is>
      </c>
      <c r="D12" t="inlineStr">
        <is>
          <t>125,05</t>
        </is>
      </c>
      <c r="E12" t="inlineStr">
        <is>
          <t>125,05</t>
        </is>
      </c>
      <c r="F12" t="inlineStr">
        <is>
          <t>125,05</t>
        </is>
      </c>
      <c r="G12" t="inlineStr">
        <is>
          <t>0,00</t>
        </is>
      </c>
      <c r="H12" t="inlineStr">
        <is>
          <t>125,05</t>
        </is>
      </c>
      <c r="I12" t="inlineStr">
        <is>
          <t>125,05</t>
        </is>
      </c>
      <c r="J12" t="inlineStr">
        <is>
          <t>0,00</t>
        </is>
      </c>
      <c r="K12" t="inlineStr">
        <is>
          <t>0,00</t>
        </is>
      </c>
      <c r="L12" t="inlineStr">
        <is>
          <t>0,00</t>
        </is>
      </c>
      <c r="M12" t="inlineStr">
        <is>
          <t>125,05</t>
        </is>
      </c>
      <c r="N12" t="inlineStr">
        <is>
          <t>1.000,40</t>
        </is>
      </c>
    </row>
    <row r="13">
      <c r="A13" t="inlineStr">
        <is>
          <t>40516 INTERLIFE MENSALIDADE</t>
        </is>
      </c>
      <c r="B13" t="inlineStr">
        <is>
          <t>30,00</t>
        </is>
      </c>
      <c r="C13" t="inlineStr">
        <is>
          <t>30,00</t>
        </is>
      </c>
      <c r="D13" t="inlineStr">
        <is>
          <t>30,00</t>
        </is>
      </c>
      <c r="E13" t="inlineStr">
        <is>
          <t>30,00</t>
        </is>
      </c>
      <c r="F13" t="inlineStr">
        <is>
          <t>30,00</t>
        </is>
      </c>
      <c r="G13" t="inlineStr">
        <is>
          <t>30,00</t>
        </is>
      </c>
      <c r="H13" t="inlineStr">
        <is>
          <t>30,00</t>
        </is>
      </c>
      <c r="I13" t="inlineStr">
        <is>
          <t>30,00</t>
        </is>
      </c>
      <c r="J13" t="inlineStr">
        <is>
          <t>30,00</t>
        </is>
      </c>
      <c r="K13" t="inlineStr">
        <is>
          <t>30,00</t>
        </is>
      </c>
      <c r="L13" t="inlineStr">
        <is>
          <t>30,00</t>
        </is>
      </c>
      <c r="M13" t="inlineStr">
        <is>
          <t>30,00</t>
        </is>
      </c>
      <c r="N13" t="inlineStr">
        <is>
          <t>360,00</t>
        </is>
      </c>
    </row>
    <row r="14">
      <c r="A14" t="inlineStr">
        <is>
          <t>40649 CONTR.SINDICAL-DEC.JUDICIAL</t>
        </is>
      </c>
      <c r="B14" t="inlineStr">
        <is>
          <t>0,00</t>
        </is>
      </c>
      <c r="C14" t="inlineStr">
        <is>
          <t>0,00</t>
        </is>
      </c>
      <c r="D14" t="inlineStr">
        <is>
          <t>9,58</t>
        </is>
      </c>
      <c r="E14" t="inlineStr">
        <is>
          <t>0,00</t>
        </is>
      </c>
      <c r="F14" t="inlineStr">
        <is>
          <t>0,00</t>
        </is>
      </c>
      <c r="G14" t="inlineStr">
        <is>
          <t>0,00</t>
        </is>
      </c>
      <c r="H14" t="inlineStr">
        <is>
          <t>0,00</t>
        </is>
      </c>
      <c r="I14" t="inlineStr">
        <is>
          <t>0,00</t>
        </is>
      </c>
      <c r="J14" t="inlineStr">
        <is>
          <t>0,00</t>
        </is>
      </c>
      <c r="K14" t="inlineStr">
        <is>
          <t>0,00</t>
        </is>
      </c>
      <c r="L14" t="inlineStr">
        <is>
          <t>0,00</t>
        </is>
      </c>
      <c r="M14" t="inlineStr">
        <is>
          <t>0,00</t>
        </is>
      </c>
      <c r="N14" t="inlineStr">
        <is>
          <t>9,58</t>
        </is>
      </c>
    </row>
    <row r="15">
      <c r="A15" t="inlineStr">
        <is>
          <t>40920 SEGURIDADE SOCIAL</t>
        </is>
      </c>
      <c r="B15" t="inlineStr">
        <is>
          <t>512,19</t>
        </is>
      </c>
      <c r="C15" t="inlineStr">
        <is>
          <t>514,50</t>
        </is>
      </c>
      <c r="D15" t="inlineStr">
        <is>
          <t>514,50</t>
        </is>
      </c>
      <c r="E15" t="inlineStr">
        <is>
          <t>514,50</t>
        </is>
      </c>
      <c r="F15" t="inlineStr">
        <is>
          <t>514,50</t>
        </is>
      </c>
      <c r="G15" t="inlineStr">
        <is>
          <t>514,50</t>
        </is>
      </c>
      <c r="H15" t="inlineStr">
        <is>
          <t>514,50</t>
        </is>
      </c>
      <c r="I15" t="inlineStr">
        <is>
          <t>514,50</t>
        </is>
      </c>
      <c r="J15" t="inlineStr">
        <is>
          <t>514,50</t>
        </is>
      </c>
      <c r="K15" t="inlineStr">
        <is>
          <t>514,50</t>
        </is>
      </c>
      <c r="L15" t="inlineStr">
        <is>
          <t>514,50</t>
        </is>
      </c>
      <c r="M15" t="inlineStr">
        <is>
          <t>514,50</t>
        </is>
      </c>
      <c r="N15" t="inlineStr">
        <is>
          <t>6.171,69</t>
        </is>
      </c>
    </row>
    <row r="16">
      <c r="A16" t="inlineStr">
        <is>
          <t>40923 SEGURIDADE.SOC.GRAT.NATALICIA</t>
        </is>
      </c>
      <c r="B16" t="inlineStr">
        <is>
          <t>0,00</t>
        </is>
      </c>
      <c r="C16" t="inlineStr">
        <is>
          <t>0,00</t>
        </is>
      </c>
      <c r="D16" t="inlineStr">
        <is>
          <t>0,00</t>
        </is>
      </c>
      <c r="E16" t="inlineStr">
        <is>
          <t>0,00</t>
        </is>
      </c>
      <c r="F16" t="inlineStr">
        <is>
          <t>0,00</t>
        </is>
      </c>
      <c r="G16" t="inlineStr">
        <is>
          <t>0,00</t>
        </is>
      </c>
      <c r="H16" t="inlineStr">
        <is>
          <t>0,00</t>
        </is>
      </c>
      <c r="I16" t="inlineStr">
        <is>
          <t>0,00</t>
        </is>
      </c>
      <c r="J16" t="inlineStr">
        <is>
          <t>0,00</t>
        </is>
      </c>
      <c r="K16" t="inlineStr">
        <is>
          <t>0,00</t>
        </is>
      </c>
      <c r="L16" t="inlineStr">
        <is>
          <t>0,00</t>
        </is>
      </c>
      <c r="M16" t="inlineStr">
        <is>
          <t>514,50</t>
        </is>
      </c>
      <c r="N16" t="inlineStr">
        <is>
          <t>514,50</t>
        </is>
      </c>
    </row>
    <row r="17">
      <c r="A17" t="inlineStr">
        <is>
          <t>40950 IMPOSTO DE RENDA</t>
        </is>
      </c>
      <c r="B17" t="inlineStr">
        <is>
          <t>356,77</t>
        </is>
      </c>
      <c r="C17" t="inlineStr">
        <is>
          <t>384,32</t>
        </is>
      </c>
      <c r="D17" t="inlineStr">
        <is>
          <t>395,22</t>
        </is>
      </c>
      <c r="E17" t="inlineStr">
        <is>
          <t>342,60</t>
        </is>
      </c>
      <c r="F17" t="inlineStr">
        <is>
          <t>384,69</t>
        </is>
      </c>
      <c r="G17" t="inlineStr">
        <is>
          <t>363,65</t>
        </is>
      </c>
      <c r="H17" t="inlineStr">
        <is>
          <t>374,17</t>
        </is>
      </c>
      <c r="I17" t="inlineStr">
        <is>
          <t>300,50</t>
        </is>
      </c>
      <c r="J17" t="inlineStr">
        <is>
          <t>374,17</t>
        </is>
      </c>
      <c r="K17" t="inlineStr">
        <is>
          <t>363,65</t>
        </is>
      </c>
      <c r="L17" t="inlineStr">
        <is>
          <t>321,55</t>
        </is>
      </c>
      <c r="M17" t="inlineStr">
        <is>
          <t>300,50</t>
        </is>
      </c>
      <c r="N17" t="inlineStr">
        <is>
          <t>4.261,79</t>
        </is>
      </c>
    </row>
    <row r="18">
      <c r="A18" t="inlineStr">
        <is>
          <t>40951 I.R.R.F. 13 SALARIO</t>
        </is>
      </c>
      <c r="B18" t="inlineStr">
        <is>
          <t>0,00</t>
        </is>
      </c>
      <c r="C18" t="inlineStr">
        <is>
          <t>0,00</t>
        </is>
      </c>
      <c r="D18" t="inlineStr">
        <is>
          <t>0,00</t>
        </is>
      </c>
      <c r="E18" t="inlineStr">
        <is>
          <t>0,00</t>
        </is>
      </c>
      <c r="F18" t="inlineStr">
        <is>
          <t>0,00</t>
        </is>
      </c>
      <c r="G18" t="inlineStr">
        <is>
          <t>0,00</t>
        </is>
      </c>
      <c r="H18" t="inlineStr">
        <is>
          <t>0,00</t>
        </is>
      </c>
      <c r="I18" t="inlineStr">
        <is>
          <t>0,00</t>
        </is>
      </c>
      <c r="J18" t="inlineStr">
        <is>
          <t>0,00</t>
        </is>
      </c>
      <c r="K18" t="inlineStr">
        <is>
          <t>0,00</t>
        </is>
      </c>
      <c r="L18" t="inlineStr">
        <is>
          <t>0,00</t>
        </is>
      </c>
      <c r="M18" t="inlineStr">
        <is>
          <t>300,50</t>
        </is>
      </c>
      <c r="N18" t="inlineStr">
        <is>
          <t>300,50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PROVENTOS/DESCONTO</t>
        </is>
      </c>
      <c r="B1" t="inlineStr">
        <is>
          <t>Janeiro</t>
        </is>
      </c>
      <c r="C1" t="inlineStr">
        <is>
          <t>Fevereiro</t>
        </is>
      </c>
      <c r="D1" t="inlineStr">
        <is>
          <t>Março</t>
        </is>
      </c>
      <c r="E1" t="inlineStr">
        <is>
          <t>Abril</t>
        </is>
      </c>
      <c r="F1" t="inlineStr">
        <is>
          <t>Maio</t>
        </is>
      </c>
      <c r="G1" t="inlineStr">
        <is>
          <t>Junho</t>
        </is>
      </c>
      <c r="H1" t="inlineStr">
        <is>
          <t>Julho</t>
        </is>
      </c>
      <c r="I1" t="inlineStr">
        <is>
          <t>Agosto</t>
        </is>
      </c>
      <c r="J1" t="inlineStr">
        <is>
          <t>Setembro</t>
        </is>
      </c>
      <c r="K1" t="inlineStr">
        <is>
          <t>Outubro</t>
        </is>
      </c>
      <c r="L1" t="inlineStr">
        <is>
          <t>Novembro</t>
        </is>
      </c>
      <c r="M1" t="inlineStr">
        <is>
          <t>Dezembro</t>
        </is>
      </c>
      <c r="N1" t="inlineStr">
        <is>
          <t>Total</t>
        </is>
      </c>
    </row>
    <row r="2">
      <c r="A2" t="inlineStr">
        <is>
          <t>10004 VENCIMENTO</t>
        </is>
      </c>
      <c r="B2" t="inlineStr">
        <is>
          <t>2.084,28</t>
        </is>
      </c>
      <c r="C2" t="inlineStr">
        <is>
          <t>2.084,28</t>
        </is>
      </c>
      <c r="D2" t="inlineStr">
        <is>
          <t>2.084,28</t>
        </is>
      </c>
      <c r="E2" t="inlineStr">
        <is>
          <t>2.084,28</t>
        </is>
      </c>
      <c r="F2" t="inlineStr">
        <is>
          <t>2.084,28</t>
        </is>
      </c>
      <c r="G2" t="inlineStr">
        <is>
          <t>2.084,28</t>
        </is>
      </c>
      <c r="H2" t="inlineStr">
        <is>
          <t>2.084,28</t>
        </is>
      </c>
      <c r="I2" t="inlineStr">
        <is>
          <t>2.084,28</t>
        </is>
      </c>
      <c r="J2" t="inlineStr">
        <is>
          <t>2.084,28</t>
        </is>
      </c>
      <c r="K2" t="inlineStr">
        <is>
          <t>2.084,28</t>
        </is>
      </c>
      <c r="L2" t="inlineStr">
        <is>
          <t>2.084,28</t>
        </is>
      </c>
      <c r="M2" t="inlineStr">
        <is>
          <t>2.084,28</t>
        </is>
      </c>
      <c r="N2" t="inlineStr">
        <is>
          <t>25.011,36</t>
        </is>
      </c>
    </row>
    <row r="3">
      <c r="A3" t="inlineStr">
        <is>
          <t>10502 ADICIONAL TEMPO DE SERVICO</t>
        </is>
      </c>
      <c r="B3" t="inlineStr">
        <is>
          <t>458,54</t>
        </is>
      </c>
      <c r="C3" t="inlineStr">
        <is>
          <t>479,38</t>
        </is>
      </c>
      <c r="D3" t="inlineStr">
        <is>
          <t>479,38</t>
        </is>
      </c>
      <c r="E3" t="inlineStr">
        <is>
          <t>479,38</t>
        </is>
      </c>
      <c r="F3" t="inlineStr">
        <is>
          <t>479,38</t>
        </is>
      </c>
      <c r="G3" t="inlineStr">
        <is>
          <t>479,38</t>
        </is>
      </c>
      <c r="H3" t="inlineStr">
        <is>
          <t>479,38</t>
        </is>
      </c>
      <c r="I3" t="inlineStr">
        <is>
          <t>479,38</t>
        </is>
      </c>
      <c r="J3" t="inlineStr">
        <is>
          <t>479,38</t>
        </is>
      </c>
      <c r="K3" t="inlineStr">
        <is>
          <t>479,38</t>
        </is>
      </c>
      <c r="L3" t="inlineStr">
        <is>
          <t>479,38</t>
        </is>
      </c>
      <c r="M3" t="inlineStr">
        <is>
          <t>479,38</t>
        </is>
      </c>
      <c r="N3" t="inlineStr">
        <is>
          <t>5.731,72</t>
        </is>
      </c>
    </row>
    <row r="4">
      <c r="A4" t="inlineStr">
        <is>
          <t>10520 DEC TERCEIRO-ATIVO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0,00</t>
        </is>
      </c>
      <c r="F4" t="inlineStr">
        <is>
          <t>0,00</t>
        </is>
      </c>
      <c r="G4" t="inlineStr">
        <is>
          <t>0,00</t>
        </is>
      </c>
      <c r="H4" t="inlineStr">
        <is>
          <t>0,00</t>
        </is>
      </c>
      <c r="I4" t="inlineStr">
        <is>
          <t>0,00</t>
        </is>
      </c>
      <c r="J4" t="inlineStr">
        <is>
          <t>0,00</t>
        </is>
      </c>
      <c r="K4" t="inlineStr">
        <is>
          <t>0,00</t>
        </is>
      </c>
      <c r="L4" t="inlineStr">
        <is>
          <t>0,00</t>
        </is>
      </c>
      <c r="M4" t="inlineStr">
        <is>
          <t>4.698,18</t>
        </is>
      </c>
      <c r="N4" t="inlineStr">
        <is>
          <t>4.698,18</t>
        </is>
      </c>
    </row>
    <row r="5">
      <c r="A5" t="inlineStr">
        <is>
          <t>10532 GIC ASSISTENCIA LEI 3319/04</t>
        </is>
      </c>
      <c r="B5" t="inlineStr">
        <is>
          <t>2.042,38</t>
        </is>
      </c>
      <c r="C5" t="inlineStr">
        <is>
          <t>2.042,59</t>
        </is>
      </c>
      <c r="D5" t="inlineStr">
        <is>
          <t>2.042,59</t>
        </is>
      </c>
      <c r="E5" t="inlineStr">
        <is>
          <t>2.042,59</t>
        </is>
      </c>
      <c r="F5" t="inlineStr">
        <is>
          <t>2.042,59</t>
        </is>
      </c>
      <c r="G5" t="inlineStr">
        <is>
          <t>2.042,59</t>
        </is>
      </c>
      <c r="H5" t="inlineStr">
        <is>
          <t>2.042,59</t>
        </is>
      </c>
      <c r="I5" t="inlineStr">
        <is>
          <t>2.042,59</t>
        </is>
      </c>
      <c r="J5" t="inlineStr">
        <is>
          <t>2.042,59</t>
        </is>
      </c>
      <c r="K5" t="inlineStr">
        <is>
          <t>2.042,59</t>
        </is>
      </c>
      <c r="L5" t="inlineStr">
        <is>
          <t>2.042,59</t>
        </is>
      </c>
      <c r="M5" t="inlineStr">
        <is>
          <t>2.042,59</t>
        </is>
      </c>
      <c r="N5" t="inlineStr">
        <is>
          <t>24.510,87</t>
        </is>
      </c>
    </row>
    <row r="6">
      <c r="A6" t="inlineStr">
        <is>
          <t>10535 GRAT TITULACAO L 3319/04</t>
        </is>
      </c>
      <c r="B6" t="inlineStr">
        <is>
          <t>91,93</t>
        </is>
      </c>
      <c r="C6" t="inlineStr">
        <is>
          <t>91,93</t>
        </is>
      </c>
      <c r="D6" t="inlineStr">
        <is>
          <t>91,93</t>
        </is>
      </c>
      <c r="E6" t="inlineStr">
        <is>
          <t>91,93</t>
        </is>
      </c>
      <c r="F6" t="inlineStr">
        <is>
          <t>91,93</t>
        </is>
      </c>
      <c r="G6" t="inlineStr">
        <is>
          <t>91,93</t>
        </is>
      </c>
      <c r="H6" t="inlineStr">
        <is>
          <t>91,93</t>
        </is>
      </c>
      <c r="I6" t="inlineStr">
        <is>
          <t>91,93</t>
        </is>
      </c>
      <c r="J6" t="inlineStr">
        <is>
          <t>91,93</t>
        </is>
      </c>
      <c r="K6" t="inlineStr">
        <is>
          <t>91,93</t>
        </is>
      </c>
      <c r="L6" t="inlineStr">
        <is>
          <t>91,93</t>
        </is>
      </c>
      <c r="M6" t="inlineStr">
        <is>
          <t>91,93</t>
        </is>
      </c>
      <c r="N6" t="inlineStr">
        <is>
          <t>1.103,16</t>
        </is>
      </c>
    </row>
    <row r="7">
      <c r="A7" t="inlineStr">
        <is>
          <t>10807 ADIC.NOTURNO ART75/8112 ATIVO</t>
        </is>
      </c>
      <c r="B7" t="inlineStr">
        <is>
          <t>327,41</t>
        </is>
      </c>
      <c r="C7" t="inlineStr">
        <is>
          <t>0,00</t>
        </is>
      </c>
      <c r="D7" t="inlineStr">
        <is>
          <t>328,87</t>
        </is>
      </c>
      <c r="E7" t="inlineStr">
        <is>
          <t>375,85</t>
        </is>
      </c>
      <c r="F7" t="inlineStr">
        <is>
          <t>375,85</t>
        </is>
      </c>
      <c r="G7" t="inlineStr">
        <is>
          <t>328,87</t>
        </is>
      </c>
      <c r="H7" t="inlineStr">
        <is>
          <t>328,87</t>
        </is>
      </c>
      <c r="I7" t="inlineStr">
        <is>
          <t>46,98</t>
        </is>
      </c>
      <c r="J7" t="inlineStr">
        <is>
          <t>187,92</t>
        </is>
      </c>
      <c r="K7" t="inlineStr">
        <is>
          <t>328,87</t>
        </is>
      </c>
      <c r="L7" t="inlineStr">
        <is>
          <t>328,87</t>
        </is>
      </c>
      <c r="M7" t="inlineStr">
        <is>
          <t>328,87</t>
        </is>
      </c>
      <c r="N7" t="inlineStr">
        <is>
          <t>3.287,23</t>
        </is>
      </c>
    </row>
    <row r="8">
      <c r="A8" t="inlineStr">
        <is>
          <t>10865 1/3 FERIAS ART. 7 VII CF EST</t>
        </is>
      </c>
      <c r="B8" t="inlineStr">
        <is>
          <t>0,00</t>
        </is>
      </c>
      <c r="C8" t="inlineStr">
        <is>
          <t>0,00</t>
        </is>
      </c>
      <c r="D8" t="inlineStr">
        <is>
          <t>0,00</t>
        </is>
      </c>
      <c r="E8" t="inlineStr">
        <is>
          <t>0,00</t>
        </is>
      </c>
      <c r="F8" t="inlineStr">
        <is>
          <t>0,00</t>
        </is>
      </c>
      <c r="G8" t="inlineStr">
        <is>
          <t>1.566,06</t>
        </is>
      </c>
      <c r="H8" t="inlineStr">
        <is>
          <t>0,00</t>
        </is>
      </c>
      <c r="I8" t="inlineStr">
        <is>
          <t>0,00</t>
        </is>
      </c>
      <c r="J8" t="inlineStr">
        <is>
          <t>0,00</t>
        </is>
      </c>
      <c r="K8" t="inlineStr">
        <is>
          <t>0,00</t>
        </is>
      </c>
      <c r="L8" t="inlineStr">
        <is>
          <t>0,00</t>
        </is>
      </c>
      <c r="M8" t="inlineStr">
        <is>
          <t>0,00</t>
        </is>
      </c>
      <c r="N8" t="inlineStr">
        <is>
          <t>1.566,06</t>
        </is>
      </c>
    </row>
    <row r="9">
      <c r="A9" t="inlineStr">
        <is>
          <t>10912 AUXILIO TRANSPORTE PECUNIA</t>
        </is>
      </c>
      <c r="B9" t="inlineStr">
        <is>
          <t>0,00</t>
        </is>
      </c>
      <c r="C9" t="inlineStr">
        <is>
          <t>0,00</t>
        </is>
      </c>
      <c r="D9" t="inlineStr">
        <is>
          <t>0,00</t>
        </is>
      </c>
      <c r="E9" t="inlineStr">
        <is>
          <t>0,00</t>
        </is>
      </c>
      <c r="F9" t="inlineStr">
        <is>
          <t>260,00</t>
        </is>
      </c>
      <c r="G9" t="inlineStr">
        <is>
          <t>0,00</t>
        </is>
      </c>
      <c r="H9" t="inlineStr">
        <is>
          <t>160,00</t>
        </is>
      </c>
      <c r="I9" t="inlineStr">
        <is>
          <t>240,00</t>
        </is>
      </c>
      <c r="J9" t="inlineStr">
        <is>
          <t>260,00</t>
        </is>
      </c>
      <c r="K9" t="inlineStr">
        <is>
          <t>260,00</t>
        </is>
      </c>
      <c r="L9" t="inlineStr">
        <is>
          <t>140,00</t>
        </is>
      </c>
      <c r="M9" t="inlineStr">
        <is>
          <t>280,00</t>
        </is>
      </c>
      <c r="N9" t="inlineStr">
        <is>
          <t>1.600,00</t>
        </is>
      </c>
    </row>
    <row r="10">
      <c r="A10" t="inlineStr">
        <is>
          <t>10926 AUX. ALIMENTACAO PECUNIA</t>
        </is>
      </c>
      <c r="B10" t="inlineStr">
        <is>
          <t>394,50</t>
        </is>
      </c>
      <c r="C10" t="inlineStr">
        <is>
          <t>394,50</t>
        </is>
      </c>
      <c r="D10" t="inlineStr">
        <is>
          <t>394,50</t>
        </is>
      </c>
      <c r="E10" t="inlineStr">
        <is>
          <t>394,50</t>
        </is>
      </c>
      <c r="F10" t="inlineStr">
        <is>
          <t>394,50</t>
        </is>
      </c>
      <c r="G10" t="inlineStr">
        <is>
          <t>394,50</t>
        </is>
      </c>
      <c r="H10" t="inlineStr">
        <is>
          <t>394,50</t>
        </is>
      </c>
      <c r="I10" t="inlineStr">
        <is>
          <t>394,50</t>
        </is>
      </c>
      <c r="J10" t="inlineStr">
        <is>
          <t>394,50</t>
        </is>
      </c>
      <c r="K10" t="inlineStr">
        <is>
          <t>394,50</t>
        </is>
      </c>
      <c r="L10" t="inlineStr">
        <is>
          <t>394,50</t>
        </is>
      </c>
      <c r="M10" t="inlineStr">
        <is>
          <t>394,50</t>
        </is>
      </c>
      <c r="N10" t="inlineStr">
        <is>
          <t>4.734,00</t>
        </is>
      </c>
    </row>
    <row r="11">
      <c r="A11" t="inlineStr">
        <is>
          <t>20807 DIF.ADIC.NOTURNO ART75/8112 ATIVO</t>
        </is>
      </c>
      <c r="B11" t="inlineStr">
        <is>
          <t>0,00</t>
        </is>
      </c>
      <c r="C11" t="inlineStr">
        <is>
          <t>0,00</t>
        </is>
      </c>
      <c r="D11" t="inlineStr">
        <is>
          <t>0,00</t>
        </is>
      </c>
      <c r="E11" t="inlineStr">
        <is>
          <t>374,17</t>
        </is>
      </c>
      <c r="F11" t="inlineStr">
        <is>
          <t>0,00</t>
        </is>
      </c>
      <c r="G11" t="inlineStr">
        <is>
          <t>0,00</t>
        </is>
      </c>
      <c r="H11" t="inlineStr">
        <is>
          <t>0,00</t>
        </is>
      </c>
      <c r="I11" t="inlineStr">
        <is>
          <t>0,00</t>
        </is>
      </c>
      <c r="J11" t="inlineStr">
        <is>
          <t>0,00</t>
        </is>
      </c>
      <c r="K11" t="inlineStr">
        <is>
          <t>0,00</t>
        </is>
      </c>
      <c r="L11" t="inlineStr">
        <is>
          <t>0,00</t>
        </is>
      </c>
      <c r="M11" t="inlineStr">
        <is>
          <t>0,00</t>
        </is>
      </c>
      <c r="N11" t="inlineStr">
        <is>
          <t>374,17</t>
        </is>
      </c>
    </row>
    <row r="12">
      <c r="A12" t="inlineStr">
        <is>
          <t>40439 BRB-EMPRESTIMO I</t>
        </is>
      </c>
      <c r="B12" t="inlineStr">
        <is>
          <t>0,00</t>
        </is>
      </c>
      <c r="C12" t="inlineStr">
        <is>
          <t>0,00</t>
        </is>
      </c>
      <c r="D12" t="inlineStr">
        <is>
          <t>0,00</t>
        </is>
      </c>
      <c r="E12" t="inlineStr">
        <is>
          <t>0,00</t>
        </is>
      </c>
      <c r="F12" t="inlineStr">
        <is>
          <t>0,00</t>
        </is>
      </c>
      <c r="G12" t="inlineStr">
        <is>
          <t>0,00</t>
        </is>
      </c>
      <c r="H12" t="inlineStr">
        <is>
          <t>0,00</t>
        </is>
      </c>
      <c r="I12" t="inlineStr">
        <is>
          <t>0,00</t>
        </is>
      </c>
      <c r="J12" t="inlineStr">
        <is>
          <t>1.032,33</t>
        </is>
      </c>
      <c r="K12" t="inlineStr">
        <is>
          <t>0,00</t>
        </is>
      </c>
      <c r="L12" t="inlineStr">
        <is>
          <t>0,00</t>
        </is>
      </c>
      <c r="M12" t="inlineStr">
        <is>
          <t>0,00</t>
        </is>
      </c>
      <c r="N12" t="inlineStr">
        <is>
          <t>1.032,33</t>
        </is>
      </c>
    </row>
    <row r="13">
      <c r="A13" t="inlineStr">
        <is>
          <t>40450 BRB-EMPRESTIMO II</t>
        </is>
      </c>
      <c r="B13" t="inlineStr">
        <is>
          <t>0,00</t>
        </is>
      </c>
      <c r="C13" t="inlineStr">
        <is>
          <t>0,00</t>
        </is>
      </c>
      <c r="D13" t="inlineStr">
        <is>
          <t>0,00</t>
        </is>
      </c>
      <c r="E13" t="inlineStr">
        <is>
          <t>0,00</t>
        </is>
      </c>
      <c r="F13" t="inlineStr">
        <is>
          <t>0,00</t>
        </is>
      </c>
      <c r="G13" t="inlineStr">
        <is>
          <t>0,00</t>
        </is>
      </c>
      <c r="H13" t="inlineStr">
        <is>
          <t>0,00</t>
        </is>
      </c>
      <c r="I13" t="inlineStr">
        <is>
          <t>0,00</t>
        </is>
      </c>
      <c r="J13" t="inlineStr">
        <is>
          <t>0,00</t>
        </is>
      </c>
      <c r="K13" t="inlineStr">
        <is>
          <t>421,63</t>
        </is>
      </c>
      <c r="L13" t="inlineStr">
        <is>
          <t>421,63</t>
        </is>
      </c>
      <c r="M13" t="inlineStr">
        <is>
          <t>421,63</t>
        </is>
      </c>
      <c r="N13" t="inlineStr">
        <is>
          <t>1.264,89</t>
        </is>
      </c>
    </row>
    <row r="14">
      <c r="A14" t="inlineStr">
        <is>
          <t>40486 CUSTEIO AUX. TRANSPORTE</t>
        </is>
      </c>
      <c r="B14" t="inlineStr">
        <is>
          <t>0,00</t>
        </is>
      </c>
      <c r="C14" t="inlineStr">
        <is>
          <t>0,00</t>
        </is>
      </c>
      <c r="D14" t="inlineStr">
        <is>
          <t>0,00</t>
        </is>
      </c>
      <c r="E14" t="inlineStr">
        <is>
          <t>0,00</t>
        </is>
      </c>
      <c r="F14" t="inlineStr">
        <is>
          <t>125,05</t>
        </is>
      </c>
      <c r="G14" t="inlineStr">
        <is>
          <t>0,00</t>
        </is>
      </c>
      <c r="H14" t="inlineStr">
        <is>
          <t>125,05</t>
        </is>
      </c>
      <c r="I14" t="inlineStr">
        <is>
          <t>125,05</t>
        </is>
      </c>
      <c r="J14" t="inlineStr">
        <is>
          <t>125,05</t>
        </is>
      </c>
      <c r="K14" t="inlineStr">
        <is>
          <t>125,05</t>
        </is>
      </c>
      <c r="L14" t="inlineStr">
        <is>
          <t>125,05</t>
        </is>
      </c>
      <c r="M14" t="inlineStr">
        <is>
          <t>125,05</t>
        </is>
      </c>
      <c r="N14" t="inlineStr">
        <is>
          <t>875,35</t>
        </is>
      </c>
    </row>
    <row r="15">
      <c r="A15" t="inlineStr">
        <is>
          <t>40516 INTERLIFE MENSALIDADE</t>
        </is>
      </c>
      <c r="B15" t="inlineStr">
        <is>
          <t>30,00</t>
        </is>
      </c>
      <c r="C15" t="inlineStr">
        <is>
          <t>30,00</t>
        </is>
      </c>
      <c r="D15" t="inlineStr">
        <is>
          <t>30,00</t>
        </is>
      </c>
      <c r="E15" t="inlineStr">
        <is>
          <t>0,00</t>
        </is>
      </c>
      <c r="F15" t="inlineStr">
        <is>
          <t>0,00</t>
        </is>
      </c>
      <c r="G15" t="inlineStr">
        <is>
          <t>0,00</t>
        </is>
      </c>
      <c r="H15" t="inlineStr">
        <is>
          <t>0,00</t>
        </is>
      </c>
      <c r="I15" t="inlineStr">
        <is>
          <t>0,00</t>
        </is>
      </c>
      <c r="J15" t="inlineStr">
        <is>
          <t>0,00</t>
        </is>
      </c>
      <c r="K15" t="inlineStr">
        <is>
          <t>0,00</t>
        </is>
      </c>
      <c r="L15" t="inlineStr">
        <is>
          <t>0,00</t>
        </is>
      </c>
      <c r="M15" t="inlineStr">
        <is>
          <t>0,00</t>
        </is>
      </c>
      <c r="N15" t="inlineStr">
        <is>
          <t>90,00</t>
        </is>
      </c>
    </row>
    <row r="16">
      <c r="A16" t="inlineStr">
        <is>
          <t>40516 INTERLIFE/MENSALIDADE</t>
        </is>
      </c>
      <c r="B16" t="inlineStr">
        <is>
          <t>0,00</t>
        </is>
      </c>
      <c r="C16" t="inlineStr">
        <is>
          <t>0,00</t>
        </is>
      </c>
      <c r="D16" t="inlineStr">
        <is>
          <t>0,00</t>
        </is>
      </c>
      <c r="E16" t="inlineStr">
        <is>
          <t>30,00</t>
        </is>
      </c>
      <c r="F16" t="inlineStr">
        <is>
          <t>30,00</t>
        </is>
      </c>
      <c r="G16" t="inlineStr">
        <is>
          <t>30,00</t>
        </is>
      </c>
      <c r="H16" t="inlineStr">
        <is>
          <t>30,00</t>
        </is>
      </c>
      <c r="I16" t="inlineStr">
        <is>
          <t>30,00</t>
        </is>
      </c>
      <c r="J16" t="inlineStr">
        <is>
          <t>30,00</t>
        </is>
      </c>
      <c r="K16" t="inlineStr">
        <is>
          <t>30,00</t>
        </is>
      </c>
      <c r="L16" t="inlineStr">
        <is>
          <t>30,00</t>
        </is>
      </c>
      <c r="M16" t="inlineStr">
        <is>
          <t>30,00</t>
        </is>
      </c>
      <c r="N16" t="inlineStr">
        <is>
          <t>270,00</t>
        </is>
      </c>
    </row>
    <row r="17">
      <c r="A17" t="inlineStr">
        <is>
          <t>40649 CONTR.SINDICAL-DEC.JUDICIAL</t>
        </is>
      </c>
      <c r="B17" t="inlineStr">
        <is>
          <t>0,00</t>
        </is>
      </c>
      <c r="C17" t="inlineStr">
        <is>
          <t>0,00</t>
        </is>
      </c>
      <c r="D17" t="inlineStr">
        <is>
          <t>8,37</t>
        </is>
      </c>
      <c r="E17" t="inlineStr">
        <is>
          <t>0,00</t>
        </is>
      </c>
      <c r="F17" t="inlineStr">
        <is>
          <t>0,00</t>
        </is>
      </c>
      <c r="G17" t="inlineStr">
        <is>
          <t>0,00</t>
        </is>
      </c>
      <c r="H17" t="inlineStr">
        <is>
          <t>0,00</t>
        </is>
      </c>
      <c r="I17" t="inlineStr">
        <is>
          <t>0,00</t>
        </is>
      </c>
      <c r="J17" t="inlineStr">
        <is>
          <t>0,00</t>
        </is>
      </c>
      <c r="K17" t="inlineStr">
        <is>
          <t>0,00</t>
        </is>
      </c>
      <c r="L17" t="inlineStr">
        <is>
          <t>0,00</t>
        </is>
      </c>
      <c r="M17" t="inlineStr">
        <is>
          <t>0,00</t>
        </is>
      </c>
      <c r="N17" t="inlineStr">
        <is>
          <t>8,37</t>
        </is>
      </c>
    </row>
    <row r="18">
      <c r="A18" t="inlineStr">
        <is>
          <t>40920 SEGURIDADE SOCIAL</t>
        </is>
      </c>
      <c r="B18" t="inlineStr">
        <is>
          <t>514,48</t>
        </is>
      </c>
      <c r="C18" t="inlineStr">
        <is>
          <t>516,79</t>
        </is>
      </c>
      <c r="D18" t="inlineStr">
        <is>
          <t>516,79</t>
        </is>
      </c>
      <c r="E18" t="inlineStr">
        <is>
          <t>516,79</t>
        </is>
      </c>
      <c r="F18" t="inlineStr">
        <is>
          <t>516,79</t>
        </is>
      </c>
      <c r="G18" t="inlineStr">
        <is>
          <t>516,79</t>
        </is>
      </c>
      <c r="H18" t="inlineStr">
        <is>
          <t>516,79</t>
        </is>
      </c>
      <c r="I18" t="inlineStr">
        <is>
          <t>516,79</t>
        </is>
      </c>
      <c r="J18" t="inlineStr">
        <is>
          <t>516,79</t>
        </is>
      </c>
      <c r="K18" t="inlineStr">
        <is>
          <t>516,79</t>
        </is>
      </c>
      <c r="L18" t="inlineStr">
        <is>
          <t>516,79</t>
        </is>
      </c>
      <c r="M18" t="inlineStr">
        <is>
          <t>516,79</t>
        </is>
      </c>
      <c r="N18" t="inlineStr">
        <is>
          <t>6.199,17</t>
        </is>
      </c>
    </row>
    <row r="19">
      <c r="A19" t="inlineStr">
        <is>
          <t>40923 SEGURIDADE.SOC.GRAT.NATALICIA</t>
        </is>
      </c>
      <c r="B19" t="inlineStr">
        <is>
          <t>0,00</t>
        </is>
      </c>
      <c r="C19" t="inlineStr">
        <is>
          <t>0,00</t>
        </is>
      </c>
      <c r="D19" t="inlineStr">
        <is>
          <t>0,00</t>
        </is>
      </c>
      <c r="E19" t="inlineStr">
        <is>
          <t>0,00</t>
        </is>
      </c>
      <c r="F19" t="inlineStr">
        <is>
          <t>0,00</t>
        </is>
      </c>
      <c r="G19" t="inlineStr">
        <is>
          <t>0,00</t>
        </is>
      </c>
      <c r="H19" t="inlineStr">
        <is>
          <t>0,00</t>
        </is>
      </c>
      <c r="I19" t="inlineStr">
        <is>
          <t>0,00</t>
        </is>
      </c>
      <c r="J19" t="inlineStr">
        <is>
          <t>0,00</t>
        </is>
      </c>
      <c r="K19" t="inlineStr">
        <is>
          <t>0,00</t>
        </is>
      </c>
      <c r="L19" t="inlineStr">
        <is>
          <t>0,00</t>
        </is>
      </c>
      <c r="M19" t="inlineStr">
        <is>
          <t>516,79</t>
        </is>
      </c>
      <c r="N19" t="inlineStr">
        <is>
          <t>516,79</t>
        </is>
      </c>
    </row>
    <row r="20">
      <c r="A20" t="inlineStr">
        <is>
          <t>40950 IMPOSTO DE RENDA</t>
        </is>
      </c>
      <c r="B20" t="inlineStr">
        <is>
          <t>374,13</t>
        </is>
      </c>
      <c r="C20" t="inlineStr">
        <is>
          <t>304,68</t>
        </is>
      </c>
      <c r="D20" t="inlineStr">
        <is>
          <t>378,67</t>
        </is>
      </c>
      <c r="E20" t="inlineStr">
        <is>
          <t>486,77</t>
        </is>
      </c>
      <c r="F20" t="inlineStr">
        <is>
          <t>389,24</t>
        </is>
      </c>
      <c r="G20" t="inlineStr">
        <is>
          <t>378,67</t>
        </is>
      </c>
      <c r="H20" t="inlineStr">
        <is>
          <t>378,67</t>
        </is>
      </c>
      <c r="I20" t="inlineStr">
        <is>
          <t>315,25</t>
        </is>
      </c>
      <c r="J20" t="inlineStr">
        <is>
          <t>346,96</t>
        </is>
      </c>
      <c r="K20" t="inlineStr">
        <is>
          <t>378,67</t>
        </is>
      </c>
      <c r="L20" t="inlineStr">
        <is>
          <t>378,67</t>
        </is>
      </c>
      <c r="M20" t="inlineStr">
        <is>
          <t>378,67</t>
        </is>
      </c>
      <c r="N20" t="inlineStr">
        <is>
          <t>4.489,05</t>
        </is>
      </c>
    </row>
    <row r="21">
      <c r="A21" t="inlineStr">
        <is>
          <t>Página 1 de 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Amaro Silveira</dc:creator>
  <dcterms:created xsi:type="dcterms:W3CDTF">2025-03-14T01:56:44Z</dcterms:created>
  <dcterms:modified xsi:type="dcterms:W3CDTF">2025-07-14T21:31:45Z</dcterms:modified>
  <cp:lastModifiedBy>César Augusto Domingos Filho</cp:lastModifiedBy>
</cp:coreProperties>
</file>