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la\Desktop\Progetto ESI\"/>
    </mc:Choice>
  </mc:AlternateContent>
  <xr:revisionPtr revIDLastSave="0" documentId="13_ncr:1_{3072DC91-3A04-4C35-9E98-1448850AD294}" xr6:coauthVersionLast="43" xr6:coauthVersionMax="43" xr10:uidLastSave="{00000000-0000-0000-0000-000000000000}"/>
  <bookViews>
    <workbookView xWindow="-108" yWindow="-108" windowWidth="23256" windowHeight="12720" xr2:uid="{09E0A96F-9B6D-4BE1-9B54-D1392097E3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3" i="1" l="1"/>
  <c r="T8" i="1"/>
  <c r="T12" i="1"/>
  <c r="W9" i="1"/>
  <c r="T9" i="1"/>
  <c r="W5" i="1"/>
  <c r="W4" i="1"/>
  <c r="T4" i="1"/>
  <c r="T5" i="1"/>
</calcChain>
</file>

<file path=xl/sharedStrings.xml><?xml version="1.0" encoding="utf-8"?>
<sst xmlns="http://schemas.openxmlformats.org/spreadsheetml/2006/main" count="100" uniqueCount="67">
  <si>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</si>
  <si>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</si>
  <si>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</si>
  <si>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</si>
  <si>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</si>
  <si>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</si>
  <si>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</si>
  <si>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</si>
  <si>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</si>
  <si>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</si>
  <si>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</si>
  <si>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</si>
  <si>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</si>
  <si>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</si>
  <si>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</si>
  <si>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</si>
  <si>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</si>
  <si>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</si>
  <si>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</si>
  <si>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</si>
  <si>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</si>
  <si>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</si>
  <si>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</si>
  <si>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</si>
  <si>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</si>
  <si>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</si>
  <si>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</si>
  <si>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</si>
  <si>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</si>
  <si>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</si>
  <si>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</si>
  <si>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</si>
  <si>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</si>
  <si>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</si>
  <si>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</si>
  <si>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</si>
  <si>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</si>
  <si>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IMG</t>
  </si>
  <si>
    <t>i80</t>
  </si>
  <si>
    <t>i81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</si>
  <si>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</si>
  <si>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</si>
  <si>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</si>
  <si>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</si>
  <si>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</si>
  <si>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</si>
  <si>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</si>
  <si>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</si>
  <si>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</si>
  <si>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Tanti sample random</t>
  </si>
  <si>
    <t>Autochoose cont/corr</t>
  </si>
  <si>
    <t>.5</t>
  </si>
  <si>
    <t>Solo corr</t>
  </si>
  <si>
    <t>Solo correlazione</t>
  </si>
  <si>
    <t>Autochoose corr/cont</t>
  </si>
  <si>
    <t>fixable:</t>
  </si>
  <si>
    <t>corretti:</t>
  </si>
  <si>
    <t>+</t>
  </si>
  <si>
    <t>→</t>
  </si>
  <si>
    <t>Autochoose new parameters</t>
  </si>
  <si>
    <t>&lt;-- Solo per dove non selezionava nulla</t>
  </si>
  <si>
    <t>Bonus: Gabor</t>
  </si>
  <si>
    <t>= Non accettabile</t>
  </si>
  <si>
    <t>= Quasi accettabile</t>
  </si>
  <si>
    <t>= Accettabile o buono</t>
  </si>
  <si>
    <t>Autochoose + parametri migliorati</t>
  </si>
  <si>
    <t xml:space="preserve"> Gaborfilter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</si>
</sst>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/>
    <xf numFmtId="0" fontId="1" fillId="2" borderId="0" xfId="1" applyBorder="1"/>
    <xf numFmtId="0" fontId="0" fillId="0" borderId="0" xfId="0" applyAlignment="1">
      <alignment horizontal="right"/>
    </xf>
    <xf numFmtId="0" fontId="2" fillId="3" borderId="0" xfId="2" applyBorder="1"/>
    <xf numFmtId="0" fontId="5" fillId="0" borderId="0" xfId="0" applyFont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0" fillId="0" borderId="0" xfId="0" quotePrefix="1" applyFont="1"/>
    <xf numFmtId="0" fontId="2" fillId="3" borderId="0" xfId="2" quotePrefix="1" applyBorder="1" applyAlignment="1">
      <alignment horizontal="right"/>
    </xf>
    <xf numFmtId="0" fontId="4" fillId="0" borderId="1" xfId="0" applyFont="1" applyBorder="1"/>
    <xf numFmtId="0" fontId="0" fillId="0" borderId="7" xfId="0" applyBorder="1"/>
    <xf numFmtId="0" fontId="4" fillId="0" borderId="7" xfId="0" applyFont="1" applyBorder="1"/>
    <xf numFmtId="0" fontId="1" fillId="2" borderId="4" xfId="1" applyBorder="1"/>
    <xf numFmtId="0" fontId="0" fillId="0" borderId="0" xfId="0" applyBorder="1" applyAlignment="1"/>
    <xf numFmtId="0" fontId="4" fillId="0" borderId="3" xfId="0" applyFont="1" applyBorder="1"/>
    <xf numFmtId="0" fontId="2" fillId="3" borderId="4" xfId="2" applyBorder="1"/>
    <xf numFmtId="0" fontId="2" fillId="3" borderId="4" xfId="2" applyBorder="1" applyAlignment="1">
      <alignment horizontal="left"/>
    </xf>
    <xf numFmtId="0" fontId="0" fillId="0" borderId="8" xfId="0" applyBorder="1"/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84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3203-533C-418F-8D48-9B527A27ED04}">
  <dimension ref="A1:X49"/>
  <sheetViews>
    <sheetView tabSelected="1" zoomScale="115" zoomScaleNormal="115" workbookViewId="0">
      <selection activeCell="W1" sqref="W1"/>
    </sheetView>
  </sheetViews>
  <sheetFormatPr defaultRowHeight="14.4" x14ac:dyDescent="0.3"/>
  <cols>
    <col min="1" max="1" width="6.33203125" customWidth="1"/>
    <col min="2" max="2" width="6" style="7" customWidth="1"/>
    <col min="3" max="3" width="3.77734375" customWidth="1"/>
    <col min="4" max="4" width="8.5546875" style="7" customWidth="1"/>
    <col min="5" max="5" width="2.6640625" customWidth="1"/>
    <col min="6" max="6" width="9" style="7" customWidth="1"/>
    <col min="7" max="7" width="3.33203125" customWidth="1"/>
    <col min="9" max="9" width="2.6640625" style="13" customWidth="1"/>
    <col min="10" max="10" width="7.6640625" customWidth="1"/>
    <col min="11" max="11" width="4.109375" customWidth="1"/>
    <col min="14" max="14" width="3.5546875" customWidth="1"/>
    <col min="16" max="16" width="10.6640625" customWidth="1"/>
    <col min="17" max="17" width="2.33203125" customWidth="1"/>
    <col min="23" max="23" width="10.77734375" customWidth="1"/>
  </cols>
  <sheetData>
    <row r="1" spans="1:24" s="10" customFormat="1" ht="33.6" customHeight="1" x14ac:dyDescent="0.2">
      <c r="A1" s="8" t="s">
        <v>37</v>
      </c>
      <c r="B1" s="11" t="s">
        <v>52</v>
      </c>
      <c r="D1" s="12" t="s">
        <v>49</v>
      </c>
      <c r="F1" s="11" t="s">
        <v>50</v>
      </c>
      <c r="H1" s="11" t="s">
        <v>59</v>
      </c>
      <c r="I1" s="9"/>
      <c r="J1" s="17" t="s">
        <v>66</v>
      </c>
      <c r="K1" s="18" t="s">
        <v>60</v>
      </c>
    </row>
    <row r="2" spans="1:24" ht="15" thickBot="1" x14ac:dyDescent="0.35">
      <c r="A2" t="s">
        <v>0</v>
      </c>
      <c r="B2" s="7">
        <v>1</v>
      </c>
      <c r="D2" s="7">
        <v>1</v>
      </c>
      <c r="F2" s="7">
        <v>1</v>
      </c>
      <c r="H2">
        <v>1</v>
      </c>
    </row>
    <row r="3" spans="1:24" x14ac:dyDescent="0.3">
      <c r="A3" t="s">
        <v>1</v>
      </c>
      <c r="B3" s="7">
        <v>0</v>
      </c>
      <c r="D3" s="7" t="s">
        <v>51</v>
      </c>
      <c r="F3" s="7" t="s">
        <v>51</v>
      </c>
      <c r="H3">
        <v>1</v>
      </c>
      <c r="S3" s="21" t="s">
        <v>53</v>
      </c>
      <c r="T3" s="22"/>
      <c r="U3" s="22"/>
      <c r="V3" s="23" t="s">
        <v>49</v>
      </c>
      <c r="W3" s="2"/>
    </row>
    <row r="4" spans="1:24" x14ac:dyDescent="0.3">
      <c r="A4" t="s">
        <v>2</v>
      </c>
      <c r="B4" s="7">
        <v>0</v>
      </c>
      <c r="D4" s="7">
        <v>0</v>
      </c>
      <c r="F4" s="7">
        <v>0</v>
      </c>
      <c r="H4">
        <v>0</v>
      </c>
      <c r="I4" s="13" t="s">
        <v>58</v>
      </c>
      <c r="J4">
        <v>1</v>
      </c>
      <c r="S4" s="3" t="s">
        <v>56</v>
      </c>
      <c r="T4" s="14">
        <f>COUNTIF(B:B,"1")</f>
        <v>22</v>
      </c>
      <c r="U4" s="1"/>
      <c r="V4" s="1" t="s">
        <v>56</v>
      </c>
      <c r="W4" s="24">
        <f>SUM(D$2:D$1048576)</f>
        <v>26</v>
      </c>
    </row>
    <row r="5" spans="1:24" x14ac:dyDescent="0.3">
      <c r="A5" t="s">
        <v>3</v>
      </c>
      <c r="B5" s="7">
        <v>0</v>
      </c>
      <c r="D5" s="7">
        <v>0</v>
      </c>
      <c r="F5" s="7">
        <v>0</v>
      </c>
      <c r="H5">
        <v>0</v>
      </c>
      <c r="J5" s="1"/>
      <c r="S5" s="3" t="s">
        <v>55</v>
      </c>
      <c r="T5" s="1">
        <f>COUNTIF(B:B,".5")</f>
        <v>8</v>
      </c>
      <c r="U5" s="25"/>
      <c r="V5" s="1" t="s">
        <v>55</v>
      </c>
      <c r="W5" s="4">
        <f>COUNTIF(D:D,".5")</f>
        <v>9</v>
      </c>
      <c r="X5" s="13"/>
    </row>
    <row r="6" spans="1:24" x14ac:dyDescent="0.3">
      <c r="A6" t="s">
        <v>4</v>
      </c>
      <c r="B6" s="7">
        <v>1</v>
      </c>
      <c r="D6" s="7">
        <v>1</v>
      </c>
      <c r="F6" s="7">
        <v>1</v>
      </c>
      <c r="H6">
        <v>1</v>
      </c>
      <c r="J6" s="1"/>
      <c r="S6" s="3"/>
      <c r="T6" s="1"/>
      <c r="U6" s="1"/>
      <c r="V6" s="1"/>
      <c r="W6" s="4"/>
    </row>
    <row r="7" spans="1:24" x14ac:dyDescent="0.3">
      <c r="A7" t="s">
        <v>5</v>
      </c>
      <c r="B7" s="7">
        <v>1</v>
      </c>
      <c r="D7" s="7" t="s">
        <v>51</v>
      </c>
      <c r="F7" s="7">
        <v>1</v>
      </c>
      <c r="H7">
        <v>1</v>
      </c>
      <c r="J7" s="1"/>
      <c r="S7" s="26" t="s">
        <v>54</v>
      </c>
      <c r="T7" s="1"/>
      <c r="U7" s="1"/>
      <c r="V7" s="1"/>
      <c r="W7" s="4"/>
    </row>
    <row r="8" spans="1:24" x14ac:dyDescent="0.3">
      <c r="A8" t="s">
        <v>6</v>
      </c>
      <c r="B8" s="7">
        <v>1</v>
      </c>
      <c r="D8" s="7">
        <v>1</v>
      </c>
      <c r="F8" s="7">
        <v>1</v>
      </c>
      <c r="H8">
        <v>1</v>
      </c>
      <c r="J8" s="1"/>
      <c r="K8">
        <v>1</v>
      </c>
      <c r="L8" s="19" t="s">
        <v>64</v>
      </c>
      <c r="S8" s="3" t="s">
        <v>56</v>
      </c>
      <c r="T8" s="14">
        <f>COUNTIF(F:F,"1")</f>
        <v>26</v>
      </c>
      <c r="U8" s="1"/>
      <c r="V8" s="16" t="s">
        <v>61</v>
      </c>
      <c r="W8" s="27"/>
    </row>
    <row r="9" spans="1:24" x14ac:dyDescent="0.3">
      <c r="A9" t="s">
        <v>7</v>
      </c>
      <c r="B9" s="7">
        <v>1</v>
      </c>
      <c r="D9" s="7">
        <v>1</v>
      </c>
      <c r="F9" s="7">
        <v>1</v>
      </c>
      <c r="H9">
        <v>1</v>
      </c>
      <c r="K9" s="15" t="s">
        <v>51</v>
      </c>
      <c r="L9" s="19" t="s">
        <v>63</v>
      </c>
      <c r="S9" s="3" t="s">
        <v>55</v>
      </c>
      <c r="T9" s="1">
        <f>COUNTIF(F:F,".5")</f>
        <v>5</v>
      </c>
      <c r="U9" s="1"/>
      <c r="V9" s="20" t="s">
        <v>57</v>
      </c>
      <c r="W9" s="28">
        <f>SUM(J:J)</f>
        <v>3</v>
      </c>
    </row>
    <row r="10" spans="1:24" x14ac:dyDescent="0.3">
      <c r="A10" t="s">
        <v>8</v>
      </c>
      <c r="B10" s="7" t="s">
        <v>51</v>
      </c>
      <c r="D10" s="7">
        <v>1</v>
      </c>
      <c r="F10" s="7" t="s">
        <v>51</v>
      </c>
      <c r="H10">
        <v>1</v>
      </c>
      <c r="K10">
        <v>0</v>
      </c>
      <c r="L10" s="19" t="s">
        <v>62</v>
      </c>
      <c r="S10" s="3"/>
      <c r="T10" s="1"/>
      <c r="U10" s="1"/>
      <c r="V10" s="1"/>
      <c r="W10" s="4"/>
    </row>
    <row r="11" spans="1:24" x14ac:dyDescent="0.3">
      <c r="A11" t="s">
        <v>9</v>
      </c>
      <c r="B11" s="7">
        <v>0</v>
      </c>
      <c r="D11" s="7">
        <v>1</v>
      </c>
      <c r="F11" s="7">
        <v>1</v>
      </c>
      <c r="H11">
        <v>1</v>
      </c>
      <c r="J11" s="1"/>
      <c r="S11" s="26" t="s">
        <v>65</v>
      </c>
      <c r="T11" s="1"/>
      <c r="U11" s="1"/>
      <c r="V11" s="1"/>
      <c r="W11" s="4"/>
    </row>
    <row r="12" spans="1:24" x14ac:dyDescent="0.3">
      <c r="A12" t="s">
        <v>10</v>
      </c>
      <c r="B12" s="7">
        <v>0</v>
      </c>
      <c r="D12" s="7">
        <v>1</v>
      </c>
      <c r="F12" s="7">
        <v>1</v>
      </c>
      <c r="H12">
        <v>1</v>
      </c>
      <c r="J12" s="1"/>
      <c r="S12" s="3" t="s">
        <v>56</v>
      </c>
      <c r="T12" s="14">
        <f>COUNTIF(H:H,"1")</f>
        <v>31</v>
      </c>
      <c r="U12" s="1"/>
      <c r="V12" s="1"/>
      <c r="W12" s="4"/>
    </row>
    <row r="13" spans="1:24" ht="15" thickBot="1" x14ac:dyDescent="0.35">
      <c r="A13" t="s">
        <v>11</v>
      </c>
      <c r="B13" s="7">
        <v>1</v>
      </c>
      <c r="D13" s="7">
        <v>1</v>
      </c>
      <c r="F13" s="7">
        <v>1</v>
      </c>
      <c r="H13">
        <v>1</v>
      </c>
      <c r="J13" s="1"/>
      <c r="S13" s="5" t="s">
        <v>55</v>
      </c>
      <c r="T13" s="29">
        <f>COUNTIF(H:H,".5")</f>
        <v>0</v>
      </c>
      <c r="U13" s="29"/>
      <c r="V13" s="29"/>
      <c r="W13" s="6"/>
    </row>
    <row r="14" spans="1:24" x14ac:dyDescent="0.3">
      <c r="A14" t="s">
        <v>12</v>
      </c>
      <c r="B14" s="7">
        <v>1</v>
      </c>
      <c r="D14" s="7">
        <v>1</v>
      </c>
      <c r="F14" s="7">
        <v>1</v>
      </c>
      <c r="H14">
        <v>1</v>
      </c>
      <c r="J14" s="1"/>
    </row>
    <row r="15" spans="1:24" x14ac:dyDescent="0.3">
      <c r="A15" t="s">
        <v>13</v>
      </c>
      <c r="B15" s="7">
        <v>1</v>
      </c>
      <c r="D15" s="7" t="s">
        <v>51</v>
      </c>
      <c r="F15" s="7">
        <v>1</v>
      </c>
      <c r="H15">
        <v>1</v>
      </c>
      <c r="J15" s="1"/>
    </row>
    <row r="16" spans="1:24" x14ac:dyDescent="0.3">
      <c r="A16" t="s">
        <v>14</v>
      </c>
      <c r="B16" s="7" t="s">
        <v>51</v>
      </c>
      <c r="D16" s="7">
        <v>1</v>
      </c>
      <c r="F16" s="7" t="s">
        <v>51</v>
      </c>
      <c r="H16">
        <v>1</v>
      </c>
      <c r="J16" s="1"/>
    </row>
    <row r="17" spans="1:10" x14ac:dyDescent="0.3">
      <c r="A17" t="s">
        <v>15</v>
      </c>
      <c r="B17" s="7">
        <v>0</v>
      </c>
      <c r="D17" s="7">
        <v>0</v>
      </c>
      <c r="F17" s="7">
        <v>0</v>
      </c>
      <c r="H17">
        <v>0</v>
      </c>
      <c r="I17" s="13" t="s">
        <v>58</v>
      </c>
      <c r="J17">
        <v>0</v>
      </c>
    </row>
    <row r="18" spans="1:10" x14ac:dyDescent="0.3">
      <c r="A18" t="s">
        <v>16</v>
      </c>
      <c r="B18" s="7">
        <v>1</v>
      </c>
      <c r="D18" s="7">
        <v>1</v>
      </c>
      <c r="F18" s="7">
        <v>1</v>
      </c>
      <c r="H18">
        <v>1</v>
      </c>
    </row>
    <row r="19" spans="1:10" x14ac:dyDescent="0.3">
      <c r="A19" t="s">
        <v>17</v>
      </c>
      <c r="B19" s="7">
        <v>1</v>
      </c>
      <c r="D19" s="7">
        <v>1</v>
      </c>
      <c r="F19" s="7">
        <v>1</v>
      </c>
      <c r="H19">
        <v>1</v>
      </c>
    </row>
    <row r="20" spans="1:10" x14ac:dyDescent="0.3">
      <c r="A20" t="s">
        <v>18</v>
      </c>
      <c r="B20" s="7">
        <v>1</v>
      </c>
      <c r="D20" s="7">
        <v>1</v>
      </c>
      <c r="F20" s="7">
        <v>1</v>
      </c>
      <c r="H20">
        <v>1</v>
      </c>
    </row>
    <row r="21" spans="1:10" x14ac:dyDescent="0.3">
      <c r="A21" t="s">
        <v>19</v>
      </c>
      <c r="B21" s="7">
        <v>1</v>
      </c>
      <c r="D21" s="7">
        <v>1</v>
      </c>
      <c r="F21" s="7">
        <v>1</v>
      </c>
      <c r="H21">
        <v>1</v>
      </c>
    </row>
    <row r="22" spans="1:10" x14ac:dyDescent="0.3">
      <c r="A22" t="s">
        <v>20</v>
      </c>
      <c r="B22" s="7">
        <v>0</v>
      </c>
      <c r="D22" s="7" t="s">
        <v>51</v>
      </c>
      <c r="F22" s="7">
        <v>0</v>
      </c>
      <c r="H22">
        <v>0</v>
      </c>
    </row>
    <row r="23" spans="1:10" x14ac:dyDescent="0.3">
      <c r="A23" t="s">
        <v>21</v>
      </c>
      <c r="B23" s="7">
        <v>1</v>
      </c>
      <c r="D23" s="7">
        <v>0</v>
      </c>
      <c r="F23" s="7">
        <v>1</v>
      </c>
      <c r="H23">
        <v>1</v>
      </c>
    </row>
    <row r="24" spans="1:10" x14ac:dyDescent="0.3">
      <c r="A24" t="s">
        <v>22</v>
      </c>
      <c r="B24" s="7">
        <v>1</v>
      </c>
      <c r="D24" s="7" t="s">
        <v>51</v>
      </c>
      <c r="F24" s="7">
        <v>1</v>
      </c>
      <c r="H24">
        <v>1</v>
      </c>
    </row>
    <row r="25" spans="1:10" x14ac:dyDescent="0.3">
      <c r="A25" t="s">
        <v>23</v>
      </c>
      <c r="B25" s="7">
        <v>1</v>
      </c>
      <c r="D25" s="7">
        <v>1</v>
      </c>
      <c r="F25" s="7">
        <v>1</v>
      </c>
      <c r="H25">
        <v>1</v>
      </c>
    </row>
    <row r="26" spans="1:10" x14ac:dyDescent="0.3">
      <c r="A26" t="s">
        <v>24</v>
      </c>
      <c r="B26" s="7" t="s">
        <v>51</v>
      </c>
      <c r="D26" s="7" t="s">
        <v>51</v>
      </c>
      <c r="F26" s="7">
        <v>0</v>
      </c>
      <c r="H26">
        <v>0</v>
      </c>
    </row>
    <row r="27" spans="1:10" x14ac:dyDescent="0.3">
      <c r="A27" t="s">
        <v>25</v>
      </c>
      <c r="B27" s="7" t="s">
        <v>51</v>
      </c>
      <c r="D27" s="7" t="s">
        <v>51</v>
      </c>
      <c r="F27" s="7">
        <v>1</v>
      </c>
      <c r="H27">
        <v>1</v>
      </c>
    </row>
    <row r="28" spans="1:10" x14ac:dyDescent="0.3">
      <c r="A28" t="s">
        <v>26</v>
      </c>
      <c r="B28" s="7" t="s">
        <v>51</v>
      </c>
      <c r="D28" s="7">
        <v>1</v>
      </c>
      <c r="F28" s="7">
        <v>1</v>
      </c>
      <c r="H28">
        <v>1</v>
      </c>
    </row>
    <row r="29" spans="1:10" x14ac:dyDescent="0.3">
      <c r="A29" t="s">
        <v>27</v>
      </c>
      <c r="B29" s="7">
        <v>1</v>
      </c>
      <c r="D29" s="7">
        <v>1</v>
      </c>
      <c r="F29" s="7" t="s">
        <v>51</v>
      </c>
      <c r="H29">
        <v>1</v>
      </c>
    </row>
    <row r="30" spans="1:10" x14ac:dyDescent="0.3">
      <c r="A30" t="s">
        <v>28</v>
      </c>
      <c r="B30" s="7">
        <v>1</v>
      </c>
      <c r="D30" s="7">
        <v>1</v>
      </c>
      <c r="F30" s="7">
        <v>1</v>
      </c>
      <c r="H30">
        <v>1</v>
      </c>
    </row>
    <row r="31" spans="1:10" x14ac:dyDescent="0.3">
      <c r="A31" t="s">
        <v>29</v>
      </c>
      <c r="B31" s="7">
        <v>0</v>
      </c>
      <c r="D31" s="7">
        <v>0</v>
      </c>
      <c r="F31" s="7">
        <v>0</v>
      </c>
      <c r="H31">
        <v>0</v>
      </c>
      <c r="I31" s="13" t="s">
        <v>58</v>
      </c>
      <c r="J31">
        <v>1</v>
      </c>
    </row>
    <row r="32" spans="1:10" x14ac:dyDescent="0.3">
      <c r="A32" t="s">
        <v>30</v>
      </c>
      <c r="B32" s="7">
        <v>1</v>
      </c>
      <c r="D32" s="7">
        <v>1</v>
      </c>
      <c r="F32" s="7">
        <v>1</v>
      </c>
      <c r="H32">
        <v>1</v>
      </c>
    </row>
    <row r="33" spans="1:10" x14ac:dyDescent="0.3">
      <c r="A33" t="s">
        <v>31</v>
      </c>
      <c r="B33" s="7" t="s">
        <v>51</v>
      </c>
      <c r="D33" s="7">
        <v>0</v>
      </c>
      <c r="F33" s="7" t="s">
        <v>51</v>
      </c>
      <c r="H33">
        <v>1</v>
      </c>
    </row>
    <row r="34" spans="1:10" x14ac:dyDescent="0.3">
      <c r="A34" t="s">
        <v>32</v>
      </c>
      <c r="B34" s="7">
        <v>0</v>
      </c>
      <c r="D34" s="7">
        <v>1</v>
      </c>
      <c r="F34" s="7">
        <v>0</v>
      </c>
      <c r="H34">
        <v>0</v>
      </c>
    </row>
    <row r="35" spans="1:10" x14ac:dyDescent="0.3">
      <c r="A35" t="s">
        <v>33</v>
      </c>
      <c r="B35" s="7">
        <v>0</v>
      </c>
      <c r="D35" s="7">
        <v>1</v>
      </c>
      <c r="F35" s="7">
        <v>0</v>
      </c>
      <c r="H35">
        <v>0</v>
      </c>
    </row>
    <row r="36" spans="1:10" x14ac:dyDescent="0.3">
      <c r="A36" t="s">
        <v>34</v>
      </c>
      <c r="B36" s="7">
        <v>0</v>
      </c>
      <c r="D36" s="7">
        <v>0</v>
      </c>
      <c r="F36" s="7">
        <v>0</v>
      </c>
      <c r="H36">
        <v>0</v>
      </c>
    </row>
    <row r="37" spans="1:10" x14ac:dyDescent="0.3">
      <c r="A37" t="s">
        <v>35</v>
      </c>
      <c r="B37" s="7">
        <v>1</v>
      </c>
      <c r="D37" s="7">
        <v>1</v>
      </c>
      <c r="F37" s="7">
        <v>1</v>
      </c>
      <c r="H37">
        <v>1</v>
      </c>
    </row>
    <row r="38" spans="1:10" x14ac:dyDescent="0.3">
      <c r="A38" t="s">
        <v>36</v>
      </c>
      <c r="B38" s="7" t="s">
        <v>51</v>
      </c>
      <c r="D38" s="7" t="s">
        <v>51</v>
      </c>
      <c r="F38" s="7">
        <v>0</v>
      </c>
      <c r="H38">
        <v>0</v>
      </c>
    </row>
    <row r="39" spans="1:10" x14ac:dyDescent="0.3">
      <c r="A39" t="s">
        <v>38</v>
      </c>
      <c r="B39" s="7">
        <v>0</v>
      </c>
      <c r="D39" s="7">
        <v>0</v>
      </c>
      <c r="F39" s="7">
        <v>0</v>
      </c>
      <c r="H39">
        <v>0</v>
      </c>
      <c r="I39" s="13" t="s">
        <v>58</v>
      </c>
      <c r="J39">
        <v>1</v>
      </c>
    </row>
    <row r="40" spans="1:10" x14ac:dyDescent="0.3">
      <c r="A40" t="s">
        <v>39</v>
      </c>
      <c r="B40" s="7">
        <v>0</v>
      </c>
      <c r="D40" s="7">
        <v>0</v>
      </c>
      <c r="F40" s="7">
        <v>1</v>
      </c>
      <c r="H40">
        <v>1</v>
      </c>
    </row>
    <row r="41" spans="1:10" x14ac:dyDescent="0.3">
      <c r="A41" t="s">
        <v>40</v>
      </c>
      <c r="B41" s="7">
        <v>0</v>
      </c>
      <c r="D41" s="7">
        <v>0</v>
      </c>
      <c r="F41" s="7">
        <v>0</v>
      </c>
      <c r="H41">
        <v>0</v>
      </c>
    </row>
    <row r="42" spans="1:10" x14ac:dyDescent="0.3">
      <c r="A42" t="s">
        <v>41</v>
      </c>
      <c r="B42" s="7">
        <v>0</v>
      </c>
      <c r="D42" s="7">
        <v>0</v>
      </c>
      <c r="F42" s="7">
        <v>0</v>
      </c>
      <c r="H42">
        <v>0</v>
      </c>
    </row>
    <row r="43" spans="1:10" x14ac:dyDescent="0.3">
      <c r="A43" t="s">
        <v>42</v>
      </c>
      <c r="B43" s="7" t="s">
        <v>51</v>
      </c>
      <c r="D43" s="7">
        <v>0</v>
      </c>
      <c r="F43" s="7">
        <v>0</v>
      </c>
      <c r="H43">
        <v>0</v>
      </c>
    </row>
    <row r="44" spans="1:10" x14ac:dyDescent="0.3">
      <c r="A44" t="s">
        <v>43</v>
      </c>
      <c r="B44" s="7">
        <v>0</v>
      </c>
      <c r="D44" s="7" t="s">
        <v>51</v>
      </c>
      <c r="F44" s="7">
        <v>0</v>
      </c>
      <c r="H44">
        <v>0</v>
      </c>
    </row>
    <row r="45" spans="1:10" x14ac:dyDescent="0.3">
      <c r="A45" t="s">
        <v>44</v>
      </c>
      <c r="B45" s="7">
        <v>0</v>
      </c>
      <c r="D45" s="7">
        <v>1</v>
      </c>
      <c r="F45" s="7">
        <v>0</v>
      </c>
      <c r="H45">
        <v>0</v>
      </c>
    </row>
    <row r="46" spans="1:10" x14ac:dyDescent="0.3">
      <c r="A46" t="s">
        <v>45</v>
      </c>
      <c r="B46" s="7">
        <v>1</v>
      </c>
      <c r="D46" s="7">
        <v>1</v>
      </c>
      <c r="F46" s="7">
        <v>1</v>
      </c>
      <c r="H46">
        <v>1</v>
      </c>
    </row>
    <row r="47" spans="1:10" x14ac:dyDescent="0.3">
      <c r="A47" t="s">
        <v>46</v>
      </c>
      <c r="B47" s="7">
        <v>1</v>
      </c>
      <c r="D47" s="7">
        <v>1</v>
      </c>
      <c r="F47" s="7">
        <v>1</v>
      </c>
      <c r="H47">
        <v>1</v>
      </c>
    </row>
    <row r="48" spans="1:10" x14ac:dyDescent="0.3">
      <c r="A48" t="s">
        <v>47</v>
      </c>
      <c r="B48" s="7">
        <v>1</v>
      </c>
      <c r="D48" s="7">
        <v>1</v>
      </c>
      <c r="F48" s="7">
        <v>1</v>
      </c>
      <c r="H48">
        <v>1</v>
      </c>
    </row>
    <row r="49" spans="1:10" x14ac:dyDescent="0.3">
      <c r="A49" t="s">
        <v>48</v>
      </c>
      <c r="B49" s="7">
        <v>0</v>
      </c>
      <c r="D49" s="7">
        <v>0</v>
      </c>
      <c r="F49" s="7">
        <v>0</v>
      </c>
      <c r="H49">
        <v>0</v>
      </c>
      <c r="I49" s="13" t="s">
        <v>58</v>
      </c>
      <c r="J49">
        <v>0</v>
      </c>
    </row>
  </sheetData>
  <conditionalFormatting sqref="V8">
    <cfRule type="containsText" dxfId="83" priority="99" operator="containsText" text="worse">
      <formula>NOT(ISERROR(SEARCH("worse",V8)))</formula>
    </cfRule>
    <cfRule type="containsText" dxfId="82" priority="100" operator="containsText" text="better">
      <formula>NOT(ISERROR(SEARCH("better",V8)))</formula>
    </cfRule>
    <cfRule type="containsText" dxfId="81" priority="101" operator="containsText" text="same">
      <formula>NOT(ISERROR(SEARCH("same",V8)))</formula>
    </cfRule>
  </conditionalFormatting>
  <conditionalFormatting sqref="T8 S7:T7 V3:W3 W4 V8:W8 S3:T3 V9 A1:B1048576 D1:D1048576 F1:F1048576">
    <cfRule type="containsText" dxfId="80" priority="84" operator="containsText" text="worse">
      <formula>NOT(ISERROR(SEARCH("worse",A1)))</formula>
    </cfRule>
    <cfRule type="containsText" dxfId="79" priority="85" operator="containsText" text="better">
      <formula>NOT(ISERROR(SEARCH("better",A1)))</formula>
    </cfRule>
    <cfRule type="containsText" dxfId="78" priority="86" operator="containsText" text="same">
      <formula>NOT(ISERROR(SEARCH("same",A1)))</formula>
    </cfRule>
    <cfRule type="containsText" dxfId="77" priority="87" operator="containsText" text="worse">
      <formula>NOT(ISERROR(SEARCH("worse",A1)))</formula>
    </cfRule>
    <cfRule type="containsText" dxfId="76" priority="88" operator="containsText" text="right choice">
      <formula>NOT(ISERROR(SEARCH("right choice",A1)))</formula>
    </cfRule>
  </conditionalFormatting>
  <conditionalFormatting sqref="D1:D1048576 F1:F1048576 B1:B1048576">
    <cfRule type="containsText" dxfId="75" priority="80" operator="containsText" text="1">
      <formula>NOT(ISERROR(SEARCH("1",B1)))</formula>
    </cfRule>
  </conditionalFormatting>
  <conditionalFormatting sqref="S4:T4">
    <cfRule type="containsText" dxfId="74" priority="75" operator="containsText" text="worse">
      <formula>NOT(ISERROR(SEARCH("worse",S4)))</formula>
    </cfRule>
    <cfRule type="containsText" dxfId="73" priority="76" operator="containsText" text="better">
      <formula>NOT(ISERROR(SEARCH("better",S4)))</formula>
    </cfRule>
    <cfRule type="containsText" dxfId="72" priority="77" operator="containsText" text="same">
      <formula>NOT(ISERROR(SEARCH("same",S4)))</formula>
    </cfRule>
    <cfRule type="containsText" dxfId="71" priority="78" operator="containsText" text="worse">
      <formula>NOT(ISERROR(SEARCH("worse",S4)))</formula>
    </cfRule>
    <cfRule type="containsText" dxfId="70" priority="79" operator="containsText" text="right choice">
      <formula>NOT(ISERROR(SEARCH("right choice",S4)))</formula>
    </cfRule>
  </conditionalFormatting>
  <conditionalFormatting sqref="V4">
    <cfRule type="containsText" dxfId="69" priority="70" operator="containsText" text="worse">
      <formula>NOT(ISERROR(SEARCH("worse",V4)))</formula>
    </cfRule>
    <cfRule type="containsText" dxfId="68" priority="71" operator="containsText" text="better">
      <formula>NOT(ISERROR(SEARCH("better",V4)))</formula>
    </cfRule>
    <cfRule type="containsText" dxfId="67" priority="72" operator="containsText" text="same">
      <formula>NOT(ISERROR(SEARCH("same",V4)))</formula>
    </cfRule>
    <cfRule type="containsText" dxfId="66" priority="73" operator="containsText" text="worse">
      <formula>NOT(ISERROR(SEARCH("worse",V4)))</formula>
    </cfRule>
    <cfRule type="containsText" dxfId="65" priority="74" operator="containsText" text="right choice">
      <formula>NOT(ISERROR(SEARCH("right choice",V4)))</formula>
    </cfRule>
  </conditionalFormatting>
  <conditionalFormatting sqref="S8">
    <cfRule type="containsText" dxfId="64" priority="65" operator="containsText" text="worse">
      <formula>NOT(ISERROR(SEARCH("worse",S8)))</formula>
    </cfRule>
    <cfRule type="containsText" dxfId="63" priority="66" operator="containsText" text="better">
      <formula>NOT(ISERROR(SEARCH("better",S8)))</formula>
    </cfRule>
    <cfRule type="containsText" dxfId="62" priority="67" operator="containsText" text="same">
      <formula>NOT(ISERROR(SEARCH("same",S8)))</formula>
    </cfRule>
    <cfRule type="containsText" dxfId="61" priority="68" operator="containsText" text="worse">
      <formula>NOT(ISERROR(SEARCH("worse",S8)))</formula>
    </cfRule>
    <cfRule type="containsText" dxfId="60" priority="69" operator="containsText" text="right choice">
      <formula>NOT(ISERROR(SEARCH("right choice",S8)))</formula>
    </cfRule>
  </conditionalFormatting>
  <conditionalFormatting sqref="J1">
    <cfRule type="containsText" dxfId="59" priority="64" operator="containsText" text="right choice">
      <formula>NOT(ISERROR(SEARCH("right choice",J1)))</formula>
    </cfRule>
  </conditionalFormatting>
  <conditionalFormatting sqref="B1:F1048576 I1:J1048576">
    <cfRule type="containsText" dxfId="58" priority="59" operator="containsText" text="1">
      <formula>NOT(ISERROR(SEARCH("1",B1)))</formula>
    </cfRule>
    <cfRule type="containsText" dxfId="57" priority="63" operator="containsText" text="0">
      <formula>NOT(ISERROR(SEARCH("0",B1)))</formula>
    </cfRule>
  </conditionalFormatting>
  <conditionalFormatting sqref="I17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H1">
    <cfRule type="containsText" dxfId="56" priority="55" operator="containsText" text="same">
      <formula>NOT(ISERROR(SEARCH("same",H1)))</formula>
    </cfRule>
    <cfRule type="containsText" dxfId="55" priority="56" operator="containsText" text="worse">
      <formula>NOT(ISERROR(SEARCH("worse",H1)))</formula>
    </cfRule>
    <cfRule type="containsText" dxfId="54" priority="57" operator="containsText" text="right choice">
      <formula>NOT(ISERROR(SEARCH("right choice",H1)))</formula>
    </cfRule>
  </conditionalFormatting>
  <conditionalFormatting sqref="B1:J1048576">
    <cfRule type="containsText" dxfId="53" priority="50" operator="containsText" text="1">
      <formula>NOT(ISERROR(SEARCH("1",B1)))</formula>
    </cfRule>
    <cfRule type="containsText" dxfId="52" priority="51" operator="containsText" text="0">
      <formula>NOT(ISERROR(SEARCH("0",B1)))</formula>
    </cfRule>
    <cfRule type="containsText" dxfId="51" priority="52" operator="containsText" text="1">
      <formula>NOT(ISERROR(SEARCH("1",B1)))</formula>
    </cfRule>
    <cfRule type="containsText" dxfId="50" priority="53" operator="containsText" text="worse">
      <formula>NOT(ISERROR(SEARCH("worse",B1)))</formula>
    </cfRule>
    <cfRule type="containsText" dxfId="49" priority="54" operator="containsText" text="better">
      <formula>NOT(ISERROR(SEARCH("better",B1)))</formula>
    </cfRule>
  </conditionalFormatting>
  <conditionalFormatting sqref="T12 S11:T11">
    <cfRule type="containsText" dxfId="48" priority="45" operator="containsText" text="worse">
      <formula>NOT(ISERROR(SEARCH("worse",S11)))</formula>
    </cfRule>
    <cfRule type="containsText" dxfId="47" priority="46" operator="containsText" text="better">
      <formula>NOT(ISERROR(SEARCH("better",S11)))</formula>
    </cfRule>
    <cfRule type="containsText" dxfId="46" priority="47" operator="containsText" text="same">
      <formula>NOT(ISERROR(SEARCH("same",S11)))</formula>
    </cfRule>
    <cfRule type="containsText" dxfId="45" priority="48" operator="containsText" text="worse">
      <formula>NOT(ISERROR(SEARCH("worse",S11)))</formula>
    </cfRule>
    <cfRule type="containsText" dxfId="44" priority="49" operator="containsText" text="right choice">
      <formula>NOT(ISERROR(SEARCH("right choice",S11)))</formula>
    </cfRule>
  </conditionalFormatting>
  <conditionalFormatting sqref="S12">
    <cfRule type="containsText" dxfId="43" priority="40" operator="containsText" text="worse">
      <formula>NOT(ISERROR(SEARCH("worse",S12)))</formula>
    </cfRule>
    <cfRule type="containsText" dxfId="42" priority="41" operator="containsText" text="better">
      <formula>NOT(ISERROR(SEARCH("better",S12)))</formula>
    </cfRule>
    <cfRule type="containsText" dxfId="41" priority="42" operator="containsText" text="same">
      <formula>NOT(ISERROR(SEARCH("same",S12)))</formula>
    </cfRule>
    <cfRule type="containsText" dxfId="40" priority="43" operator="containsText" text="worse">
      <formula>NOT(ISERROR(SEARCH("worse",S12)))</formula>
    </cfRule>
    <cfRule type="containsText" dxfId="39" priority="44" operator="containsText" text="right choice">
      <formula>NOT(ISERROR(SEARCH("right choice",S12)))</formula>
    </cfRule>
  </conditionalFormatting>
  <conditionalFormatting sqref="U5">
    <cfRule type="containsText" dxfId="38" priority="38" operator="containsText" text="1">
      <formula>NOT(ISERROR(SEARCH("1",U5)))</formula>
    </cfRule>
    <cfRule type="containsText" dxfId="37" priority="39" operator="containsText" text="0">
      <formula>NOT(ISERROR(SEARCH("0",U5)))</formula>
    </cfRule>
  </conditionalFormatting>
  <conditionalFormatting sqref="U5">
    <cfRule type="containsText" dxfId="36" priority="33" operator="containsText" text="1">
      <formula>NOT(ISERROR(SEARCH("1",U5)))</formula>
    </cfRule>
    <cfRule type="containsText" dxfId="35" priority="34" operator="containsText" text="0">
      <formula>NOT(ISERROR(SEARCH("0",U5)))</formula>
    </cfRule>
    <cfRule type="containsText" dxfId="34" priority="35" operator="containsText" text="1">
      <formula>NOT(ISERROR(SEARCH("1",U5)))</formula>
    </cfRule>
    <cfRule type="containsText" dxfId="33" priority="36" operator="containsText" text="worse">
      <formula>NOT(ISERROR(SEARCH("worse",U5)))</formula>
    </cfRule>
    <cfRule type="containsText" dxfId="32" priority="37" operator="containsText" text="better">
      <formula>NOT(ISERROR(SEARCH("better",U5)))</formula>
    </cfRule>
  </conditionalFormatting>
  <conditionalFormatting sqref="X5">
    <cfRule type="containsText" dxfId="31" priority="31" operator="containsText" text="1">
      <formula>NOT(ISERROR(SEARCH("1",X5)))</formula>
    </cfRule>
    <cfRule type="containsText" dxfId="30" priority="32" operator="containsText" text="0">
      <formula>NOT(ISERROR(SEARCH("0",X5)))</formula>
    </cfRule>
  </conditionalFormatting>
  <conditionalFormatting sqref="X5">
    <cfRule type="containsText" dxfId="29" priority="26" operator="containsText" text="1">
      <formula>NOT(ISERROR(SEARCH("1",X5)))</formula>
    </cfRule>
    <cfRule type="containsText" dxfId="28" priority="27" operator="containsText" text="0">
      <formula>NOT(ISERROR(SEARCH("0",X5)))</formula>
    </cfRule>
    <cfRule type="containsText" dxfId="27" priority="28" operator="containsText" text="1">
      <formula>NOT(ISERROR(SEARCH("1",X5)))</formula>
    </cfRule>
    <cfRule type="containsText" dxfId="26" priority="29" operator="containsText" text="worse">
      <formula>NOT(ISERROR(SEARCH("worse",X5)))</formula>
    </cfRule>
    <cfRule type="containsText" dxfId="25" priority="30" operator="containsText" text="better">
      <formula>NOT(ISERROR(SEARCH("better",X5)))</formula>
    </cfRule>
  </conditionalFormatting>
  <conditionalFormatting sqref="K8">
    <cfRule type="containsText" dxfId="24" priority="24" operator="containsText" text="1">
      <formula>NOT(ISERROR(SEARCH("1",K8)))</formula>
    </cfRule>
    <cfRule type="containsText" dxfId="23" priority="25" operator="containsText" text="0">
      <formula>NOT(ISERROR(SEARCH("0",K8)))</formula>
    </cfRule>
  </conditionalFormatting>
  <conditionalFormatting sqref="K8">
    <cfRule type="containsText" dxfId="22" priority="19" operator="containsText" text="1">
      <formula>NOT(ISERROR(SEARCH("1",K8)))</formula>
    </cfRule>
    <cfRule type="containsText" dxfId="21" priority="20" operator="containsText" text="0">
      <formula>NOT(ISERROR(SEARCH("0",K8)))</formula>
    </cfRule>
    <cfRule type="containsText" dxfId="20" priority="21" operator="containsText" text="1">
      <formula>NOT(ISERROR(SEARCH("1",K8)))</formula>
    </cfRule>
    <cfRule type="containsText" dxfId="19" priority="22" operator="containsText" text="worse">
      <formula>NOT(ISERROR(SEARCH("worse",K8)))</formula>
    </cfRule>
    <cfRule type="containsText" dxfId="18" priority="23" operator="containsText" text="better">
      <formula>NOT(ISERROR(SEARCH("better",K8)))</formula>
    </cfRule>
  </conditionalFormatting>
  <conditionalFormatting sqref="K10">
    <cfRule type="containsText" dxfId="17" priority="14" operator="containsText" text="1">
      <formula>NOT(ISERROR(SEARCH("1",K10)))</formula>
    </cfRule>
    <cfRule type="containsText" dxfId="16" priority="15" operator="containsText" text="0">
      <formula>NOT(ISERROR(SEARCH("0",K10)))</formula>
    </cfRule>
    <cfRule type="containsText" dxfId="15" priority="16" operator="containsText" text="1">
      <formula>NOT(ISERROR(SEARCH("1",K10)))</formula>
    </cfRule>
    <cfRule type="containsText" dxfId="14" priority="17" operator="containsText" text="worse">
      <formula>NOT(ISERROR(SEARCH("worse",K10)))</formula>
    </cfRule>
    <cfRule type="containsText" dxfId="13" priority="18" operator="containsText" text="better">
      <formula>NOT(ISERROR(SEARCH("better",K10)))</formula>
    </cfRule>
  </conditionalFormatting>
  <conditionalFormatting sqref="K9">
    <cfRule type="containsText" dxfId="12" priority="9" operator="containsText" text="worse">
      <formula>NOT(ISERROR(SEARCH("worse",K9)))</formula>
    </cfRule>
    <cfRule type="containsText" dxfId="11" priority="10" operator="containsText" text="better">
      <formula>NOT(ISERROR(SEARCH("better",K9)))</formula>
    </cfRule>
    <cfRule type="containsText" dxfId="10" priority="11" operator="containsText" text="same">
      <formula>NOT(ISERROR(SEARCH("same",K9)))</formula>
    </cfRule>
    <cfRule type="containsText" dxfId="9" priority="12" operator="containsText" text="worse">
      <formula>NOT(ISERROR(SEARCH("worse",K9)))</formula>
    </cfRule>
    <cfRule type="containsText" dxfId="8" priority="13" operator="containsText" text="right choice">
      <formula>NOT(ISERROR(SEARCH("right choice",K9)))</formula>
    </cfRule>
  </conditionalFormatting>
  <conditionalFormatting sqref="K9">
    <cfRule type="containsText" dxfId="7" priority="8" operator="containsText" text="1">
      <formula>NOT(ISERROR(SEARCH("1",K9)))</formula>
    </cfRule>
  </conditionalFormatting>
  <conditionalFormatting sqref="K9">
    <cfRule type="containsText" dxfId="6" priority="6" operator="containsText" text="1">
      <formula>NOT(ISERROR(SEARCH("1",K9)))</formula>
    </cfRule>
    <cfRule type="containsText" dxfId="5" priority="7" operator="containsText" text="0">
      <formula>NOT(ISERROR(SEARCH("0",K9)))</formula>
    </cfRule>
  </conditionalFormatting>
  <conditionalFormatting sqref="K9">
    <cfRule type="containsText" dxfId="4" priority="1" operator="containsText" text="1">
      <formula>NOT(ISERROR(SEARCH("1",K9)))</formula>
    </cfRule>
    <cfRule type="containsText" dxfId="3" priority="2" operator="containsText" text="0">
      <formula>NOT(ISERROR(SEARCH("0",K9)))</formula>
    </cfRule>
    <cfRule type="containsText" dxfId="2" priority="3" operator="containsText" text="1">
      <formula>NOT(ISERROR(SEARCH("1",K9)))</formula>
    </cfRule>
    <cfRule type="containsText" dxfId="1" priority="4" operator="containsText" text="worse">
      <formula>NOT(ISERROR(SEARCH("worse",K9)))</formula>
    </cfRule>
    <cfRule type="containsText" dxfId="0" priority="5" operator="containsText" text="better">
      <formula>NOT(ISERROR(SEARCH("better",K9)))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</dc:creator>
  <cp:lastModifiedBy>Fabiola</cp:lastModifiedBy>
  <cp:lastPrinted>2021-03-22T19:46:28Z</cp:lastPrinted>
  <dcterms:created xsi:type="dcterms:W3CDTF">2021-03-21T16:40:50Z</dcterms:created>
  <dcterms:modified xsi:type="dcterms:W3CDTF">2021-03-22T19:47:52Z</dcterms:modified>
</cp:coreProperties>
</file>