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J:\publications\Quarterly National Statistics releases\2017 February\"/>
    </mc:Choice>
  </mc:AlternateContent>
  <bookViews>
    <workbookView xWindow="1380" yWindow="645" windowWidth="14730" windowHeight="10515" activeTab="2"/>
  </bookViews>
  <sheets>
    <sheet name="Table 10" sheetId="19" r:id="rId1"/>
    <sheet name="Table 10a" sheetId="20" r:id="rId2"/>
    <sheet name="Table 10b" sheetId="21" r:id="rId3"/>
    <sheet name="Table 11" sheetId="8" r:id="rId4"/>
    <sheet name="Data for Charts" sheetId="26" r:id="rId5"/>
    <sheet name="Chart 1" sheetId="27" r:id="rId6"/>
    <sheet name="Chart 2" sheetId="28" r:id="rId7"/>
  </sheets>
  <definedNames>
    <definedName name="_xlnm.Print_Area" localSheetId="4">'Data for Charts'!$A$1:$W$25</definedName>
    <definedName name="_xlnm.Print_Area" localSheetId="0">'Table 10'!$A$1:$V$34</definedName>
    <definedName name="_xlnm.Print_Area" localSheetId="1">'Table 10a'!$A$1:$V$35</definedName>
    <definedName name="_xlnm.Print_Area" localSheetId="2">'Table 10b'!$A$1:$V$35</definedName>
    <definedName name="_xlnm.Print_Area" localSheetId="3">'Table 11'!$A$1:$F$35</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R13" i="26" l="1"/>
  <c r="Q13" i="26"/>
  <c r="P13" i="26"/>
  <c r="O13" i="26"/>
  <c r="N13" i="26"/>
  <c r="M13" i="26"/>
  <c r="L13" i="26"/>
  <c r="K13" i="26"/>
  <c r="J13" i="26"/>
  <c r="I13" i="26"/>
  <c r="H13" i="26"/>
  <c r="G13" i="26"/>
  <c r="F13" i="26"/>
  <c r="E13" i="26"/>
  <c r="D13" i="26"/>
  <c r="R12" i="26"/>
  <c r="Q12" i="26"/>
  <c r="P12" i="26"/>
  <c r="O12" i="26"/>
  <c r="N12" i="26"/>
  <c r="M12" i="26"/>
  <c r="L12" i="26"/>
  <c r="K12" i="26"/>
  <c r="J12" i="26"/>
  <c r="I12" i="26"/>
  <c r="H12" i="26"/>
  <c r="G12" i="26"/>
  <c r="F12" i="26"/>
  <c r="E12" i="26"/>
  <c r="D12" i="26"/>
  <c r="C13" i="26"/>
  <c r="C12" i="26"/>
  <c r="R11" i="26" l="1"/>
  <c r="Q11" i="26"/>
  <c r="P11" i="26"/>
  <c r="O11" i="26"/>
  <c r="N11" i="26"/>
  <c r="M11" i="26"/>
  <c r="L11" i="26"/>
  <c r="K11" i="26"/>
  <c r="J11" i="26"/>
  <c r="I11" i="26"/>
  <c r="H11" i="26"/>
  <c r="G11" i="26"/>
  <c r="F11" i="26"/>
  <c r="E11" i="26"/>
  <c r="D11" i="26"/>
  <c r="C11" i="26"/>
  <c r="R10" i="26"/>
  <c r="Q10" i="26"/>
  <c r="P10" i="26"/>
  <c r="O10" i="26"/>
  <c r="N10" i="26"/>
  <c r="M10" i="26"/>
  <c r="L10" i="26"/>
  <c r="K10" i="26"/>
  <c r="J10" i="26"/>
  <c r="I10" i="26"/>
  <c r="H10" i="26"/>
  <c r="G10" i="26"/>
  <c r="F10" i="26"/>
  <c r="E10" i="26"/>
  <c r="D10" i="26"/>
  <c r="C10" i="26"/>
  <c r="R9" i="26"/>
  <c r="Q9" i="26"/>
  <c r="P9" i="26"/>
  <c r="O9" i="26"/>
  <c r="N9" i="26"/>
  <c r="M9" i="26"/>
  <c r="L9" i="26"/>
  <c r="K9" i="26"/>
  <c r="J9" i="26"/>
  <c r="I9" i="26"/>
  <c r="H9" i="26"/>
  <c r="G9" i="26"/>
  <c r="F9" i="26"/>
  <c r="E9" i="26"/>
  <c r="D9" i="26"/>
  <c r="C9" i="26"/>
  <c r="C8" i="26"/>
  <c r="D8" i="26"/>
  <c r="E8" i="26"/>
  <c r="F8" i="26"/>
  <c r="G8" i="26"/>
  <c r="H8" i="26"/>
  <c r="I8" i="26"/>
  <c r="J8" i="26"/>
  <c r="K8" i="26"/>
  <c r="L8" i="26"/>
  <c r="M8" i="26"/>
  <c r="N8" i="26"/>
  <c r="O8" i="26"/>
  <c r="P8" i="26"/>
  <c r="Q8" i="26"/>
  <c r="R8" i="26"/>
  <c r="V10" i="26" l="1"/>
  <c r="U10" i="26"/>
  <c r="S10" i="26"/>
  <c r="T9" i="26"/>
  <c r="W10" i="26"/>
  <c r="T10" i="26"/>
  <c r="V8" i="26" l="1"/>
  <c r="U9" i="26"/>
  <c r="U13" i="26"/>
  <c r="T13" i="26"/>
  <c r="U8" i="26"/>
  <c r="T8" i="26"/>
  <c r="W9" i="26"/>
  <c r="W13" i="26"/>
  <c r="V9" i="26"/>
  <c r="V13" i="26" l="1"/>
  <c r="W8" i="26"/>
  <c r="W12" i="26"/>
  <c r="W11" i="26"/>
  <c r="S8" i="26" l="1"/>
  <c r="S13" i="26"/>
  <c r="S9" i="26"/>
  <c r="T12" i="26" l="1"/>
  <c r="U12" i="26"/>
  <c r="S12" i="26"/>
  <c r="S11" i="26"/>
  <c r="U11" i="26"/>
  <c r="T11" i="26"/>
  <c r="V12" i="26" l="1"/>
  <c r="V11" i="26"/>
</calcChain>
</file>

<file path=xl/sharedStrings.xml><?xml version="1.0" encoding="utf-8"?>
<sst xmlns="http://schemas.openxmlformats.org/spreadsheetml/2006/main" count="333" uniqueCount="108">
  <si>
    <t>National Statistics</t>
  </si>
  <si>
    <t>2006-07</t>
  </si>
  <si>
    <t>2007-08</t>
  </si>
  <si>
    <t>2008-09</t>
  </si>
  <si>
    <t>2009-10</t>
  </si>
  <si>
    <t>2010-11</t>
  </si>
  <si>
    <t>outturn</t>
  </si>
  <si>
    <t>Accounting adjustments</t>
  </si>
  <si>
    <t>1995-96</t>
  </si>
  <si>
    <t>1996-97</t>
  </si>
  <si>
    <t>1997-98</t>
  </si>
  <si>
    <t>1998-99</t>
  </si>
  <si>
    <t>1999-00</t>
  </si>
  <si>
    <t>2000-01</t>
  </si>
  <si>
    <t>2001-02</t>
  </si>
  <si>
    <t>2002-03</t>
  </si>
  <si>
    <t>2003-04</t>
  </si>
  <si>
    <t>2004-05</t>
  </si>
  <si>
    <t>2005-06</t>
  </si>
  <si>
    <t>1. General public services</t>
  </si>
  <si>
    <t>2. Defence</t>
  </si>
  <si>
    <t>3. Public order and safety</t>
  </si>
  <si>
    <t>4. Economic affairs</t>
  </si>
  <si>
    <t>5. Environment protection</t>
  </si>
  <si>
    <t>6. Housing and community amenities</t>
  </si>
  <si>
    <t>7. Health</t>
  </si>
  <si>
    <t>8. Recreation, culture and religion</t>
  </si>
  <si>
    <t>10. Social protection</t>
  </si>
  <si>
    <t>Public sector expenditure on services</t>
  </si>
  <si>
    <t>£million</t>
  </si>
  <si>
    <t>Public sector current expenditure on services</t>
  </si>
  <si>
    <t>Pay</t>
  </si>
  <si>
    <t>Gross current procurement</t>
  </si>
  <si>
    <t>Income from sales of goods and services</t>
  </si>
  <si>
    <t>Current grants to persons and non-profit bodies</t>
  </si>
  <si>
    <t>Current grants abroad</t>
  </si>
  <si>
    <t>Subsidies to private sector companies</t>
  </si>
  <si>
    <t>Subsidies to public corporations</t>
  </si>
  <si>
    <t>Net public service pensions</t>
  </si>
  <si>
    <t>Public sector debt interest</t>
  </si>
  <si>
    <t>Other</t>
  </si>
  <si>
    <t>Total public sector current expenditure</t>
  </si>
  <si>
    <t>Public sector capital expenditure on services</t>
  </si>
  <si>
    <t>Gross capital procurement</t>
  </si>
  <si>
    <t>Income from sales of capital assets</t>
  </si>
  <si>
    <t>Total public sector capital expenditure</t>
  </si>
  <si>
    <t>Total public sector expenditure on services</t>
  </si>
  <si>
    <t>Total Managed Expenditure</t>
  </si>
  <si>
    <t>Nominal GDP</t>
  </si>
  <si>
    <t>Social protection</t>
  </si>
  <si>
    <t>Education</t>
  </si>
  <si>
    <t>Health</t>
  </si>
  <si>
    <t>Defence</t>
  </si>
  <si>
    <t>Economic affairs</t>
  </si>
  <si>
    <t>General public services</t>
  </si>
  <si>
    <t>Data for Chart 1: Real terms trends in Public Spending</t>
  </si>
  <si>
    <t>2011-12</t>
  </si>
  <si>
    <t>of which: science and technology</t>
  </si>
  <si>
    <t>of which: employment policies</t>
  </si>
  <si>
    <t>of which: agriculture, fisheries and forestry</t>
  </si>
  <si>
    <t>of which: public and common services</t>
  </si>
  <si>
    <t>of which: international services</t>
  </si>
  <si>
    <t>of which: public sector debt interest</t>
  </si>
  <si>
    <t>2012-13</t>
  </si>
  <si>
    <t>cash</t>
  </si>
  <si>
    <t>accruals</t>
  </si>
  <si>
    <t>£ billion</t>
  </si>
  <si>
    <t>per cent</t>
  </si>
  <si>
    <r>
      <t xml:space="preserve"> of which: enterprise and economic development</t>
    </r>
    <r>
      <rPr>
        <i/>
        <vertAlign val="superscript"/>
        <sz val="8"/>
        <rFont val="Humnst777 Cn BT"/>
        <family val="2"/>
      </rPr>
      <t xml:space="preserve"> (2)</t>
    </r>
  </si>
  <si>
    <t>2013-14</t>
  </si>
  <si>
    <t>-</t>
  </si>
  <si>
    <t>2014-15</t>
  </si>
  <si>
    <r>
      <t xml:space="preserve"> of which: enterprise and economic development</t>
    </r>
    <r>
      <rPr>
        <i/>
        <vertAlign val="superscript"/>
        <sz val="8"/>
        <rFont val="Humnst777 Cn BT"/>
        <family val="2"/>
      </rPr>
      <t xml:space="preserve"> (1)</t>
    </r>
  </si>
  <si>
    <t xml:space="preserve"> </t>
  </si>
  <si>
    <t xml:space="preserve">Total public sector current expenditure on services </t>
  </si>
  <si>
    <t xml:space="preserve">Total public sector capital expenditure on services </t>
  </si>
  <si>
    <t>(2) This excludes the temporary effects of banks being classified to the public sector.</t>
  </si>
  <si>
    <r>
      <t xml:space="preserve">Total Managed Expenditure </t>
    </r>
    <r>
      <rPr>
        <vertAlign val="superscript"/>
        <sz val="8"/>
        <rFont val="Humnst777 BlkCn BT"/>
        <family val="2"/>
      </rPr>
      <t>(2)</t>
    </r>
  </si>
  <si>
    <r>
      <t xml:space="preserve">Capital grants </t>
    </r>
    <r>
      <rPr>
        <vertAlign val="superscript"/>
        <sz val="8"/>
        <rFont val="Humnst777 Cn BT"/>
        <family val="2"/>
      </rPr>
      <t>(1)</t>
    </r>
  </si>
  <si>
    <t>Table 11 Public sector expenditure on services by economic category, 2011-12 to 2015-16</t>
  </si>
  <si>
    <t>2015-16</t>
  </si>
  <si>
    <t>(1) Transactions from 2011-12 onwards have been affected by financial sector interventions. See Box 5.A in PESA 2016 (Cm9322) for details.</t>
  </si>
  <si>
    <t>Table 10 Public sector expenditure on services by function, 1995-96 to 2015-16</t>
  </si>
  <si>
    <r>
      <t>of which: transport</t>
    </r>
    <r>
      <rPr>
        <i/>
        <vertAlign val="superscript"/>
        <sz val="8"/>
        <rFont val="Humnst777 Cn BT"/>
        <family val="2"/>
      </rPr>
      <t xml:space="preserve"> (2), (3)</t>
    </r>
  </si>
  <si>
    <r>
      <t>9. Education</t>
    </r>
    <r>
      <rPr>
        <vertAlign val="superscript"/>
        <sz val="8"/>
        <rFont val="Humnst777 Cn BT"/>
        <family val="2"/>
      </rPr>
      <t xml:space="preserve"> (4)</t>
    </r>
  </si>
  <si>
    <r>
      <t>EU transactions</t>
    </r>
    <r>
      <rPr>
        <vertAlign val="superscript"/>
        <sz val="8"/>
        <rFont val="Humnst777 Cn BT"/>
        <family val="2"/>
      </rPr>
      <t xml:space="preserve"> (5)</t>
    </r>
  </si>
  <si>
    <r>
      <t>Total Managed Expenditure</t>
    </r>
    <r>
      <rPr>
        <vertAlign val="superscript"/>
        <sz val="8"/>
        <rFont val="Humnst777 BlkCn BT"/>
        <family val="2"/>
      </rPr>
      <t xml:space="preserve"> (6)</t>
    </r>
  </si>
  <si>
    <t>(1) Transactions in 2008-09 onwards have been affected by financial sector interventions. Details are provided in PESA 2016 chapter 5 Box 5.A.</t>
  </si>
  <si>
    <t>(2) Following implementation of ESA2010, Network Rail is now classified to Central Government. Consequently Total Managed Expenditure (TME) includes Network Rail spending in all years shown, however the actual expenditure of Network Rail only appears in the Department for Transport budget from 2015-16. The functional analysis shown includes Network Rail spending from 2015-16 and is therefore only included within ‘Total Expenditure on services’ for that year.</t>
  </si>
  <si>
    <t>(4) From 2011-12 onwards the 'grant-equivalent element of student loans' is no longer part of the TES framework and has therefore been removed from the Education function. Therefore figures are not directly comparable between 2010-11 and 2011-12. A full explanation of this decision can be found in PESA 2016 Annex E.</t>
  </si>
  <si>
    <t>(5) From 2010-11 onwards VAT-based payments are no longer deducted from EU transactions thus bringing these totals in-line with ESA10.</t>
  </si>
  <si>
    <t>(6) This excludes the temporary effects of banks being classified to the public sector. See PESA 2016 Box 5.A for details.</t>
  </si>
  <si>
    <r>
      <t>of which: transport</t>
    </r>
    <r>
      <rPr>
        <i/>
        <vertAlign val="superscript"/>
        <sz val="8"/>
        <rFont val="Humnst777 Cn BT"/>
        <family val="2"/>
      </rPr>
      <t xml:space="preserve"> (3), (4)</t>
    </r>
  </si>
  <si>
    <r>
      <t>9. Education</t>
    </r>
    <r>
      <rPr>
        <vertAlign val="superscript"/>
        <sz val="8"/>
        <rFont val="Humnst777 Cn BT"/>
        <family val="2"/>
      </rPr>
      <t xml:space="preserve"> (5)</t>
    </r>
  </si>
  <si>
    <r>
      <t>EU transactions</t>
    </r>
    <r>
      <rPr>
        <vertAlign val="superscript"/>
        <sz val="8"/>
        <rFont val="Humnst777 Cn BT"/>
        <family val="2"/>
      </rPr>
      <t xml:space="preserve"> (6)</t>
    </r>
  </si>
  <si>
    <r>
      <t>Total Managed Expenditure</t>
    </r>
    <r>
      <rPr>
        <vertAlign val="superscript"/>
        <sz val="8"/>
        <rFont val="Humnst777 BlkCn BT"/>
        <family val="2"/>
      </rPr>
      <t xml:space="preserve"> (7)</t>
    </r>
  </si>
  <si>
    <t>(2) Transactions in 2008-09 onwards have been affected by financial sector interventions. Details are provided in PESA 2016 chapter 5 Box 5.A.</t>
  </si>
  <si>
    <t>(3) Following implementation of ESA2010, Network Rail is now classified to Central Government. Consequently Total Managed Expenditure (TME) includes Network Rail spending in all years shown, however the actual expenditure of Network Rail only appears in the Department for Transport budget from 2015-16. The functional analysis shown includes Network Rail spending from 2015-16 and is therefore only included within ‘Total Expenditure on services’ for that year.</t>
  </si>
  <si>
    <t>(5) From 2011-12 onwards the 'grant-equivalent element of student loans' is no longer part of the TES framework and has therefore been removed from the Education function. Therefore figures are not directly comparable between 2010-11 and 2011-12. A full explanation of this decision can be found in PESA 2016 Annex E.</t>
  </si>
  <si>
    <t>(6) From 2010-11 onwards VAT-based payments are no longer deducted from EU transactions thus bringing these totals in-line with ESA10.</t>
  </si>
  <si>
    <t>(7) This excludes the temporary effects of banks being classified to the public sector. See PESA 2016 Box 5.A for details.</t>
  </si>
  <si>
    <r>
      <t>Table 10a Public sector expenditure on services by function in real terms</t>
    </r>
    <r>
      <rPr>
        <vertAlign val="superscript"/>
        <sz val="12"/>
        <color indexed="30"/>
        <rFont val="Humnst777 BlkCn BT"/>
        <family val="2"/>
      </rPr>
      <t xml:space="preserve"> (1)</t>
    </r>
    <r>
      <rPr>
        <sz val="12"/>
        <color indexed="30"/>
        <rFont val="Humnst777 BlkCn BT"/>
        <family val="2"/>
      </rPr>
      <t>, 1995-96 to 2015-16</t>
    </r>
  </si>
  <si>
    <r>
      <t>Table 10b Public sector expenditure on services by function as a per cent of GDP</t>
    </r>
    <r>
      <rPr>
        <vertAlign val="superscript"/>
        <sz val="12"/>
        <color indexed="30"/>
        <rFont val="Humnst777 BlkCn BT"/>
        <family val="2"/>
      </rPr>
      <t xml:space="preserve"> (1)</t>
    </r>
    <r>
      <rPr>
        <sz val="12"/>
        <color indexed="30"/>
        <rFont val="Humnst777 BlkCn BT"/>
        <family val="2"/>
      </rPr>
      <t>, 1995-96 to 2015-16</t>
    </r>
  </si>
  <si>
    <t>Data for Chart 2: Trends in Public spending since 1995-96</t>
  </si>
  <si>
    <t>(3) In order to align with ONS data, the transport function now includes expenditure relating to the local government part of the TfL subsidiary, ‘Transport Trading Limited’. This data has been obtained from the Office for National Statistics and currently includes expenditure of bodies such as Crossrail and Rail for London from 2011-12 onwards. ONS data is not currently available for 2015-16 and therefore data from TfL accounts has been used in the interim covering Crossrail and rail.</t>
  </si>
  <si>
    <t>(1) Real terms figures are the nominal figures adjusted to 2015-16 price levels using GDP deflators from the Office for National Statistics (released 23 December 2016).</t>
  </si>
  <si>
    <t>(4) In order to align with ONS data, the transport function now includes expenditure relating to the local government part of the TfL subsidiary, ‘Transport Trading Limited’. This data has been obtained from the Office for National Statistics and currently includes expenditure of bodies such as Crossrail and Rail for London from 2011-12 onwards. ONS data is not currently available for 2015-16 and therefore data from TfL accounts has been used in the interim covering Crossrail and rail.</t>
  </si>
  <si>
    <t>(1) GDP is consistent with the latest figures from the Office for National Statistics (published 23 December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</si>
</sst>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 #,##0.00_-;_-* &quot;-&quot;??_-;_-@_-"/>
    <numFmt numFmtId="164" formatCode="#,##0,;\-#,##0,;\-"/>
    <numFmt numFmtId="165" formatCode="#,##0,;\-#,##0,"/>
    <numFmt numFmtId="166" formatCode="#,##0.0_ ;\-#,##0.0\ "/>
    <numFmt numFmtId="167" formatCode="#,##0.0,,;\-#,##0.0,,;\-"/>
    <numFmt numFmtId="168" formatCode="#,##0.0"/>
    <numFmt numFmtId="169" formatCode="0.0%;\-0.0%;\-"/>
    <numFmt numFmtId="170" formatCode="#,##0.0,,;\-#,##0.0,,"/>
    <numFmt numFmtId="171" formatCode="0.0000"/>
    <numFmt numFmtId="172" formatCode="0.0%"/>
    <numFmt numFmtId="173" formatCode="0.0"/>
  </numFmts>
  <fonts count="36" x14ac:knownFonts="1">
    <font>
      <sz val="11"/>
      <color theme="1"/>
      <name val="Calibri"/>
      <family val="2"/>
      <scheme val="minor"/>
    </font>
    <font>
      <b/>
      <sz val="8"/>
      <color indexed="12"/>
      <name val="Arial"/>
      <family val="2"/>
    </font>
    <font>
      <b/>
      <sz val="8"/>
      <name val="Arial"/>
      <family val="2"/>
    </font>
    <font>
      <sz val="8"/>
      <name val="Arial"/>
      <family val="2"/>
    </font>
    <font>
      <b/>
      <sz val="8"/>
      <name val="Humnst777 Lt BT"/>
      <family val="2"/>
    </font>
    <font>
      <sz val="8"/>
      <name val="Humnst777 Lt BT"/>
      <family val="2"/>
    </font>
    <font>
      <sz val="10"/>
      <name val="Arial"/>
      <family val="2"/>
    </font>
    <font>
      <b/>
      <sz val="12"/>
      <color indexed="12"/>
      <name val="Arial"/>
      <family val="2"/>
    </font>
    <font>
      <i/>
      <sz val="7"/>
      <name val="Arial"/>
      <family val="2"/>
    </font>
    <font>
      <i/>
      <sz val="8"/>
      <color indexed="12"/>
      <name val="Arial"/>
      <family val="2"/>
    </font>
    <font>
      <sz val="11"/>
      <color theme="1"/>
      <name val="Calibri"/>
      <family val="2"/>
      <scheme val="minor"/>
    </font>
    <font>
      <b/>
      <sz val="15"/>
      <color theme="3"/>
      <name val="Calibri"/>
      <family val="2"/>
      <scheme val="minor"/>
    </font>
    <font>
      <sz val="11"/>
      <color indexed="30"/>
      <name val="Humnst777 BlkCn BT"/>
      <family val="2"/>
    </font>
    <font>
      <sz val="8"/>
      <color indexed="30"/>
      <name val="Humnst777 BlkCn BT"/>
      <family val="2"/>
    </font>
    <font>
      <sz val="8"/>
      <name val="Humnst777 BlkCn BT"/>
      <family val="2"/>
    </font>
    <font>
      <sz val="8"/>
      <color theme="1"/>
      <name val="Humnst777 Lt BT"/>
      <family val="2"/>
    </font>
    <font>
      <sz val="8"/>
      <name val="Humnst777 BT"/>
      <family val="2"/>
    </font>
    <font>
      <b/>
      <sz val="8"/>
      <color indexed="12"/>
      <name val="Humnst777 BT"/>
      <family val="2"/>
    </font>
    <font>
      <sz val="12"/>
      <color indexed="30"/>
      <name val="Humnst777 BlkCn BT"/>
      <family val="2"/>
    </font>
    <font>
      <vertAlign val="superscript"/>
      <sz val="12"/>
      <color indexed="30"/>
      <name val="Humnst777 BlkCn BT"/>
      <family val="2"/>
    </font>
    <font>
      <sz val="8"/>
      <color rgb="FF0066CC"/>
      <name val="Humnst777 BlkCn BT"/>
      <family val="2"/>
    </font>
    <font>
      <sz val="8"/>
      <color theme="1"/>
      <name val="Humnst777 BlkCn BT"/>
      <family val="2"/>
    </font>
    <font>
      <vertAlign val="superscript"/>
      <sz val="8"/>
      <name val="Humnst777 BlkCn BT"/>
      <family val="2"/>
    </font>
    <font>
      <sz val="11"/>
      <color theme="1"/>
      <name val="Humnst777 Lt BT"/>
      <family val="2"/>
    </font>
    <font>
      <sz val="8"/>
      <color indexed="12"/>
      <name val="Humnst777 BlkCn BT"/>
      <family val="2"/>
    </font>
    <font>
      <b/>
      <sz val="8"/>
      <color indexed="12"/>
      <name val="Humnst777 BlkCn BT"/>
      <family val="2"/>
    </font>
    <font>
      <b/>
      <sz val="8"/>
      <name val="Cambria"/>
      <family val="1"/>
    </font>
    <font>
      <sz val="8"/>
      <name val="Humnst777 Cn BT"/>
      <family val="2"/>
    </font>
    <font>
      <sz val="8"/>
      <color theme="1"/>
      <name val="Humnst777 Cn BT"/>
      <family val="2"/>
    </font>
    <font>
      <i/>
      <sz val="8"/>
      <name val="Humnst777 Cn BT"/>
      <family val="2"/>
    </font>
    <font>
      <i/>
      <sz val="8"/>
      <color theme="1"/>
      <name val="Humnst777 Cn BT"/>
      <family val="2"/>
    </font>
    <font>
      <i/>
      <vertAlign val="superscript"/>
      <sz val="8"/>
      <name val="Humnst777 Cn BT"/>
      <family val="2"/>
    </font>
    <font>
      <sz val="11"/>
      <color theme="1"/>
      <name val="Humnst777 Cn BT"/>
      <family val="2"/>
    </font>
    <font>
      <vertAlign val="superscript"/>
      <sz val="8"/>
      <name val="Humnst777 Cn BT"/>
      <family val="2"/>
    </font>
    <font>
      <sz val="8"/>
      <color rgb="FF000000"/>
      <name val="Humnst777 BlkCn BT"/>
      <family val="2"/>
    </font>
    <font>
      <sz val="9.5"/>
      <color indexed="30"/>
      <name val="Humnst777 BlkCn BT"/>
      <family val="2"/>
    </font>
  </fonts>
  <fills count="7">
    <fill>
      <patternFill patternType="none"/>
    </fill>
    <fill>
      <patternFill patternType="gray125"/>
    </fill>
    <fill>
      <patternFill patternType="solid">
        <fgColor indexed="24"/>
        <bgColor indexed="64"/>
      </patternFill>
    </fill>
    <fill>
      <patternFill patternType="solid">
        <fgColor indexed="31"/>
        <bgColor indexed="64"/>
      </patternFill>
    </fill>
    <fill>
      <patternFill patternType="solid">
        <fgColor indexed="9"/>
        <bgColor indexed="64"/>
      </patternFill>
    </fill>
    <fill>
      <patternFill patternType="solid">
        <fgColor rgb="FFCCCCFF"/>
        <bgColor indexed="64"/>
      </patternFill>
    </fill>
    <fill>
      <patternFill patternType="solid">
        <fgColor theme="0"/>
        <bgColor indexed="64"/>
      </patternFill>
    </fill>
  </fills>
  <borders count="24">
    <border>
      <left/>
      <right/>
      <top/>
      <bottom/>
      <diagonal/>
    </border>
    <border>
      <left/>
      <right/>
      <top/>
      <bottom style="medium">
        <color indexed="30"/>
      </bottom>
      <diagonal/>
    </border>
    <border>
      <left/>
      <right/>
      <top style="thin">
        <color indexed="12"/>
      </top>
      <bottom style="thin">
        <color indexed="12"/>
      </bottom>
      <diagonal/>
    </border>
    <border>
      <left/>
      <right/>
      <top/>
      <bottom style="thin">
        <color indexed="12"/>
      </bottom>
      <diagonal/>
    </border>
    <border>
      <left/>
      <right/>
      <top/>
      <bottom style="thin">
        <color indexed="30"/>
      </bottom>
      <diagonal/>
    </border>
    <border>
      <left/>
      <right/>
      <top style="medium">
        <color indexed="30"/>
      </top>
      <bottom/>
      <diagonal/>
    </border>
    <border>
      <left/>
      <right style="medium">
        <color rgb="FF0070C0"/>
      </right>
      <top/>
      <bottom/>
      <diagonal/>
    </border>
    <border>
      <left/>
      <right style="medium">
        <color rgb="FF0070C0"/>
      </right>
      <top/>
      <bottom style="medium">
        <color rgb="FF0070C0"/>
      </bottom>
      <diagonal/>
    </border>
    <border>
      <left/>
      <right/>
      <top/>
      <bottom style="thick">
        <color theme="4"/>
      </bottom>
      <diagonal/>
    </border>
    <border>
      <left/>
      <right/>
      <top style="thin">
        <color indexed="30"/>
      </top>
      <bottom/>
      <diagonal/>
    </border>
    <border>
      <left/>
      <right/>
      <top style="medium">
        <color rgb="FF0070C0"/>
      </top>
      <bottom/>
      <diagonal/>
    </border>
    <border>
      <left/>
      <right/>
      <top/>
      <bottom style="medium">
        <color rgb="FF0070C0"/>
      </bottom>
      <diagonal/>
    </border>
    <border>
      <left/>
      <right style="medium">
        <color indexed="30"/>
      </right>
      <top/>
      <bottom style="medium">
        <color indexed="30"/>
      </bottom>
      <diagonal/>
    </border>
    <border>
      <left/>
      <right style="medium">
        <color indexed="30"/>
      </right>
      <top/>
      <bottom style="thin">
        <color indexed="30"/>
      </bottom>
      <diagonal/>
    </border>
    <border>
      <left/>
      <right style="medium">
        <color indexed="30"/>
      </right>
      <top/>
      <bottom/>
      <diagonal/>
    </border>
    <border>
      <left/>
      <right/>
      <top style="medium">
        <color indexed="30"/>
      </top>
      <bottom style="thin">
        <color indexed="30"/>
      </bottom>
      <diagonal/>
    </border>
    <border>
      <left/>
      <right/>
      <top style="thin">
        <color indexed="30"/>
      </top>
      <bottom style="medium">
        <color indexed="30"/>
      </bottom>
      <diagonal/>
    </border>
    <border>
      <left style="medium">
        <color indexed="30"/>
      </left>
      <right/>
      <top style="medium">
        <color indexed="30"/>
      </top>
      <bottom/>
      <diagonal/>
    </border>
    <border>
      <left/>
      <right style="medium">
        <color indexed="30"/>
      </right>
      <top style="medium">
        <color indexed="30"/>
      </top>
      <bottom/>
      <diagonal/>
    </border>
    <border>
      <left style="medium">
        <color indexed="30"/>
      </left>
      <right/>
      <top/>
      <bottom/>
      <diagonal/>
    </border>
    <border>
      <left style="medium">
        <color indexed="30"/>
      </left>
      <right/>
      <top/>
      <bottom style="thin">
        <color indexed="30"/>
      </bottom>
      <diagonal/>
    </border>
    <border>
      <left style="medium">
        <color indexed="30"/>
      </left>
      <right/>
      <top style="thin">
        <color indexed="30"/>
      </top>
      <bottom/>
      <diagonal/>
    </border>
    <border>
      <left/>
      <right style="medium">
        <color indexed="30"/>
      </right>
      <top style="thin">
        <color indexed="30"/>
      </top>
      <bottom/>
      <diagonal/>
    </border>
    <border>
      <left style="medium">
        <color indexed="30"/>
      </left>
      <right/>
      <top/>
      <bottom style="medium">
        <color indexed="30"/>
      </bottom>
      <diagonal/>
    </border>
  </borders>
  <cellStyleXfs count="28">
    <xf numFmtId="0" fontId="0" fillId="0" borderId="0"/>
    <xf numFmtId="0" fontId="7" fillId="0" borderId="0">
      <alignment vertical="top" wrapText="1"/>
    </xf>
    <xf numFmtId="0" fontId="6" fillId="0" borderId="0"/>
    <xf numFmtId="0" fontId="8" fillId="0" borderId="0">
      <alignment wrapText="1"/>
    </xf>
    <xf numFmtId="0" fontId="2" fillId="2" borderId="0">
      <alignment horizontal="right" vertical="top" wrapText="1"/>
    </xf>
    <xf numFmtId="0" fontId="1" fillId="0" borderId="0"/>
    <xf numFmtId="0" fontId="9" fillId="0" borderId="0"/>
    <xf numFmtId="167" fontId="3" fillId="0" borderId="0">
      <alignment wrapText="1"/>
      <protection locked="0"/>
    </xf>
    <xf numFmtId="164" fontId="3" fillId="0" borderId="0">
      <alignment wrapText="1"/>
      <protection locked="0"/>
    </xf>
    <xf numFmtId="169" fontId="3" fillId="0" borderId="0">
      <alignment wrapText="1"/>
      <protection locked="0"/>
    </xf>
    <xf numFmtId="170" fontId="2" fillId="2" borderId="2">
      <alignment wrapText="1"/>
    </xf>
    <xf numFmtId="165" fontId="2" fillId="2" borderId="2">
      <alignment wrapText="1"/>
    </xf>
    <xf numFmtId="0" fontId="1" fillId="0" borderId="3">
      <alignment horizontal="right"/>
    </xf>
    <xf numFmtId="43" fontId="6" fillId="0" borderId="0" applyFont="0" applyFill="0" applyBorder="0" applyAlignment="0" applyProtection="0"/>
    <xf numFmtId="0" fontId="6" fillId="0" borderId="0"/>
    <xf numFmtId="0" fontId="10" fillId="0" borderId="0"/>
    <xf numFmtId="0" fontId="10" fillId="0" borderId="0"/>
    <xf numFmtId="0" fontId="6" fillId="0" borderId="0"/>
    <xf numFmtId="0" fontId="11" fillId="0" borderId="8" applyNumberFormat="0" applyFill="0" applyAlignment="0" applyProtection="0"/>
    <xf numFmtId="0" fontId="6" fillId="0" borderId="0"/>
    <xf numFmtId="0" fontId="6" fillId="0" borderId="0"/>
    <xf numFmtId="0" fontId="10" fillId="0" borderId="0"/>
    <xf numFmtId="9" fontId="10" fillId="0" borderId="0" applyFont="0" applyFill="0" applyBorder="0" applyAlignment="0" applyProtection="0"/>
    <xf numFmtId="0" fontId="10" fillId="0" borderId="0"/>
    <xf numFmtId="9" fontId="6" fillId="0" borderId="0" applyFont="0" applyFill="0" applyBorder="0" applyAlignment="0" applyProtection="0"/>
    <xf numFmtId="9" fontId="10" fillId="0" borderId="0" applyFont="0" applyFill="0" applyBorder="0" applyAlignment="0" applyProtection="0"/>
    <xf numFmtId="0" fontId="3" fillId="0" borderId="0"/>
    <xf numFmtId="0" fontId="10" fillId="0" borderId="0"/>
  </cellStyleXfs>
  <cellXfs count="119">
    <xf numFmtId="0" fontId="0" fillId="0" borderId="0" xfId="0"/>
    <xf numFmtId="22" fontId="12" fillId="6" borderId="0" xfId="1" applyNumberFormat="1" applyFont="1" applyFill="1" applyAlignment="1">
      <alignment horizontal="left" vertical="top" wrapText="1"/>
    </xf>
    <xf numFmtId="0" fontId="4" fillId="3" borderId="0" xfId="4" applyFont="1" applyFill="1" applyBorder="1">
      <alignment horizontal="right" vertical="top" wrapText="1"/>
    </xf>
    <xf numFmtId="0" fontId="14" fillId="3" borderId="0" xfId="4" applyFont="1" applyFill="1" applyBorder="1" applyAlignment="1">
      <alignment horizontal="left" vertical="center" wrapText="1"/>
    </xf>
    <xf numFmtId="168" fontId="21" fillId="3" borderId="0" xfId="4" applyNumberFormat="1" applyFont="1" applyFill="1" applyBorder="1">
      <alignment horizontal="right" vertical="top" wrapText="1"/>
    </xf>
    <xf numFmtId="0" fontId="14" fillId="3" borderId="1" xfId="4" applyFont="1" applyFill="1" applyBorder="1" applyAlignment="1">
      <alignment horizontal="left" vertical="center" wrapText="1"/>
    </xf>
    <xf numFmtId="168" fontId="21" fillId="3" borderId="1" xfId="4" applyNumberFormat="1" applyFont="1" applyFill="1" applyBorder="1">
      <alignment horizontal="right" vertical="top" wrapText="1"/>
    </xf>
    <xf numFmtId="0" fontId="14" fillId="3" borderId="0" xfId="4" applyFont="1" applyFill="1" applyBorder="1" applyAlignment="1">
      <alignment horizontal="right" wrapText="1"/>
    </xf>
    <xf numFmtId="0" fontId="14" fillId="3" borderId="0" xfId="4" applyFont="1" applyFill="1" applyBorder="1">
      <alignment horizontal="right" vertical="top" wrapText="1"/>
    </xf>
    <xf numFmtId="0" fontId="17" fillId="5" borderId="0" xfId="12" applyFont="1" applyFill="1" applyBorder="1" applyProtection="1">
      <alignment horizontal="right"/>
    </xf>
    <xf numFmtId="0" fontId="14" fillId="5" borderId="0" xfId="4" applyFont="1" applyFill="1" applyBorder="1" applyProtection="1">
      <alignment horizontal="right" vertical="top" wrapText="1"/>
    </xf>
    <xf numFmtId="0" fontId="14" fillId="5" borderId="4" xfId="4" applyFont="1" applyFill="1" applyBorder="1">
      <alignment horizontal="right" vertical="top" wrapText="1"/>
    </xf>
    <xf numFmtId="3" fontId="14" fillId="5" borderId="0" xfId="11" applyNumberFormat="1" applyFont="1" applyFill="1" applyBorder="1" applyProtection="1">
      <alignment wrapText="1"/>
      <protection locked="0"/>
    </xf>
    <xf numFmtId="3" fontId="14" fillId="5" borderId="4" xfId="11" applyNumberFormat="1" applyFont="1" applyFill="1" applyBorder="1" applyProtection="1">
      <alignment wrapText="1"/>
      <protection locked="0"/>
    </xf>
    <xf numFmtId="3" fontId="14" fillId="5" borderId="9" xfId="11" applyNumberFormat="1" applyFont="1" applyFill="1" applyBorder="1" applyProtection="1">
      <alignment wrapText="1"/>
      <protection locked="0"/>
    </xf>
    <xf numFmtId="0" fontId="23" fillId="0" borderId="0" xfId="0" applyFont="1"/>
    <xf numFmtId="3" fontId="23" fillId="0" borderId="0" xfId="0" applyNumberFormat="1" applyFont="1"/>
    <xf numFmtId="0" fontId="24" fillId="0" borderId="0" xfId="5" applyFont="1" applyBorder="1" applyProtection="1">
      <protection locked="0"/>
    </xf>
    <xf numFmtId="3" fontId="24" fillId="0" borderId="0" xfId="5" applyNumberFormat="1" applyFont="1" applyBorder="1" applyProtection="1">
      <protection locked="0"/>
    </xf>
    <xf numFmtId="3" fontId="14" fillId="3" borderId="4" xfId="19" applyNumberFormat="1" applyFont="1" applyFill="1" applyBorder="1" applyAlignment="1">
      <alignment horizontal="centerContinuous" vertical="center"/>
    </xf>
    <xf numFmtId="0" fontId="25" fillId="0" borderId="5" xfId="12" applyFont="1" applyBorder="1">
      <alignment horizontal="right"/>
    </xf>
    <xf numFmtId="0" fontId="26" fillId="5" borderId="4" xfId="12" applyFont="1" applyFill="1" applyBorder="1" applyAlignment="1" applyProtection="1">
      <alignment horizontal="centerContinuous"/>
    </xf>
    <xf numFmtId="0" fontId="26" fillId="5" borderId="4" xfId="12" applyFont="1" applyFill="1" applyBorder="1" applyAlignment="1">
      <alignment horizontal="centerContinuous"/>
    </xf>
    <xf numFmtId="0" fontId="14" fillId="5" borderId="4" xfId="12" applyFont="1" applyFill="1" applyBorder="1" applyAlignment="1" applyProtection="1">
      <alignment horizontal="centerContinuous"/>
    </xf>
    <xf numFmtId="0" fontId="14" fillId="3" borderId="14" xfId="4" applyFont="1" applyFill="1" applyBorder="1" applyAlignment="1">
      <alignment horizontal="right" wrapText="1"/>
    </xf>
    <xf numFmtId="0" fontId="14" fillId="3" borderId="14" xfId="4" applyFont="1" applyFill="1" applyBorder="1">
      <alignment horizontal="right" vertical="top" wrapText="1"/>
    </xf>
    <xf numFmtId="168" fontId="21" fillId="3" borderId="14" xfId="4" applyNumberFormat="1" applyFont="1" applyFill="1" applyBorder="1">
      <alignment horizontal="right" vertical="top" wrapText="1"/>
    </xf>
    <xf numFmtId="168" fontId="21" fillId="3" borderId="12" xfId="4" applyNumberFormat="1" applyFont="1" applyFill="1" applyBorder="1">
      <alignment horizontal="right" vertical="top" wrapText="1"/>
    </xf>
    <xf numFmtId="0" fontId="14" fillId="0" borderId="0" xfId="4" applyFont="1" applyFill="1" applyBorder="1" applyAlignment="1">
      <alignment horizontal="centerContinuous" vertical="top"/>
    </xf>
    <xf numFmtId="0" fontId="14" fillId="5" borderId="13" xfId="12" applyFont="1" applyFill="1" applyBorder="1" applyAlignment="1">
      <alignment horizontal="centerContinuous"/>
    </xf>
    <xf numFmtId="22" fontId="13" fillId="4" borderId="5" xfId="1" applyNumberFormat="1" applyFont="1" applyFill="1" applyBorder="1" applyAlignment="1">
      <alignment horizontal="left" vertical="top" wrapText="1"/>
    </xf>
    <xf numFmtId="167" fontId="27" fillId="6" borderId="0" xfId="7" applyFont="1" applyFill="1" applyBorder="1" applyAlignment="1">
      <alignment vertical="center" wrapText="1"/>
      <protection locked="0"/>
    </xf>
    <xf numFmtId="168" fontId="28" fillId="6" borderId="0" xfId="7" applyNumberFormat="1" applyFont="1" applyFill="1" applyBorder="1" applyAlignment="1">
      <protection locked="0"/>
    </xf>
    <xf numFmtId="168" fontId="28" fillId="6" borderId="14" xfId="7" applyNumberFormat="1" applyFont="1" applyFill="1" applyBorder="1" applyAlignment="1">
      <protection locked="0"/>
    </xf>
    <xf numFmtId="0" fontId="32" fillId="0" borderId="0" xfId="0" applyFont="1"/>
    <xf numFmtId="0" fontId="5" fillId="6" borderId="0" xfId="20" applyFont="1" applyFill="1"/>
    <xf numFmtId="0" fontId="14" fillId="0" borderId="0" xfId="20" applyFont="1"/>
    <xf numFmtId="0" fontId="16" fillId="6" borderId="0" xfId="20" applyFont="1" applyFill="1"/>
    <xf numFmtId="0" fontId="16" fillId="0" borderId="0" xfId="20" applyFont="1"/>
    <xf numFmtId="0" fontId="5" fillId="0" borderId="0" xfId="20" applyFont="1"/>
    <xf numFmtId="0" fontId="27" fillId="6" borderId="0" xfId="20" applyFont="1" applyFill="1" applyBorder="1" applyAlignment="1">
      <alignment vertical="center" wrapText="1"/>
    </xf>
    <xf numFmtId="166" fontId="28" fillId="6" borderId="0" xfId="20" applyNumberFormat="1" applyFont="1" applyFill="1" applyBorder="1" applyAlignment="1"/>
    <xf numFmtId="166" fontId="28" fillId="6" borderId="14" xfId="20" applyNumberFormat="1" applyFont="1" applyFill="1" applyBorder="1" applyAlignment="1"/>
    <xf numFmtId="0" fontId="29" fillId="6" borderId="0" xfId="20" applyFont="1" applyFill="1" applyBorder="1" applyAlignment="1">
      <alignment horizontal="left" vertical="center" wrapText="1" indent="1"/>
    </xf>
    <xf numFmtId="166" fontId="30" fillId="6" borderId="0" xfId="20" applyNumberFormat="1" applyFont="1" applyFill="1" applyBorder="1" applyAlignment="1"/>
    <xf numFmtId="166" fontId="30" fillId="6" borderId="14" xfId="20" applyNumberFormat="1" applyFont="1" applyFill="1" applyBorder="1" applyAlignment="1"/>
    <xf numFmtId="0" fontId="27" fillId="6" borderId="0" xfId="20" applyFont="1" applyFill="1" applyBorder="1" applyAlignment="1">
      <alignment horizontal="left" vertical="center" wrapText="1"/>
    </xf>
    <xf numFmtId="173" fontId="5" fillId="6" borderId="0" xfId="20" applyNumberFormat="1" applyFont="1" applyFill="1"/>
    <xf numFmtId="168" fontId="5" fillId="0" borderId="0" xfId="20" applyNumberFormat="1" applyFont="1"/>
    <xf numFmtId="0" fontId="14" fillId="6" borderId="0" xfId="3" applyFont="1" applyFill="1" applyProtection="1">
      <alignment wrapText="1"/>
    </xf>
    <xf numFmtId="0" fontId="21" fillId="6" borderId="0" xfId="21" applyFont="1" applyFill="1"/>
    <xf numFmtId="0" fontId="14" fillId="6" borderId="0" xfId="20" applyFont="1" applyFill="1"/>
    <xf numFmtId="0" fontId="28" fillId="6" borderId="0" xfId="21" applyFont="1" applyFill="1"/>
    <xf numFmtId="1" fontId="27" fillId="6" borderId="0" xfId="20" applyNumberFormat="1" applyFont="1" applyFill="1" applyBorder="1"/>
    <xf numFmtId="1" fontId="27" fillId="6" borderId="11" xfId="20" applyNumberFormat="1" applyFont="1" applyFill="1" applyBorder="1"/>
    <xf numFmtId="0" fontId="27" fillId="6" borderId="0" xfId="20" applyFont="1" applyFill="1"/>
    <xf numFmtId="1" fontId="27" fillId="6" borderId="10" xfId="20" applyNumberFormat="1" applyFont="1" applyFill="1" applyBorder="1"/>
    <xf numFmtId="171" fontId="27" fillId="6" borderId="10" xfId="20" applyNumberFormat="1" applyFont="1" applyFill="1" applyBorder="1"/>
    <xf numFmtId="0" fontId="34" fillId="6" borderId="0" xfId="21" applyFont="1" applyFill="1" applyAlignment="1">
      <alignment horizontal="left" readingOrder="1"/>
    </xf>
    <xf numFmtId="3" fontId="28" fillId="6" borderId="0" xfId="21" applyNumberFormat="1" applyFont="1" applyFill="1"/>
    <xf numFmtId="0" fontId="26" fillId="5" borderId="4" xfId="12" applyFont="1" applyFill="1" applyBorder="1" applyAlignment="1" applyProtection="1">
      <alignment horizontal="left"/>
    </xf>
    <xf numFmtId="0" fontId="14" fillId="5" borderId="4" xfId="12" applyFont="1" applyFill="1" applyBorder="1" applyAlignment="1" applyProtection="1">
      <alignment horizontal="left"/>
    </xf>
    <xf numFmtId="22" fontId="13" fillId="4" borderId="5" xfId="1" applyNumberFormat="1" applyFont="1" applyFill="1" applyBorder="1" applyAlignment="1">
      <alignment horizontal="centerContinuous" vertical="top"/>
    </xf>
    <xf numFmtId="0" fontId="14" fillId="0" borderId="5" xfId="20" applyFont="1" applyBorder="1" applyAlignment="1">
      <alignment horizontal="centerContinuous"/>
    </xf>
    <xf numFmtId="0" fontId="14" fillId="0" borderId="16" xfId="4" applyFont="1" applyFill="1" applyBorder="1" applyAlignment="1">
      <alignment horizontal="centerContinuous" vertical="top"/>
    </xf>
    <xf numFmtId="0" fontId="20" fillId="0" borderId="16" xfId="20" applyFont="1" applyBorder="1" applyAlignment="1">
      <alignment horizontal="right"/>
    </xf>
    <xf numFmtId="0" fontId="14" fillId="0" borderId="15" xfId="20" applyFont="1" applyBorder="1" applyAlignment="1">
      <alignment horizontal="right"/>
    </xf>
    <xf numFmtId="0" fontId="28" fillId="6" borderId="0" xfId="21" applyFont="1" applyFill="1" applyBorder="1"/>
    <xf numFmtId="173" fontId="27" fillId="6" borderId="0" xfId="20" applyNumberFormat="1" applyFont="1" applyFill="1" applyBorder="1"/>
    <xf numFmtId="173" fontId="27" fillId="6" borderId="6" xfId="20" applyNumberFormat="1" applyFont="1" applyFill="1" applyBorder="1"/>
    <xf numFmtId="173" fontId="27" fillId="6" borderId="11" xfId="20" applyNumberFormat="1" applyFont="1" applyFill="1" applyBorder="1"/>
    <xf numFmtId="173" fontId="27" fillId="6" borderId="7" xfId="20" applyNumberFormat="1" applyFont="1" applyFill="1" applyBorder="1"/>
    <xf numFmtId="3" fontId="5" fillId="0" borderId="0" xfId="9" quotePrefix="1" applyNumberFormat="1" applyFont="1" applyBorder="1" applyAlignment="1">
      <alignment horizontal="right" wrapText="1"/>
      <protection locked="0"/>
    </xf>
    <xf numFmtId="3" fontId="21" fillId="5" borderId="1" xfId="27" applyNumberFormat="1" applyFont="1" applyFill="1" applyBorder="1"/>
    <xf numFmtId="0" fontId="0" fillId="0" borderId="0" xfId="0" applyAlignment="1">
      <alignment wrapText="1"/>
    </xf>
    <xf numFmtId="0" fontId="6" fillId="0" borderId="5" xfId="2" applyBorder="1" applyAlignment="1"/>
    <xf numFmtId="0" fontId="25" fillId="0" borderId="17" xfId="12" applyFont="1" applyBorder="1">
      <alignment horizontal="right"/>
    </xf>
    <xf numFmtId="3" fontId="13" fillId="0" borderId="18" xfId="12" applyNumberFormat="1" applyFont="1" applyFill="1" applyBorder="1" applyAlignment="1" applyProtection="1">
      <alignment horizontal="right"/>
      <protection locked="0"/>
    </xf>
    <xf numFmtId="3" fontId="14" fillId="3" borderId="19" xfId="19" applyNumberFormat="1" applyFont="1" applyFill="1" applyBorder="1" applyAlignment="1">
      <alignment horizontal="left" vertical="top"/>
    </xf>
    <xf numFmtId="3" fontId="14" fillId="3" borderId="13" xfId="19" applyNumberFormat="1" applyFont="1" applyFill="1" applyBorder="1" applyAlignment="1">
      <alignment horizontal="centerContinuous" vertical="center"/>
    </xf>
    <xf numFmtId="0" fontId="14" fillId="5" borderId="19" xfId="4" applyFont="1" applyFill="1" applyBorder="1">
      <alignment horizontal="right" vertical="top" wrapText="1"/>
    </xf>
    <xf numFmtId="0" fontId="14" fillId="5" borderId="14" xfId="4" applyFont="1" applyFill="1" applyBorder="1" applyProtection="1">
      <alignment horizontal="right" vertical="top" wrapText="1"/>
    </xf>
    <xf numFmtId="0" fontId="14" fillId="5" borderId="20" xfId="4" applyFont="1" applyFill="1" applyBorder="1">
      <alignment horizontal="right" vertical="top" wrapText="1"/>
    </xf>
    <xf numFmtId="0" fontId="14" fillId="5" borderId="13" xfId="4" applyFont="1" applyFill="1" applyBorder="1">
      <alignment horizontal="right" vertical="top" wrapText="1"/>
    </xf>
    <xf numFmtId="3" fontId="13" fillId="0" borderId="19" xfId="5" applyNumberFormat="1" applyFont="1" applyBorder="1" applyAlignment="1" applyProtection="1">
      <protection locked="0"/>
    </xf>
    <xf numFmtId="0" fontId="24" fillId="0" borderId="14" xfId="5" applyFont="1" applyBorder="1" applyProtection="1">
      <protection locked="0"/>
    </xf>
    <xf numFmtId="164" fontId="27" fillId="0" borderId="19" xfId="8" applyFont="1" applyBorder="1">
      <alignment wrapText="1"/>
      <protection locked="0"/>
    </xf>
    <xf numFmtId="3" fontId="5" fillId="0" borderId="14" xfId="9" quotePrefix="1" applyNumberFormat="1" applyFont="1" applyBorder="1" applyAlignment="1">
      <alignment horizontal="right" wrapText="1"/>
      <protection locked="0"/>
    </xf>
    <xf numFmtId="165" fontId="14" fillId="5" borderId="19" xfId="11" applyFont="1" applyFill="1" applyBorder="1">
      <alignment wrapText="1"/>
    </xf>
    <xf numFmtId="3" fontId="14" fillId="5" borderId="14" xfId="11" applyNumberFormat="1" applyFont="1" applyFill="1" applyBorder="1" applyProtection="1">
      <alignment wrapText="1"/>
      <protection locked="0"/>
    </xf>
    <xf numFmtId="3" fontId="24" fillId="0" borderId="14" xfId="5" applyNumberFormat="1" applyFont="1" applyBorder="1" applyProtection="1">
      <protection locked="0"/>
    </xf>
    <xf numFmtId="0" fontId="27" fillId="0" borderId="19" xfId="5" applyFont="1" applyBorder="1"/>
    <xf numFmtId="165" fontId="14" fillId="5" borderId="20" xfId="11" applyFont="1" applyFill="1" applyBorder="1">
      <alignment wrapText="1"/>
    </xf>
    <xf numFmtId="3" fontId="14" fillId="5" borderId="13" xfId="11" applyNumberFormat="1" applyFont="1" applyFill="1" applyBorder="1" applyProtection="1">
      <alignment wrapText="1"/>
      <protection locked="0"/>
    </xf>
    <xf numFmtId="165" fontId="14" fillId="5" borderId="21" xfId="11" applyFont="1" applyFill="1" applyBorder="1">
      <alignment wrapText="1"/>
    </xf>
    <xf numFmtId="3" fontId="14" fillId="5" borderId="22" xfId="11" applyNumberFormat="1" applyFont="1" applyFill="1" applyBorder="1" applyProtection="1">
      <alignment wrapText="1"/>
      <protection locked="0"/>
    </xf>
    <xf numFmtId="165" fontId="14" fillId="5" borderId="23" xfId="11" applyFont="1" applyFill="1" applyBorder="1">
      <alignment wrapText="1"/>
    </xf>
    <xf numFmtId="3" fontId="21" fillId="5" borderId="12" xfId="27" applyNumberFormat="1" applyFont="1" applyFill="1" applyBorder="1"/>
    <xf numFmtId="0" fontId="0" fillId="0" borderId="0" xfId="0" applyBorder="1" applyAlignment="1">
      <alignment wrapText="1"/>
    </xf>
    <xf numFmtId="0" fontId="6" fillId="0" borderId="0" xfId="2" applyBorder="1" applyAlignment="1"/>
    <xf numFmtId="172" fontId="28" fillId="6" borderId="0" xfId="25" applyNumberFormat="1" applyFont="1" applyFill="1"/>
    <xf numFmtId="22" fontId="18" fillId="6" borderId="1" xfId="1" applyNumberFormat="1" applyFont="1" applyFill="1" applyBorder="1" applyAlignment="1">
      <alignment horizontal="left" vertical="top" wrapText="1"/>
    </xf>
    <xf numFmtId="0" fontId="5" fillId="6" borderId="0" xfId="3" applyFont="1" applyFill="1" applyAlignment="1" applyProtection="1">
      <alignment vertical="top" wrapText="1"/>
    </xf>
    <xf numFmtId="0" fontId="0" fillId="0" borderId="0" xfId="0" applyAlignment="1">
      <alignment vertical="top" wrapText="1"/>
    </xf>
    <xf numFmtId="0" fontId="5" fillId="6" borderId="5" xfId="3" applyFont="1" applyFill="1" applyBorder="1" applyAlignment="1" applyProtection="1">
      <alignment vertical="top" wrapText="1"/>
    </xf>
    <xf numFmtId="0" fontId="0" fillId="0" borderId="5" xfId="0" applyBorder="1" applyAlignment="1">
      <alignment vertical="top" wrapText="1"/>
    </xf>
    <xf numFmtId="0" fontId="5" fillId="6" borderId="0" xfId="3" applyFont="1" applyFill="1" applyBorder="1" applyAlignment="1" applyProtection="1">
      <alignment vertical="top" wrapText="1"/>
    </xf>
    <xf numFmtId="0" fontId="0" fillId="0" borderId="0" xfId="0" applyBorder="1" applyAlignment="1">
      <alignment vertical="top" wrapText="1"/>
    </xf>
    <xf numFmtId="0" fontId="5" fillId="6" borderId="5" xfId="3" applyFont="1" applyFill="1" applyBorder="1" applyAlignment="1" applyProtection="1">
      <alignment wrapText="1"/>
    </xf>
    <xf numFmtId="0" fontId="6" fillId="0" borderId="5" xfId="2" applyBorder="1" applyAlignment="1"/>
    <xf numFmtId="3" fontId="35" fillId="0" borderId="17" xfId="18" applyNumberFormat="1" applyFont="1" applyBorder="1" applyAlignment="1" applyProtection="1">
      <alignment horizontal="left" vertical="top"/>
      <protection locked="0"/>
    </xf>
    <xf numFmtId="3" fontId="35" fillId="0" borderId="5" xfId="18" applyNumberFormat="1" applyFont="1" applyBorder="1" applyAlignment="1" applyProtection="1">
      <alignment horizontal="left" vertical="top"/>
      <protection locked="0"/>
    </xf>
    <xf numFmtId="3" fontId="35" fillId="0" borderId="18" xfId="18" applyNumberFormat="1" applyFont="1" applyBorder="1" applyAlignment="1" applyProtection="1">
      <alignment horizontal="left" vertical="top"/>
      <protection locked="0"/>
    </xf>
    <xf numFmtId="165" fontId="5" fillId="0" borderId="0" xfId="11" applyFont="1" applyFill="1" applyBorder="1" applyAlignment="1">
      <alignment horizontal="left" wrapText="1"/>
    </xf>
    <xf numFmtId="3" fontId="5" fillId="4" borderId="0" xfId="26" applyNumberFormat="1" applyFont="1" applyFill="1" applyBorder="1" applyAlignment="1" applyProtection="1">
      <alignment horizontal="left" vertical="top" wrapText="1"/>
      <protection locked="0"/>
    </xf>
    <xf numFmtId="0" fontId="15" fillId="0" borderId="0" xfId="0" applyFont="1" applyAlignment="1"/>
    <xf numFmtId="0" fontId="0" fillId="0" borderId="0" xfId="0" applyAlignment="1"/>
    <xf numFmtId="0" fontId="14" fillId="0" borderId="16" xfId="4" applyFont="1" applyFill="1" applyBorder="1" applyAlignment="1">
      <alignment horizontal="center" vertical="top"/>
    </xf>
    <xf numFmtId="0" fontId="0" fillId="0" borderId="16" xfId="0" applyBorder="1" applyAlignment="1">
      <alignment horizontal="center"/>
    </xf>
  </cellXfs>
  <cellStyles count="28">
    <cellStyle name="Comma 2" xfId="13"/>
    <cellStyle name="Heading 1" xfId="18" builtinId="16"/>
    <cellStyle name="Heading 1 2" xfId="1"/>
    <cellStyle name="Normal" xfId="0" builtinId="0"/>
    <cellStyle name="Normal 13" xfId="27"/>
    <cellStyle name="Normal 2" xfId="2"/>
    <cellStyle name="Normal 2 2" xfId="20"/>
    <cellStyle name="Normal 3" xfId="14"/>
    <cellStyle name="Normal 3 2" xfId="21"/>
    <cellStyle name="Normal 4" xfId="15"/>
    <cellStyle name="Normal 5" xfId="16"/>
    <cellStyle name="Normal 6" xfId="23"/>
    <cellStyle name="Normal_Final 1.1 Feb 23" xfId="26"/>
    <cellStyle name="Normal_PESA 2008 Chapter 9 Tables (Web)" xfId="19"/>
    <cellStyle name="Percent" xfId="25" builtinId="5"/>
    <cellStyle name="Percent 2" xfId="22"/>
    <cellStyle name="Percent 3" xfId="24"/>
    <cellStyle name="Style 1" xfId="17"/>
    <cellStyle name="Table Footnote" xfId="3"/>
    <cellStyle name="Table Header" xfId="4"/>
    <cellStyle name="Table Heading 1" xfId="5"/>
    <cellStyle name="Table Heading 2" xfId="6"/>
    <cellStyle name="Table Row Billions" xfId="7"/>
    <cellStyle name="Table Row Millions" xfId="8"/>
    <cellStyle name="Table Row Percentage" xfId="9"/>
    <cellStyle name="Table Total Billions" xfId="10"/>
    <cellStyle name="Table Total Millions" xfId="11"/>
    <cellStyle name="Table Units" xfId="12"/>
  </cellStyles>
  <dxfs count="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0066CC"/>
      <color rgb="FFCCCCFF"/>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GB" sz="1800"/>
              <a:t>Chart 1: Real terms trends in Public Spending</a:t>
            </a:r>
          </a:p>
        </c:rich>
      </c:tx>
      <c:layout>
        <c:manualLayout>
          <c:xMode val="edge"/>
          <c:yMode val="edge"/>
          <c:x val="0.28429255366977391"/>
          <c:y val="7.7425920168092841E-2"/>
        </c:manualLayout>
      </c:layout>
      <c:overlay val="1"/>
    </c:title>
    <c:autoTitleDeleted val="0"/>
    <c:plotArea>
      <c:layout>
        <c:manualLayout>
          <c:layoutTarget val="inner"/>
          <c:xMode val="edge"/>
          <c:yMode val="edge"/>
          <c:x val="9.4666236152598227E-2"/>
          <c:y val="3.2529267047254902E-2"/>
          <c:w val="0.84249907393584444"/>
          <c:h val="0.83303929938027965"/>
        </c:manualLayout>
      </c:layout>
      <c:lineChart>
        <c:grouping val="standard"/>
        <c:varyColors val="0"/>
        <c:ser>
          <c:idx val="0"/>
          <c:order val="0"/>
          <c:tx>
            <c:strRef>
              <c:f>'Data for Charts'!$B$8</c:f>
              <c:strCache>
                <c:ptCount val="1"/>
                <c:pt idx="0">
                  <c:v>Social protection</c:v>
                </c:pt>
              </c:strCache>
            </c:strRef>
          </c:tx>
          <c:spPr>
            <a:ln w="19050"/>
          </c:spPr>
          <c:marker>
            <c:symbol val="diamond"/>
            <c:size val="7"/>
          </c:marker>
          <c:dLbls>
            <c:delete val="1"/>
          </c:dLbls>
          <c:cat>
            <c:strRef>
              <c:f>'Data for Charts'!$C$7:$W$7</c:f>
              <c:strCache>
                <c:ptCount val="21"/>
                <c:pt idx="0">
                  <c:v>1995-96</c:v>
                </c:pt>
                <c:pt idx="1">
                  <c:v>1996-97</c:v>
                </c:pt>
                <c:pt idx="2">
                  <c:v>1997-98</c:v>
                </c:pt>
                <c:pt idx="3">
                  <c:v>1998-99</c:v>
                </c:pt>
                <c:pt idx="4">
                  <c:v>1999-00</c:v>
                </c:pt>
                <c:pt idx="5">
                  <c:v>2000-01</c:v>
                </c:pt>
                <c:pt idx="6">
                  <c:v>2001-02</c:v>
                </c:pt>
                <c:pt idx="7">
                  <c:v>2002-03</c:v>
                </c:pt>
                <c:pt idx="8">
                  <c:v>2003-04</c:v>
                </c:pt>
                <c:pt idx="9">
                  <c:v>2004-05</c:v>
                </c:pt>
                <c:pt idx="10">
                  <c:v>2005-06</c:v>
                </c:pt>
                <c:pt idx="11">
                  <c:v>2006-07</c:v>
                </c:pt>
                <c:pt idx="12">
                  <c:v>2007-08</c:v>
                </c:pt>
                <c:pt idx="13">
                  <c:v>2008-09</c:v>
                </c:pt>
                <c:pt idx="14">
                  <c:v>2009-10</c:v>
                </c:pt>
                <c:pt idx="15">
                  <c:v>2010-11</c:v>
                </c:pt>
                <c:pt idx="16">
                  <c:v>2011-12</c:v>
                </c:pt>
                <c:pt idx="17">
                  <c:v>2012-13</c:v>
                </c:pt>
                <c:pt idx="18">
                  <c:v>2013-14</c:v>
                </c:pt>
                <c:pt idx="19">
                  <c:v>2014-15</c:v>
                </c:pt>
                <c:pt idx="20">
                  <c:v>2015-16</c:v>
                </c:pt>
              </c:strCache>
            </c:strRef>
          </c:cat>
          <c:val>
            <c:numRef>
              <c:f>'Data for Charts'!$C$8:$W$8</c:f>
              <c:numCache>
                <c:formatCode>0.0</c:formatCode>
                <c:ptCount val="21"/>
                <c:pt idx="0">
                  <c:v>158.5</c:v>
                </c:pt>
                <c:pt idx="1">
                  <c:v>160.1</c:v>
                </c:pt>
                <c:pt idx="2">
                  <c:v>160</c:v>
                </c:pt>
                <c:pt idx="3">
                  <c:v>158.80000000000001</c:v>
                </c:pt>
                <c:pt idx="4">
                  <c:v>168.6</c:v>
                </c:pt>
                <c:pt idx="5">
                  <c:v>172.6</c:v>
                </c:pt>
                <c:pt idx="6">
                  <c:v>182.2</c:v>
                </c:pt>
                <c:pt idx="7">
                  <c:v>188.5</c:v>
                </c:pt>
                <c:pt idx="8">
                  <c:v>197.4</c:v>
                </c:pt>
                <c:pt idx="9">
                  <c:v>202.8</c:v>
                </c:pt>
                <c:pt idx="10">
                  <c:v>205.8</c:v>
                </c:pt>
                <c:pt idx="11">
                  <c:v>206.8</c:v>
                </c:pt>
                <c:pt idx="12">
                  <c:v>215.1</c:v>
                </c:pt>
                <c:pt idx="13">
                  <c:v>225.9</c:v>
                </c:pt>
                <c:pt idx="14">
                  <c:v>244.3</c:v>
                </c:pt>
                <c:pt idx="15">
                  <c:v>247.8</c:v>
                </c:pt>
                <c:pt idx="16">
                  <c:v>259.8</c:v>
                </c:pt>
                <c:pt idx="17">
                  <c:v>263.3</c:v>
                </c:pt>
                <c:pt idx="18">
                  <c:v>259.60000000000002</c:v>
                </c:pt>
                <c:pt idx="19">
                  <c:v>262.8</c:v>
                </c:pt>
                <c:pt idx="20">
                  <c:v>265.10000000000002</c:v>
                </c:pt>
              </c:numCache>
            </c:numRef>
          </c:val>
          <c:smooth val="0"/>
        </c:ser>
        <c:ser>
          <c:idx val="1"/>
          <c:order val="1"/>
          <c:tx>
            <c:strRef>
              <c:f>'Data for Charts'!$B$9</c:f>
              <c:strCache>
                <c:ptCount val="1"/>
                <c:pt idx="0">
                  <c:v>Health</c:v>
                </c:pt>
              </c:strCache>
            </c:strRef>
          </c:tx>
          <c:marker>
            <c:symbol val="square"/>
            <c:size val="5"/>
          </c:marker>
          <c:dLbls>
            <c:delete val="1"/>
          </c:dLbls>
          <c:cat>
            <c:strRef>
              <c:f>'Data for Charts'!$C$7:$W$7</c:f>
              <c:strCache>
                <c:ptCount val="21"/>
                <c:pt idx="0">
                  <c:v>1995-96</c:v>
                </c:pt>
                <c:pt idx="1">
                  <c:v>1996-97</c:v>
                </c:pt>
                <c:pt idx="2">
                  <c:v>1997-98</c:v>
                </c:pt>
                <c:pt idx="3">
                  <c:v>1998-99</c:v>
                </c:pt>
                <c:pt idx="4">
                  <c:v>1999-00</c:v>
                </c:pt>
                <c:pt idx="5">
                  <c:v>2000-01</c:v>
                </c:pt>
                <c:pt idx="6">
                  <c:v>2001-02</c:v>
                </c:pt>
                <c:pt idx="7">
                  <c:v>2002-03</c:v>
                </c:pt>
                <c:pt idx="8">
                  <c:v>2003-04</c:v>
                </c:pt>
                <c:pt idx="9">
                  <c:v>2004-05</c:v>
                </c:pt>
                <c:pt idx="10">
                  <c:v>2005-06</c:v>
                </c:pt>
                <c:pt idx="11">
                  <c:v>2006-07</c:v>
                </c:pt>
                <c:pt idx="12">
                  <c:v>2007-08</c:v>
                </c:pt>
                <c:pt idx="13">
                  <c:v>2008-09</c:v>
                </c:pt>
                <c:pt idx="14">
                  <c:v>2009-10</c:v>
                </c:pt>
                <c:pt idx="15">
                  <c:v>2010-11</c:v>
                </c:pt>
                <c:pt idx="16">
                  <c:v>2011-12</c:v>
                </c:pt>
                <c:pt idx="17">
                  <c:v>2012-13</c:v>
                </c:pt>
                <c:pt idx="18">
                  <c:v>2013-14</c:v>
                </c:pt>
                <c:pt idx="19">
                  <c:v>2014-15</c:v>
                </c:pt>
                <c:pt idx="20">
                  <c:v>2015-16</c:v>
                </c:pt>
              </c:strCache>
            </c:strRef>
          </c:cat>
          <c:val>
            <c:numRef>
              <c:f>'Data for Charts'!$C$9:$W$9</c:f>
              <c:numCache>
                <c:formatCode>0.0</c:formatCode>
                <c:ptCount val="21"/>
                <c:pt idx="0">
                  <c:v>61</c:v>
                </c:pt>
                <c:pt idx="1">
                  <c:v>60.7</c:v>
                </c:pt>
                <c:pt idx="2">
                  <c:v>62.2</c:v>
                </c:pt>
                <c:pt idx="3">
                  <c:v>64.599999999999994</c:v>
                </c:pt>
                <c:pt idx="4">
                  <c:v>67.7</c:v>
                </c:pt>
                <c:pt idx="5">
                  <c:v>72.8</c:v>
                </c:pt>
                <c:pt idx="6">
                  <c:v>79.3</c:v>
                </c:pt>
                <c:pt idx="7">
                  <c:v>85.9</c:v>
                </c:pt>
                <c:pt idx="8">
                  <c:v>95</c:v>
                </c:pt>
                <c:pt idx="9">
                  <c:v>102.4</c:v>
                </c:pt>
                <c:pt idx="10">
                  <c:v>108.1</c:v>
                </c:pt>
                <c:pt idx="11">
                  <c:v>110.6</c:v>
                </c:pt>
                <c:pt idx="12">
                  <c:v>115.3</c:v>
                </c:pt>
                <c:pt idx="13">
                  <c:v>120.7</c:v>
                </c:pt>
                <c:pt idx="14">
                  <c:v>128</c:v>
                </c:pt>
                <c:pt idx="15">
                  <c:v>129</c:v>
                </c:pt>
                <c:pt idx="16">
                  <c:v>128.6</c:v>
                </c:pt>
                <c:pt idx="17">
                  <c:v>129.19999999999999</c:v>
                </c:pt>
                <c:pt idx="18">
                  <c:v>132.30000000000001</c:v>
                </c:pt>
                <c:pt idx="19">
                  <c:v>134.80000000000001</c:v>
                </c:pt>
                <c:pt idx="20">
                  <c:v>138.5</c:v>
                </c:pt>
              </c:numCache>
            </c:numRef>
          </c:val>
          <c:smooth val="0"/>
        </c:ser>
        <c:ser>
          <c:idx val="3"/>
          <c:order val="2"/>
          <c:tx>
            <c:strRef>
              <c:f>'Data for Charts'!$B$10</c:f>
              <c:strCache>
                <c:ptCount val="1"/>
                <c:pt idx="0">
                  <c:v>Education</c:v>
                </c:pt>
              </c:strCache>
            </c:strRef>
          </c:tx>
          <c:spPr>
            <a:ln w="22225"/>
          </c:spPr>
          <c:marker>
            <c:symbol val="x"/>
            <c:size val="6"/>
            <c:spPr>
              <a:ln w="19050"/>
            </c:spPr>
          </c:marker>
          <c:dLbls>
            <c:delete val="1"/>
          </c:dLbls>
          <c:cat>
            <c:strRef>
              <c:f>'Data for Charts'!$C$7:$W$7</c:f>
              <c:strCache>
                <c:ptCount val="21"/>
                <c:pt idx="0">
                  <c:v>1995-96</c:v>
                </c:pt>
                <c:pt idx="1">
                  <c:v>1996-97</c:v>
                </c:pt>
                <c:pt idx="2">
                  <c:v>1997-98</c:v>
                </c:pt>
                <c:pt idx="3">
                  <c:v>1998-99</c:v>
                </c:pt>
                <c:pt idx="4">
                  <c:v>1999-00</c:v>
                </c:pt>
                <c:pt idx="5">
                  <c:v>2000-01</c:v>
                </c:pt>
                <c:pt idx="6">
                  <c:v>2001-02</c:v>
                </c:pt>
                <c:pt idx="7">
                  <c:v>2002-03</c:v>
                </c:pt>
                <c:pt idx="8">
                  <c:v>2003-04</c:v>
                </c:pt>
                <c:pt idx="9">
                  <c:v>2004-05</c:v>
                </c:pt>
                <c:pt idx="10">
                  <c:v>2005-06</c:v>
                </c:pt>
                <c:pt idx="11">
                  <c:v>2006-07</c:v>
                </c:pt>
                <c:pt idx="12">
                  <c:v>2007-08</c:v>
                </c:pt>
                <c:pt idx="13">
                  <c:v>2008-09</c:v>
                </c:pt>
                <c:pt idx="14">
                  <c:v>2009-10</c:v>
                </c:pt>
                <c:pt idx="15">
                  <c:v>2010-11</c:v>
                </c:pt>
                <c:pt idx="16">
                  <c:v>2011-12</c:v>
                </c:pt>
                <c:pt idx="17">
                  <c:v>2012-13</c:v>
                </c:pt>
                <c:pt idx="18">
                  <c:v>2013-14</c:v>
                </c:pt>
                <c:pt idx="19">
                  <c:v>2014-15</c:v>
                </c:pt>
                <c:pt idx="20">
                  <c:v>2015-16</c:v>
                </c:pt>
              </c:strCache>
            </c:strRef>
          </c:cat>
          <c:val>
            <c:numRef>
              <c:f>'Data for Charts'!$C$10:$W$10</c:f>
              <c:numCache>
                <c:formatCode>0.0</c:formatCode>
                <c:ptCount val="21"/>
                <c:pt idx="0">
                  <c:v>54.5</c:v>
                </c:pt>
                <c:pt idx="1">
                  <c:v>53.6</c:v>
                </c:pt>
                <c:pt idx="2">
                  <c:v>53.9</c:v>
                </c:pt>
                <c:pt idx="3">
                  <c:v>55.1</c:v>
                </c:pt>
                <c:pt idx="4">
                  <c:v>57.9</c:v>
                </c:pt>
                <c:pt idx="5">
                  <c:v>61.7</c:v>
                </c:pt>
                <c:pt idx="6">
                  <c:v>67.900000000000006</c:v>
                </c:pt>
                <c:pt idx="7">
                  <c:v>70.900000000000006</c:v>
                </c:pt>
                <c:pt idx="8">
                  <c:v>77.400000000000006</c:v>
                </c:pt>
                <c:pt idx="9">
                  <c:v>80.400000000000006</c:v>
                </c:pt>
                <c:pt idx="10">
                  <c:v>84</c:v>
                </c:pt>
                <c:pt idx="11">
                  <c:v>85.3</c:v>
                </c:pt>
                <c:pt idx="12">
                  <c:v>89.8</c:v>
                </c:pt>
                <c:pt idx="13">
                  <c:v>92.2</c:v>
                </c:pt>
                <c:pt idx="14">
                  <c:v>96.9</c:v>
                </c:pt>
                <c:pt idx="15">
                  <c:v>98.4</c:v>
                </c:pt>
                <c:pt idx="16">
                  <c:v>91.7</c:v>
                </c:pt>
                <c:pt idx="17">
                  <c:v>87.5</c:v>
                </c:pt>
                <c:pt idx="18">
                  <c:v>87.2</c:v>
                </c:pt>
                <c:pt idx="19">
                  <c:v>86.4</c:v>
                </c:pt>
                <c:pt idx="20">
                  <c:v>83.2</c:v>
                </c:pt>
              </c:numCache>
            </c:numRef>
          </c:val>
          <c:smooth val="0"/>
        </c:ser>
        <c:ser>
          <c:idx val="4"/>
          <c:order val="3"/>
          <c:tx>
            <c:strRef>
              <c:f>'Data for Charts'!$B$11</c:f>
              <c:strCache>
                <c:ptCount val="1"/>
                <c:pt idx="0">
                  <c:v>General public services</c:v>
                </c:pt>
              </c:strCache>
            </c:strRef>
          </c:tx>
          <c:spPr>
            <a:ln w="22225"/>
          </c:spPr>
          <c:marker>
            <c:symbol val="star"/>
            <c:size val="7"/>
            <c:spPr>
              <a:ln w="15875"/>
            </c:spPr>
          </c:marker>
          <c:dLbls>
            <c:delete val="1"/>
          </c:dLbls>
          <c:cat>
            <c:strRef>
              <c:f>'Data for Charts'!$C$7:$W$7</c:f>
              <c:strCache>
                <c:ptCount val="21"/>
                <c:pt idx="0">
                  <c:v>1995-96</c:v>
                </c:pt>
                <c:pt idx="1">
                  <c:v>1996-97</c:v>
                </c:pt>
                <c:pt idx="2">
                  <c:v>1997-98</c:v>
                </c:pt>
                <c:pt idx="3">
                  <c:v>1998-99</c:v>
                </c:pt>
                <c:pt idx="4">
                  <c:v>1999-00</c:v>
                </c:pt>
                <c:pt idx="5">
                  <c:v>2000-01</c:v>
                </c:pt>
                <c:pt idx="6">
                  <c:v>2001-02</c:v>
                </c:pt>
                <c:pt idx="7">
                  <c:v>2002-03</c:v>
                </c:pt>
                <c:pt idx="8">
                  <c:v>2003-04</c:v>
                </c:pt>
                <c:pt idx="9">
                  <c:v>2004-05</c:v>
                </c:pt>
                <c:pt idx="10">
                  <c:v>2005-06</c:v>
                </c:pt>
                <c:pt idx="11">
                  <c:v>2006-07</c:v>
                </c:pt>
                <c:pt idx="12">
                  <c:v>2007-08</c:v>
                </c:pt>
                <c:pt idx="13">
                  <c:v>2008-09</c:v>
                </c:pt>
                <c:pt idx="14">
                  <c:v>2009-10</c:v>
                </c:pt>
                <c:pt idx="15">
                  <c:v>2010-11</c:v>
                </c:pt>
                <c:pt idx="16">
                  <c:v>2011-12</c:v>
                </c:pt>
                <c:pt idx="17">
                  <c:v>2012-13</c:v>
                </c:pt>
                <c:pt idx="18">
                  <c:v>2013-14</c:v>
                </c:pt>
                <c:pt idx="19">
                  <c:v>2014-15</c:v>
                </c:pt>
                <c:pt idx="20">
                  <c:v>2015-16</c:v>
                </c:pt>
              </c:strCache>
            </c:strRef>
          </c:cat>
          <c:val>
            <c:numRef>
              <c:f>'Data for Charts'!$C$11:$W$11</c:f>
              <c:numCache>
                <c:formatCode>0.0</c:formatCode>
                <c:ptCount val="21"/>
                <c:pt idx="0">
                  <c:v>53.4</c:v>
                </c:pt>
                <c:pt idx="1">
                  <c:v>53.1</c:v>
                </c:pt>
                <c:pt idx="2">
                  <c:v>54.4</c:v>
                </c:pt>
                <c:pt idx="3">
                  <c:v>54.8</c:v>
                </c:pt>
                <c:pt idx="4">
                  <c:v>50.9</c:v>
                </c:pt>
                <c:pt idx="5">
                  <c:v>51.9</c:v>
                </c:pt>
                <c:pt idx="6">
                  <c:v>47.9</c:v>
                </c:pt>
                <c:pt idx="7">
                  <c:v>46</c:v>
                </c:pt>
                <c:pt idx="8">
                  <c:v>49.1</c:v>
                </c:pt>
                <c:pt idx="9">
                  <c:v>53.1</c:v>
                </c:pt>
                <c:pt idx="10">
                  <c:v>55.5</c:v>
                </c:pt>
                <c:pt idx="11">
                  <c:v>56.6</c:v>
                </c:pt>
                <c:pt idx="12">
                  <c:v>58.5</c:v>
                </c:pt>
                <c:pt idx="13">
                  <c:v>61.6</c:v>
                </c:pt>
                <c:pt idx="14">
                  <c:v>55.4</c:v>
                </c:pt>
                <c:pt idx="15">
                  <c:v>67.8</c:v>
                </c:pt>
                <c:pt idx="16">
                  <c:v>67.7</c:v>
                </c:pt>
                <c:pt idx="17">
                  <c:v>62</c:v>
                </c:pt>
                <c:pt idx="18">
                  <c:v>62.5</c:v>
                </c:pt>
                <c:pt idx="19">
                  <c:v>59.5</c:v>
                </c:pt>
                <c:pt idx="20">
                  <c:v>59.2</c:v>
                </c:pt>
              </c:numCache>
            </c:numRef>
          </c:val>
          <c:smooth val="0"/>
        </c:ser>
        <c:ser>
          <c:idx val="2"/>
          <c:order val="4"/>
          <c:tx>
            <c:strRef>
              <c:f>'Data for Charts'!$B$12</c:f>
              <c:strCache>
                <c:ptCount val="1"/>
                <c:pt idx="0">
                  <c:v>Economic affairs</c:v>
                </c:pt>
              </c:strCache>
            </c:strRef>
          </c:tx>
          <c:marker>
            <c:symbol val="triangle"/>
            <c:size val="6"/>
          </c:marker>
          <c:dLbls>
            <c:delete val="1"/>
          </c:dLbls>
          <c:cat>
            <c:strRef>
              <c:f>'Data for Charts'!$C$7:$W$7</c:f>
              <c:strCache>
                <c:ptCount val="21"/>
                <c:pt idx="0">
                  <c:v>1995-96</c:v>
                </c:pt>
                <c:pt idx="1">
                  <c:v>1996-97</c:v>
                </c:pt>
                <c:pt idx="2">
                  <c:v>1997-98</c:v>
                </c:pt>
                <c:pt idx="3">
                  <c:v>1998-99</c:v>
                </c:pt>
                <c:pt idx="4">
                  <c:v>1999-00</c:v>
                </c:pt>
                <c:pt idx="5">
                  <c:v>2000-01</c:v>
                </c:pt>
                <c:pt idx="6">
                  <c:v>2001-02</c:v>
                </c:pt>
                <c:pt idx="7">
                  <c:v>2002-03</c:v>
                </c:pt>
                <c:pt idx="8">
                  <c:v>2003-04</c:v>
                </c:pt>
                <c:pt idx="9">
                  <c:v>2004-05</c:v>
                </c:pt>
                <c:pt idx="10">
                  <c:v>2005-06</c:v>
                </c:pt>
                <c:pt idx="11">
                  <c:v>2006-07</c:v>
                </c:pt>
                <c:pt idx="12">
                  <c:v>2007-08</c:v>
                </c:pt>
                <c:pt idx="13">
                  <c:v>2008-09</c:v>
                </c:pt>
                <c:pt idx="14">
                  <c:v>2009-10</c:v>
                </c:pt>
                <c:pt idx="15">
                  <c:v>2010-11</c:v>
                </c:pt>
                <c:pt idx="16">
                  <c:v>2011-12</c:v>
                </c:pt>
                <c:pt idx="17">
                  <c:v>2012-13</c:v>
                </c:pt>
                <c:pt idx="18">
                  <c:v>2013-14</c:v>
                </c:pt>
                <c:pt idx="19">
                  <c:v>2014-15</c:v>
                </c:pt>
                <c:pt idx="20">
                  <c:v>2015-16</c:v>
                </c:pt>
              </c:strCache>
            </c:strRef>
          </c:cat>
          <c:val>
            <c:numRef>
              <c:f>'Data for Charts'!$C$12:$W$12</c:f>
              <c:numCache>
                <c:formatCode>0.0</c:formatCode>
                <c:ptCount val="21"/>
                <c:pt idx="0">
                  <c:v>34.799999999999997</c:v>
                </c:pt>
                <c:pt idx="1">
                  <c:v>33.200000000000003</c:v>
                </c:pt>
                <c:pt idx="2">
                  <c:v>30.2</c:v>
                </c:pt>
                <c:pt idx="3">
                  <c:v>27</c:v>
                </c:pt>
                <c:pt idx="4">
                  <c:v>29.5</c:v>
                </c:pt>
                <c:pt idx="5">
                  <c:v>32</c:v>
                </c:pt>
                <c:pt idx="6">
                  <c:v>36.700000000000003</c:v>
                </c:pt>
                <c:pt idx="7">
                  <c:v>39.799999999999997</c:v>
                </c:pt>
                <c:pt idx="8">
                  <c:v>42</c:v>
                </c:pt>
                <c:pt idx="9">
                  <c:v>41.5</c:v>
                </c:pt>
                <c:pt idx="10">
                  <c:v>42.5</c:v>
                </c:pt>
                <c:pt idx="11">
                  <c:v>43.8</c:v>
                </c:pt>
                <c:pt idx="12">
                  <c:v>42.7</c:v>
                </c:pt>
                <c:pt idx="13">
                  <c:v>55.2</c:v>
                </c:pt>
                <c:pt idx="14">
                  <c:v>53.3</c:v>
                </c:pt>
                <c:pt idx="15">
                  <c:v>43</c:v>
                </c:pt>
                <c:pt idx="16">
                  <c:v>40.1</c:v>
                </c:pt>
                <c:pt idx="17">
                  <c:v>37.9</c:v>
                </c:pt>
                <c:pt idx="18">
                  <c:v>40.9</c:v>
                </c:pt>
                <c:pt idx="19">
                  <c:v>40.700000000000003</c:v>
                </c:pt>
                <c:pt idx="20">
                  <c:v>47.1</c:v>
                </c:pt>
              </c:numCache>
            </c:numRef>
          </c:val>
          <c:smooth val="0"/>
        </c:ser>
        <c:ser>
          <c:idx val="5"/>
          <c:order val="5"/>
          <c:tx>
            <c:strRef>
              <c:f>'Data for Charts'!$B$13</c:f>
              <c:strCache>
                <c:ptCount val="1"/>
                <c:pt idx="0">
                  <c:v>Defence</c:v>
                </c:pt>
              </c:strCache>
            </c:strRef>
          </c:tx>
          <c:spPr>
            <a:ln w="19050"/>
          </c:spPr>
          <c:dLbls>
            <c:delete val="1"/>
          </c:dLbls>
          <c:cat>
            <c:strRef>
              <c:f>'Data for Charts'!$C$7:$W$7</c:f>
              <c:strCache>
                <c:ptCount val="21"/>
                <c:pt idx="0">
                  <c:v>1995-96</c:v>
                </c:pt>
                <c:pt idx="1">
                  <c:v>1996-97</c:v>
                </c:pt>
                <c:pt idx="2">
                  <c:v>1997-98</c:v>
                </c:pt>
                <c:pt idx="3">
                  <c:v>1998-99</c:v>
                </c:pt>
                <c:pt idx="4">
                  <c:v>1999-00</c:v>
                </c:pt>
                <c:pt idx="5">
                  <c:v>2000-01</c:v>
                </c:pt>
                <c:pt idx="6">
                  <c:v>2001-02</c:v>
                </c:pt>
                <c:pt idx="7">
                  <c:v>2002-03</c:v>
                </c:pt>
                <c:pt idx="8">
                  <c:v>2003-04</c:v>
                </c:pt>
                <c:pt idx="9">
                  <c:v>2004-05</c:v>
                </c:pt>
                <c:pt idx="10">
                  <c:v>2005-06</c:v>
                </c:pt>
                <c:pt idx="11">
                  <c:v>2006-07</c:v>
                </c:pt>
                <c:pt idx="12">
                  <c:v>2007-08</c:v>
                </c:pt>
                <c:pt idx="13">
                  <c:v>2008-09</c:v>
                </c:pt>
                <c:pt idx="14">
                  <c:v>2009-10</c:v>
                </c:pt>
                <c:pt idx="15">
                  <c:v>2010-11</c:v>
                </c:pt>
                <c:pt idx="16">
                  <c:v>2011-12</c:v>
                </c:pt>
                <c:pt idx="17">
                  <c:v>2012-13</c:v>
                </c:pt>
                <c:pt idx="18">
                  <c:v>2013-14</c:v>
                </c:pt>
                <c:pt idx="19">
                  <c:v>2014-15</c:v>
                </c:pt>
                <c:pt idx="20">
                  <c:v>2015-16</c:v>
                </c:pt>
              </c:strCache>
            </c:strRef>
          </c:cat>
          <c:val>
            <c:numRef>
              <c:f>'Data for Charts'!$C$13:$W$13</c:f>
              <c:numCache>
                <c:formatCode>0.0</c:formatCode>
                <c:ptCount val="21"/>
                <c:pt idx="0">
                  <c:v>33.1</c:v>
                </c:pt>
                <c:pt idx="1">
                  <c:v>31.4</c:v>
                </c:pt>
                <c:pt idx="2">
                  <c:v>30.3</c:v>
                </c:pt>
                <c:pt idx="3">
                  <c:v>33.799999999999997</c:v>
                </c:pt>
                <c:pt idx="4">
                  <c:v>34.4</c:v>
                </c:pt>
                <c:pt idx="5">
                  <c:v>34.5</c:v>
                </c:pt>
                <c:pt idx="6">
                  <c:v>33.700000000000003</c:v>
                </c:pt>
                <c:pt idx="7">
                  <c:v>35</c:v>
                </c:pt>
                <c:pt idx="8">
                  <c:v>36.5</c:v>
                </c:pt>
                <c:pt idx="9">
                  <c:v>36.799999999999997</c:v>
                </c:pt>
                <c:pt idx="10">
                  <c:v>37.299999999999997</c:v>
                </c:pt>
                <c:pt idx="11">
                  <c:v>37.6</c:v>
                </c:pt>
                <c:pt idx="12">
                  <c:v>38.4</c:v>
                </c:pt>
                <c:pt idx="13">
                  <c:v>40.9</c:v>
                </c:pt>
                <c:pt idx="14">
                  <c:v>41.3</c:v>
                </c:pt>
                <c:pt idx="15">
                  <c:v>42.3</c:v>
                </c:pt>
                <c:pt idx="16">
                  <c:v>41</c:v>
                </c:pt>
                <c:pt idx="17">
                  <c:v>37.799999999999997</c:v>
                </c:pt>
                <c:pt idx="18">
                  <c:v>37.200000000000003</c:v>
                </c:pt>
                <c:pt idx="19">
                  <c:v>37</c:v>
                </c:pt>
                <c:pt idx="20">
                  <c:v>36.6</c:v>
                </c:pt>
              </c:numCache>
            </c:numRef>
          </c:val>
          <c:smooth val="0"/>
        </c:ser>
        <c:dLbls>
          <c:showLegendKey val="0"/>
          <c:showVal val="1"/>
          <c:showCatName val="0"/>
          <c:showSerName val="0"/>
          <c:showPercent val="0"/>
          <c:showBubbleSize val="0"/>
        </c:dLbls>
        <c:marker val="1"/>
        <c:smooth val="0"/>
        <c:axId val="485517304"/>
        <c:axId val="744768720"/>
      </c:lineChart>
      <c:catAx>
        <c:axId val="485517304"/>
        <c:scaling>
          <c:orientation val="minMax"/>
        </c:scaling>
        <c:delete val="0"/>
        <c:axPos val="b"/>
        <c:numFmt formatCode="General" sourceLinked="0"/>
        <c:majorTickMark val="out"/>
        <c:minorTickMark val="none"/>
        <c:tickLblPos val="nextTo"/>
        <c:txPr>
          <a:bodyPr/>
          <a:lstStyle/>
          <a:p>
            <a:pPr>
              <a:defRPr sz="1400"/>
            </a:pPr>
            <a:endParaRPr lang="en-US"/>
          </a:p>
        </c:txPr>
        <c:crossAx val="744768720"/>
        <c:crosses val="autoZero"/>
        <c:auto val="1"/>
        <c:lblAlgn val="ctr"/>
        <c:lblOffset val="100"/>
        <c:noMultiLvlLbl val="0"/>
      </c:catAx>
      <c:valAx>
        <c:axId val="744768720"/>
        <c:scaling>
          <c:orientation val="minMax"/>
        </c:scaling>
        <c:delete val="0"/>
        <c:axPos val="l"/>
        <c:majorGridlines/>
        <c:title>
          <c:tx>
            <c:rich>
              <a:bodyPr rot="-5400000" vert="horz"/>
              <a:lstStyle/>
              <a:p>
                <a:pPr>
                  <a:defRPr/>
                </a:pPr>
                <a:r>
                  <a:rPr lang="en-US"/>
                  <a:t>£ billion</a:t>
                </a:r>
              </a:p>
            </c:rich>
          </c:tx>
          <c:overlay val="0"/>
        </c:title>
        <c:numFmt formatCode="#,##0" sourceLinked="0"/>
        <c:majorTickMark val="out"/>
        <c:minorTickMark val="in"/>
        <c:tickLblPos val="nextTo"/>
        <c:txPr>
          <a:bodyPr/>
          <a:lstStyle/>
          <a:p>
            <a:pPr>
              <a:defRPr sz="1400"/>
            </a:pPr>
            <a:endParaRPr lang="en-US"/>
          </a:p>
        </c:txPr>
        <c:crossAx val="485517304"/>
        <c:crosses val="autoZero"/>
        <c:crossBetween val="midCat"/>
        <c:minorUnit val="10"/>
      </c:valAx>
    </c:plotArea>
    <c:legend>
      <c:legendPos val="r"/>
      <c:layout>
        <c:manualLayout>
          <c:xMode val="edge"/>
          <c:yMode val="edge"/>
          <c:x val="0.10612867322648502"/>
          <c:y val="0.17773244376734534"/>
          <c:w val="0.43673529795173105"/>
          <c:h val="0.13098557643589326"/>
        </c:manualLayout>
      </c:layout>
      <c:overlay val="0"/>
      <c:txPr>
        <a:bodyPr/>
        <a:lstStyle/>
        <a:p>
          <a:pPr>
            <a:defRPr sz="1400"/>
          </a:pPr>
          <a:endParaRPr lang="en-US"/>
        </a:p>
      </c:txPr>
    </c:legend>
    <c:plotVisOnly val="1"/>
    <c:dispBlanksAs val="gap"/>
    <c:showDLblsOverMax val="0"/>
  </c:chart>
  <c:spPr>
    <a:ln>
      <a:noFill/>
    </a:ln>
  </c:spPr>
  <c:txPr>
    <a:bodyPr/>
    <a:lstStyle/>
    <a:p>
      <a:pPr>
        <a:defRPr sz="1600"/>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Chart 2:</a:t>
            </a:r>
            <a:r>
              <a:rPr lang="en-GB" baseline="0"/>
              <a:t> </a:t>
            </a:r>
            <a:r>
              <a:rPr lang="en-GB"/>
              <a:t>Trends</a:t>
            </a:r>
            <a:r>
              <a:rPr lang="en-GB" baseline="0"/>
              <a:t> in Public spending since 1995-96</a:t>
            </a:r>
            <a:endParaRPr lang="en-GB"/>
          </a:p>
        </c:rich>
      </c:tx>
      <c:layout>
        <c:manualLayout>
          <c:xMode val="edge"/>
          <c:yMode val="edge"/>
          <c:x val="0.28862882406092688"/>
          <c:y val="4.3894403309476492E-2"/>
        </c:manualLayout>
      </c:layout>
      <c:overlay val="1"/>
    </c:title>
    <c:autoTitleDeleted val="0"/>
    <c:plotArea>
      <c:layout>
        <c:manualLayout>
          <c:layoutTarget val="inner"/>
          <c:xMode val="edge"/>
          <c:yMode val="edge"/>
          <c:x val="8.5276128393787246E-2"/>
          <c:y val="1.9020259830158669E-2"/>
          <c:w val="0.85443494255841446"/>
          <c:h val="0.85954272199491077"/>
        </c:manualLayout>
      </c:layout>
      <c:lineChart>
        <c:grouping val="standard"/>
        <c:varyColors val="0"/>
        <c:ser>
          <c:idx val="2"/>
          <c:order val="0"/>
          <c:tx>
            <c:strRef>
              <c:f>'Data for Charts'!$B$22</c:f>
              <c:strCache>
                <c:ptCount val="1"/>
                <c:pt idx="0">
                  <c:v>Total Managed Expenditure</c:v>
                </c:pt>
              </c:strCache>
            </c:strRef>
          </c:tx>
          <c:dLbls>
            <c:dLbl>
              <c:idx val="19"/>
              <c:layout>
                <c:manualLayout>
                  <c:x val="1.6407908104437183E-2"/>
                  <c:y val="2.303943309448659E-2"/>
                </c:manualLayout>
              </c:layout>
              <c:tx>
                <c:rich>
                  <a:bodyPr/>
                  <a:lstStyle/>
                  <a:p>
                    <a:pPr>
                      <a:defRPr sz="1200" b="0"/>
                    </a:pPr>
                    <a:r>
                      <a:rPr lang="en-US" sz="1200"/>
                      <a:t>753.9</a:t>
                    </a:r>
                  </a:p>
                </c:rich>
              </c:tx>
              <c:numFmt formatCode="#,##0" sourceLinked="0"/>
              <c:spPr/>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sz="1200" b="0"/>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'Data for Charts'!$C$21:$W$21</c:f>
              <c:strCache>
                <c:ptCount val="21"/>
                <c:pt idx="0">
                  <c:v>1995-96</c:v>
                </c:pt>
                <c:pt idx="1">
                  <c:v>1996-97</c:v>
                </c:pt>
                <c:pt idx="2">
                  <c:v>1997-98</c:v>
                </c:pt>
                <c:pt idx="3">
                  <c:v>1998-99</c:v>
                </c:pt>
                <c:pt idx="4">
                  <c:v>1999-00</c:v>
                </c:pt>
                <c:pt idx="5">
                  <c:v>2000-01</c:v>
                </c:pt>
                <c:pt idx="6">
                  <c:v>2001-02</c:v>
                </c:pt>
                <c:pt idx="7">
                  <c:v>2002-03</c:v>
                </c:pt>
                <c:pt idx="8">
                  <c:v>2003-04</c:v>
                </c:pt>
                <c:pt idx="9">
                  <c:v>2004-05</c:v>
                </c:pt>
                <c:pt idx="10">
                  <c:v>2005-06</c:v>
                </c:pt>
                <c:pt idx="11">
                  <c:v>2006-07</c:v>
                </c:pt>
                <c:pt idx="12">
                  <c:v>2007-08</c:v>
                </c:pt>
                <c:pt idx="13">
                  <c:v>2008-09</c:v>
                </c:pt>
                <c:pt idx="14">
                  <c:v>2009-10</c:v>
                </c:pt>
                <c:pt idx="15">
                  <c:v>2010-11</c:v>
                </c:pt>
                <c:pt idx="16">
                  <c:v>2011-12</c:v>
                </c:pt>
                <c:pt idx="17">
                  <c:v>2012-13</c:v>
                </c:pt>
                <c:pt idx="18">
                  <c:v>2013-14</c:v>
                </c:pt>
                <c:pt idx="19">
                  <c:v>2014-15</c:v>
                </c:pt>
                <c:pt idx="20">
                  <c:v>2015-16</c:v>
                </c:pt>
              </c:strCache>
            </c:strRef>
          </c:cat>
          <c:val>
            <c:numRef>
              <c:f>'Data for Charts'!$C$22:$W$22</c:f>
              <c:numCache>
                <c:formatCode>0.0</c:formatCode>
                <c:ptCount val="21"/>
                <c:pt idx="0">
                  <c:v>319.39999999999998</c:v>
                </c:pt>
                <c:pt idx="1">
                  <c:v>323.89999999999998</c:v>
                </c:pt>
                <c:pt idx="2">
                  <c:v>330.1</c:v>
                </c:pt>
                <c:pt idx="3">
                  <c:v>339.7</c:v>
                </c:pt>
                <c:pt idx="4">
                  <c:v>352.5</c:v>
                </c:pt>
                <c:pt idx="5">
                  <c:v>374.6</c:v>
                </c:pt>
                <c:pt idx="6">
                  <c:v>399.5</c:v>
                </c:pt>
                <c:pt idx="7">
                  <c:v>431.6</c:v>
                </c:pt>
                <c:pt idx="8">
                  <c:v>467.6</c:v>
                </c:pt>
                <c:pt idx="9">
                  <c:v>509.5</c:v>
                </c:pt>
                <c:pt idx="10">
                  <c:v>541.79999999999995</c:v>
                </c:pt>
                <c:pt idx="11">
                  <c:v>568.70000000000005</c:v>
                </c:pt>
                <c:pt idx="12">
                  <c:v>603.4</c:v>
                </c:pt>
                <c:pt idx="13">
                  <c:v>659.2</c:v>
                </c:pt>
                <c:pt idx="14">
                  <c:v>693.1</c:v>
                </c:pt>
                <c:pt idx="15">
                  <c:v>715.1</c:v>
                </c:pt>
                <c:pt idx="16">
                  <c:v>716.2</c:v>
                </c:pt>
                <c:pt idx="17">
                  <c:v>732</c:v>
                </c:pt>
                <c:pt idx="18">
                  <c:v>736.9</c:v>
                </c:pt>
                <c:pt idx="19">
                  <c:v>752</c:v>
                </c:pt>
                <c:pt idx="20">
                  <c:v>753.9</c:v>
                </c:pt>
              </c:numCache>
            </c:numRef>
          </c:val>
          <c:smooth val="0"/>
        </c:ser>
        <c:ser>
          <c:idx val="0"/>
          <c:order val="1"/>
          <c:tx>
            <c:strRef>
              <c:f>'Data for Charts'!$B$23</c:f>
              <c:strCache>
                <c:ptCount val="1"/>
                <c:pt idx="0">
                  <c:v>Nominal GDP</c:v>
                </c:pt>
              </c:strCache>
            </c:strRef>
          </c:tx>
          <c:dLbls>
            <c:dLbl>
              <c:idx val="19"/>
              <c:layout>
                <c:manualLayout>
                  <c:x val="6.8253653534913186E-3"/>
                  <c:y val="2.090196565040634E-3"/>
                </c:manualLayout>
              </c:layout>
              <c:tx>
                <c:rich>
                  <a:bodyPr/>
                  <a:lstStyle/>
                  <a:p>
                    <a:r>
                      <a:rPr lang="en-US" sz="1200"/>
                      <a:t>1,886.1</a:t>
                    </a:r>
                  </a:p>
                </c:rich>
              </c:tx>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sz="1200"/>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'Data for Charts'!$C$21:$W$21</c:f>
              <c:strCache>
                <c:ptCount val="21"/>
                <c:pt idx="0">
                  <c:v>1995-96</c:v>
                </c:pt>
                <c:pt idx="1">
                  <c:v>1996-97</c:v>
                </c:pt>
                <c:pt idx="2">
                  <c:v>1997-98</c:v>
                </c:pt>
                <c:pt idx="3">
                  <c:v>1998-99</c:v>
                </c:pt>
                <c:pt idx="4">
                  <c:v>1999-00</c:v>
                </c:pt>
                <c:pt idx="5">
                  <c:v>2000-01</c:v>
                </c:pt>
                <c:pt idx="6">
                  <c:v>2001-02</c:v>
                </c:pt>
                <c:pt idx="7">
                  <c:v>2002-03</c:v>
                </c:pt>
                <c:pt idx="8">
                  <c:v>2003-04</c:v>
                </c:pt>
                <c:pt idx="9">
                  <c:v>2004-05</c:v>
                </c:pt>
                <c:pt idx="10">
                  <c:v>2005-06</c:v>
                </c:pt>
                <c:pt idx="11">
                  <c:v>2006-07</c:v>
                </c:pt>
                <c:pt idx="12">
                  <c:v>2007-08</c:v>
                </c:pt>
                <c:pt idx="13">
                  <c:v>2008-09</c:v>
                </c:pt>
                <c:pt idx="14">
                  <c:v>2009-10</c:v>
                </c:pt>
                <c:pt idx="15">
                  <c:v>2010-11</c:v>
                </c:pt>
                <c:pt idx="16">
                  <c:v>2011-12</c:v>
                </c:pt>
                <c:pt idx="17">
                  <c:v>2012-13</c:v>
                </c:pt>
                <c:pt idx="18">
                  <c:v>2013-14</c:v>
                </c:pt>
                <c:pt idx="19">
                  <c:v>2014-15</c:v>
                </c:pt>
                <c:pt idx="20">
                  <c:v>2015-16</c:v>
                </c:pt>
              </c:strCache>
            </c:strRef>
          </c:cat>
          <c:val>
            <c:numRef>
              <c:f>'Data for Charts'!$C$23:$W$23</c:f>
              <c:numCache>
                <c:formatCode>0.0</c:formatCode>
                <c:ptCount val="21"/>
                <c:pt idx="0">
                  <c:v>849.8</c:v>
                </c:pt>
                <c:pt idx="1">
                  <c:v>905.5</c:v>
                </c:pt>
                <c:pt idx="2">
                  <c:v>949.8</c:v>
                </c:pt>
                <c:pt idx="3">
                  <c:v>991.7</c:v>
                </c:pt>
                <c:pt idx="4">
                  <c:v>1035.7</c:v>
                </c:pt>
                <c:pt idx="5">
                  <c:v>1091.5</c:v>
                </c:pt>
                <c:pt idx="6">
                  <c:v>1131.4000000000001</c:v>
                </c:pt>
                <c:pt idx="7">
                  <c:v>1190.8</c:v>
                </c:pt>
                <c:pt idx="8">
                  <c:v>1259.3</c:v>
                </c:pt>
                <c:pt idx="9">
                  <c:v>1320.2</c:v>
                </c:pt>
                <c:pt idx="10">
                  <c:v>1402.5</c:v>
                </c:pt>
                <c:pt idx="11">
                  <c:v>1476.9</c:v>
                </c:pt>
                <c:pt idx="12">
                  <c:v>1547.3</c:v>
                </c:pt>
                <c:pt idx="13">
                  <c:v>1547</c:v>
                </c:pt>
                <c:pt idx="14">
                  <c:v>1531.3</c:v>
                </c:pt>
                <c:pt idx="15">
                  <c:v>1592.1</c:v>
                </c:pt>
                <c:pt idx="16">
                  <c:v>1634</c:v>
                </c:pt>
                <c:pt idx="17">
                  <c:v>1690</c:v>
                </c:pt>
                <c:pt idx="18">
                  <c:v>1759.6</c:v>
                </c:pt>
                <c:pt idx="19">
                  <c:v>1834.8</c:v>
                </c:pt>
                <c:pt idx="20">
                  <c:v>1886.1</c:v>
                </c:pt>
              </c:numCache>
            </c:numRef>
          </c:val>
          <c:smooth val="0"/>
        </c:ser>
        <c:dLbls>
          <c:showLegendKey val="0"/>
          <c:showVal val="0"/>
          <c:showCatName val="0"/>
          <c:showSerName val="0"/>
          <c:showPercent val="0"/>
          <c:showBubbleSize val="0"/>
        </c:dLbls>
        <c:marker val="1"/>
        <c:smooth val="0"/>
        <c:axId val="483518632"/>
        <c:axId val="483519416"/>
      </c:lineChart>
      <c:catAx>
        <c:axId val="483518632"/>
        <c:scaling>
          <c:orientation val="minMax"/>
        </c:scaling>
        <c:delete val="0"/>
        <c:axPos val="b"/>
        <c:numFmt formatCode="General" sourceLinked="1"/>
        <c:majorTickMark val="out"/>
        <c:minorTickMark val="none"/>
        <c:tickLblPos val="nextTo"/>
        <c:txPr>
          <a:bodyPr rot="2700000" vert="horz" anchor="ctr" anchorCtr="0"/>
          <a:lstStyle/>
          <a:p>
            <a:pPr>
              <a:defRPr sz="1400" baseline="0"/>
            </a:pPr>
            <a:endParaRPr lang="en-US"/>
          </a:p>
        </c:txPr>
        <c:crossAx val="483519416"/>
        <c:crosses val="autoZero"/>
        <c:auto val="1"/>
        <c:lblAlgn val="ctr"/>
        <c:lblOffset val="100"/>
        <c:noMultiLvlLbl val="0"/>
      </c:catAx>
      <c:valAx>
        <c:axId val="483519416"/>
        <c:scaling>
          <c:orientation val="minMax"/>
        </c:scaling>
        <c:delete val="0"/>
        <c:axPos val="l"/>
        <c:majorGridlines/>
        <c:title>
          <c:tx>
            <c:rich>
              <a:bodyPr rot="-5400000" vert="horz"/>
              <a:lstStyle/>
              <a:p>
                <a:pPr>
                  <a:defRPr sz="1600"/>
                </a:pPr>
                <a:r>
                  <a:rPr lang="en-US" sz="1600"/>
                  <a:t>£ billion</a:t>
                </a:r>
              </a:p>
            </c:rich>
          </c:tx>
          <c:overlay val="0"/>
        </c:title>
        <c:numFmt formatCode="#,##0" sourceLinked="0"/>
        <c:majorTickMark val="out"/>
        <c:minorTickMark val="in"/>
        <c:tickLblPos val="nextTo"/>
        <c:txPr>
          <a:bodyPr/>
          <a:lstStyle/>
          <a:p>
            <a:pPr>
              <a:defRPr sz="1400"/>
            </a:pPr>
            <a:endParaRPr lang="en-US"/>
          </a:p>
        </c:txPr>
        <c:crossAx val="483518632"/>
        <c:crossesAt val="1"/>
        <c:crossBetween val="midCat"/>
        <c:minorUnit val="50"/>
      </c:valAx>
    </c:plotArea>
    <c:legend>
      <c:legendPos val="r"/>
      <c:layout>
        <c:manualLayout>
          <c:xMode val="edge"/>
          <c:yMode val="edge"/>
          <c:x val="0.12330603367950717"/>
          <c:y val="0.129232232829149"/>
          <c:w val="0.29336065573770764"/>
          <c:h val="0.142854505824135"/>
        </c:manualLayout>
      </c:layout>
      <c:overlay val="0"/>
      <c:txPr>
        <a:bodyPr/>
        <a:lstStyle/>
        <a:p>
          <a:pPr>
            <a:defRPr sz="1400"/>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106" workbookViewId="0" zoomToFit="1"/>
  </sheetViews>
  <pageMargins left="0.7" right="0.7" top="0.75" bottom="0.75" header="0.3" footer="0.3"/>
  <pageSetup paperSize="9" orientation="landscape" r:id="rId1"/>
  <drawing r:id="rId2"/>
</chartsheet>
</file>

<file path=xl/chartsheets/sheet2.xml><?xml version="1.0" encoding="utf-8"?>
<chartsheet xmlns="http://schemas.openxmlformats.org/spreadsheetml/2006/main" xmlns:r="http://schemas.openxmlformats.org/officeDocument/2006/relationships">
  <sheetPr/>
  <sheetViews>
    <sheetView zoomScale="106" workbookViewId="0" zoomToFit="1"/>
  </sheetViews>
  <pageMargins left="0.7" right="0.7" top="0.75" bottom="0.75" header="0.3" footer="0.3"/>
  <pageSetup paperSize="9" orientation="landscape"/>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309340" cy="60834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9340" cy="608342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0.87047</cdr:x>
      <cdr:y>0.50813</cdr:y>
    </cdr:from>
    <cdr:to>
      <cdr:x>0.96883</cdr:x>
      <cdr:y>0.58704</cdr:y>
    </cdr:to>
    <cdr:sp macro="" textlink="">
      <cdr:nvSpPr>
        <cdr:cNvPr id="2" name="TextBox 1"/>
        <cdr:cNvSpPr txBox="1"/>
      </cdr:nvSpPr>
      <cdr:spPr>
        <a:xfrm xmlns:a="http://schemas.openxmlformats.org/drawingml/2006/main">
          <a:off x="8089145" y="3084234"/>
          <a:ext cx="914049" cy="4789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400" b="1"/>
            <a:t>40.0% of GDP</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5"/>
  <sheetViews>
    <sheetView showGridLines="0" zoomScaleNormal="100" workbookViewId="0">
      <selection activeCell="Y27" sqref="Y27"/>
    </sheetView>
  </sheetViews>
  <sheetFormatPr defaultColWidth="7.85546875" defaultRowHeight="11.25" x14ac:dyDescent="0.2"/>
  <cols>
    <col min="1" max="1" width="30.42578125" style="39" customWidth="1"/>
    <col min="2" max="22" width="6.7109375" style="39" customWidth="1"/>
    <col min="23" max="23" width="2.28515625" style="35" customWidth="1"/>
    <col min="24" max="27" width="7.85546875" style="35"/>
    <col min="28" max="16384" width="7.85546875" style="39"/>
  </cols>
  <sheetData>
    <row r="1" spans="1:27" s="35" customFormat="1" ht="18" customHeight="1" thickBot="1" x14ac:dyDescent="0.25">
      <c r="A1" s="101" t="s">
        <v>82</v>
      </c>
      <c r="B1" s="101"/>
      <c r="C1" s="101"/>
      <c r="D1" s="101"/>
      <c r="E1" s="101"/>
      <c r="F1" s="101"/>
      <c r="G1" s="101"/>
      <c r="H1" s="101"/>
      <c r="I1" s="101"/>
      <c r="J1" s="101"/>
      <c r="K1" s="101"/>
      <c r="L1" s="101"/>
      <c r="M1" s="101"/>
      <c r="N1" s="101"/>
      <c r="O1" s="101"/>
      <c r="P1" s="101"/>
      <c r="Q1" s="101"/>
      <c r="R1" s="101"/>
      <c r="S1" s="101"/>
      <c r="T1" s="1"/>
    </row>
    <row r="2" spans="1:27" s="36" customFormat="1" ht="12" customHeight="1" x14ac:dyDescent="0.2">
      <c r="A2" s="30"/>
      <c r="B2" s="62"/>
      <c r="C2" s="62"/>
      <c r="D2" s="62"/>
      <c r="E2" s="62"/>
      <c r="F2" s="62"/>
      <c r="G2" s="62"/>
      <c r="H2" s="62"/>
      <c r="I2" s="62"/>
      <c r="J2" s="62"/>
      <c r="K2" s="62"/>
      <c r="L2" s="62"/>
      <c r="M2" s="62"/>
      <c r="N2" s="62"/>
      <c r="O2" s="62"/>
      <c r="P2" s="62"/>
      <c r="Q2" s="62"/>
      <c r="R2" s="62"/>
      <c r="S2" s="62"/>
      <c r="T2" s="63"/>
      <c r="U2" s="63"/>
      <c r="V2" s="66" t="s">
        <v>66</v>
      </c>
    </row>
    <row r="3" spans="1:27" s="38" customFormat="1" ht="12" customHeight="1" thickBot="1" x14ac:dyDescent="0.25">
      <c r="A3" s="28"/>
      <c r="B3" s="64" t="s">
        <v>0</v>
      </c>
      <c r="C3" s="64"/>
      <c r="D3" s="64"/>
      <c r="E3" s="64"/>
      <c r="F3" s="64"/>
      <c r="G3" s="64"/>
      <c r="H3" s="64"/>
      <c r="I3" s="64"/>
      <c r="J3" s="64"/>
      <c r="K3" s="64"/>
      <c r="L3" s="64"/>
      <c r="M3" s="64"/>
      <c r="N3" s="64"/>
      <c r="O3" s="64"/>
      <c r="P3" s="64"/>
      <c r="Q3" s="64"/>
      <c r="R3" s="64"/>
      <c r="S3" s="64"/>
      <c r="T3" s="64"/>
      <c r="U3" s="64"/>
      <c r="V3" s="65"/>
      <c r="W3" s="37"/>
      <c r="X3" s="37"/>
      <c r="Y3" s="37"/>
      <c r="Z3" s="37"/>
      <c r="AA3" s="37"/>
    </row>
    <row r="4" spans="1:27" s="37" customFormat="1" x14ac:dyDescent="0.2">
      <c r="A4" s="9"/>
      <c r="B4" s="61" t="s">
        <v>64</v>
      </c>
      <c r="C4" s="23"/>
      <c r="D4" s="29"/>
      <c r="E4" s="61" t="s">
        <v>65</v>
      </c>
      <c r="F4" s="23"/>
      <c r="G4" s="23"/>
      <c r="H4" s="23"/>
      <c r="I4" s="21"/>
      <c r="J4" s="21"/>
      <c r="K4" s="21"/>
      <c r="L4" s="21"/>
      <c r="M4" s="21"/>
      <c r="N4" s="60"/>
      <c r="O4" s="21"/>
      <c r="P4" s="21"/>
      <c r="Q4" s="21"/>
      <c r="R4" s="21"/>
      <c r="S4" s="21"/>
      <c r="T4" s="22"/>
      <c r="U4" s="22"/>
      <c r="V4" s="22"/>
    </row>
    <row r="5" spans="1:27" ht="12" customHeight="1" x14ac:dyDescent="0.2">
      <c r="A5" s="2"/>
      <c r="B5" s="7" t="s">
        <v>8</v>
      </c>
      <c r="C5" s="7" t="s">
        <v>9</v>
      </c>
      <c r="D5" s="24" t="s">
        <v>10</v>
      </c>
      <c r="E5" s="7" t="s">
        <v>11</v>
      </c>
      <c r="F5" s="7" t="s">
        <v>12</v>
      </c>
      <c r="G5" s="7" t="s">
        <v>13</v>
      </c>
      <c r="H5" s="7" t="s">
        <v>14</v>
      </c>
      <c r="I5" s="7" t="s">
        <v>15</v>
      </c>
      <c r="J5" s="7" t="s">
        <v>16</v>
      </c>
      <c r="K5" s="7" t="s">
        <v>17</v>
      </c>
      <c r="L5" s="7" t="s">
        <v>18</v>
      </c>
      <c r="M5" s="7" t="s">
        <v>1</v>
      </c>
      <c r="N5" s="7" t="s">
        <v>2</v>
      </c>
      <c r="O5" s="7" t="s">
        <v>3</v>
      </c>
      <c r="P5" s="7" t="s">
        <v>4</v>
      </c>
      <c r="Q5" s="7" t="s">
        <v>5</v>
      </c>
      <c r="R5" s="7" t="s">
        <v>56</v>
      </c>
      <c r="S5" s="7" t="s">
        <v>63</v>
      </c>
      <c r="T5" s="7" t="s">
        <v>69</v>
      </c>
      <c r="U5" s="7" t="s">
        <v>71</v>
      </c>
      <c r="V5" s="7" t="s">
        <v>80</v>
      </c>
    </row>
    <row r="6" spans="1:27" ht="18" customHeight="1" x14ac:dyDescent="0.2">
      <c r="A6" s="2"/>
      <c r="B6" s="8" t="s">
        <v>6</v>
      </c>
      <c r="C6" s="8" t="s">
        <v>6</v>
      </c>
      <c r="D6" s="25" t="s">
        <v>6</v>
      </c>
      <c r="E6" s="8" t="s">
        <v>6</v>
      </c>
      <c r="F6" s="8" t="s">
        <v>6</v>
      </c>
      <c r="G6" s="8" t="s">
        <v>6</v>
      </c>
      <c r="H6" s="8" t="s">
        <v>6</v>
      </c>
      <c r="I6" s="8" t="s">
        <v>6</v>
      </c>
      <c r="J6" s="8" t="s">
        <v>6</v>
      </c>
      <c r="K6" s="8" t="s">
        <v>6</v>
      </c>
      <c r="L6" s="8" t="s">
        <v>6</v>
      </c>
      <c r="M6" s="8" t="s">
        <v>6</v>
      </c>
      <c r="N6" s="8" t="s">
        <v>6</v>
      </c>
      <c r="O6" s="8" t="s">
        <v>6</v>
      </c>
      <c r="P6" s="8" t="s">
        <v>6</v>
      </c>
      <c r="Q6" s="8" t="s">
        <v>6</v>
      </c>
      <c r="R6" s="8" t="s">
        <v>6</v>
      </c>
      <c r="S6" s="8" t="s">
        <v>6</v>
      </c>
      <c r="T6" s="8" t="s">
        <v>6</v>
      </c>
      <c r="U6" s="8" t="s">
        <v>6</v>
      </c>
      <c r="V6" s="8" t="s">
        <v>6</v>
      </c>
    </row>
    <row r="7" spans="1:27" s="35" customFormat="1" ht="12.75" customHeight="1" x14ac:dyDescent="0.2">
      <c r="A7" s="40" t="s">
        <v>19</v>
      </c>
      <c r="B7" s="41">
        <v>36.299999999999997</v>
      </c>
      <c r="C7" s="41">
        <v>37.4</v>
      </c>
      <c r="D7" s="42">
        <v>39</v>
      </c>
      <c r="E7" s="41">
        <v>39.700000000000003</v>
      </c>
      <c r="F7" s="41">
        <v>37.200000000000003</v>
      </c>
      <c r="G7" s="41">
        <v>38.6</v>
      </c>
      <c r="H7" s="41">
        <v>36.1</v>
      </c>
      <c r="I7" s="41">
        <v>35.5</v>
      </c>
      <c r="J7" s="41">
        <v>38.700000000000003</v>
      </c>
      <c r="K7" s="41">
        <v>43</v>
      </c>
      <c r="L7" s="41">
        <v>46.1</v>
      </c>
      <c r="M7" s="41">
        <v>48.4</v>
      </c>
      <c r="N7" s="41">
        <v>51.3</v>
      </c>
      <c r="O7" s="41">
        <v>55.5</v>
      </c>
      <c r="P7" s="41">
        <v>50.6</v>
      </c>
      <c r="Q7" s="41">
        <v>63.1</v>
      </c>
      <c r="R7" s="41">
        <v>63.8</v>
      </c>
      <c r="S7" s="41">
        <v>59.7</v>
      </c>
      <c r="T7" s="41">
        <v>61.1</v>
      </c>
      <c r="U7" s="41">
        <v>59.1</v>
      </c>
      <c r="V7" s="41">
        <v>59.2</v>
      </c>
    </row>
    <row r="8" spans="1:27" s="35" customFormat="1" ht="12.75" customHeight="1" x14ac:dyDescent="0.2">
      <c r="A8" s="43" t="s">
        <v>60</v>
      </c>
      <c r="B8" s="44">
        <v>6.1</v>
      </c>
      <c r="C8" s="44">
        <v>6.2</v>
      </c>
      <c r="D8" s="45">
        <v>6.2</v>
      </c>
      <c r="E8" s="44">
        <v>7.2</v>
      </c>
      <c r="F8" s="44">
        <v>8</v>
      </c>
      <c r="G8" s="44">
        <v>7.9</v>
      </c>
      <c r="H8" s="44">
        <v>9.1999999999999993</v>
      </c>
      <c r="I8" s="44">
        <v>9.8000000000000007</v>
      </c>
      <c r="J8" s="44">
        <v>10.9</v>
      </c>
      <c r="K8" s="44">
        <v>12.1</v>
      </c>
      <c r="L8" s="44">
        <v>12.8</v>
      </c>
      <c r="M8" s="44">
        <v>12.7</v>
      </c>
      <c r="N8" s="44">
        <v>12.5</v>
      </c>
      <c r="O8" s="44">
        <v>14</v>
      </c>
      <c r="P8" s="44">
        <v>13.8</v>
      </c>
      <c r="Q8" s="44">
        <v>12.8</v>
      </c>
      <c r="R8" s="44">
        <v>11.5</v>
      </c>
      <c r="S8" s="44">
        <v>11.3</v>
      </c>
      <c r="T8" s="44">
        <v>11.3</v>
      </c>
      <c r="U8" s="44">
        <v>11.6</v>
      </c>
      <c r="V8" s="44">
        <v>11.3</v>
      </c>
    </row>
    <row r="9" spans="1:27" s="35" customFormat="1" ht="12.75" customHeight="1" x14ac:dyDescent="0.2">
      <c r="A9" s="43" t="s">
        <v>61</v>
      </c>
      <c r="B9" s="44">
        <v>3.4</v>
      </c>
      <c r="C9" s="44">
        <v>3.1</v>
      </c>
      <c r="D9" s="45">
        <v>3.1</v>
      </c>
      <c r="E9" s="44">
        <v>3.2</v>
      </c>
      <c r="F9" s="44">
        <v>3.7</v>
      </c>
      <c r="G9" s="44">
        <v>4.2</v>
      </c>
      <c r="H9" s="44">
        <v>4.3</v>
      </c>
      <c r="I9" s="44">
        <v>4.5</v>
      </c>
      <c r="J9" s="44">
        <v>5.0999999999999996</v>
      </c>
      <c r="K9" s="44">
        <v>5.5</v>
      </c>
      <c r="L9" s="44">
        <v>6.2</v>
      </c>
      <c r="M9" s="44">
        <v>6.3</v>
      </c>
      <c r="N9" s="44">
        <v>6.7</v>
      </c>
      <c r="O9" s="44">
        <v>6.4</v>
      </c>
      <c r="P9" s="44">
        <v>7.1</v>
      </c>
      <c r="Q9" s="44">
        <v>7.8</v>
      </c>
      <c r="R9" s="44">
        <v>7.7</v>
      </c>
      <c r="S9" s="44">
        <v>7.7</v>
      </c>
      <c r="T9" s="44">
        <v>9.8000000000000007</v>
      </c>
      <c r="U9" s="44">
        <v>10.5</v>
      </c>
      <c r="V9" s="44">
        <v>10.4</v>
      </c>
    </row>
    <row r="10" spans="1:27" s="35" customFormat="1" ht="12.75" customHeight="1" x14ac:dyDescent="0.2">
      <c r="A10" s="43" t="s">
        <v>62</v>
      </c>
      <c r="B10" s="44">
        <v>26.8</v>
      </c>
      <c r="C10" s="44">
        <v>28.1</v>
      </c>
      <c r="D10" s="45">
        <v>29.7</v>
      </c>
      <c r="E10" s="44">
        <v>29.3</v>
      </c>
      <c r="F10" s="44">
        <v>25.5</v>
      </c>
      <c r="G10" s="44">
        <v>26.5</v>
      </c>
      <c r="H10" s="44">
        <v>22.6</v>
      </c>
      <c r="I10" s="44">
        <v>21.2</v>
      </c>
      <c r="J10" s="44">
        <v>22.7</v>
      </c>
      <c r="K10" s="44">
        <v>25.4</v>
      </c>
      <c r="L10" s="44">
        <v>27.1</v>
      </c>
      <c r="M10" s="44">
        <v>29.4</v>
      </c>
      <c r="N10" s="44">
        <v>32.1</v>
      </c>
      <c r="O10" s="44">
        <v>35.1</v>
      </c>
      <c r="P10" s="44">
        <v>29.7</v>
      </c>
      <c r="Q10" s="44">
        <v>42.5</v>
      </c>
      <c r="R10" s="44">
        <v>44.6</v>
      </c>
      <c r="S10" s="44">
        <v>40.700000000000003</v>
      </c>
      <c r="T10" s="44">
        <v>40.1</v>
      </c>
      <c r="U10" s="44">
        <v>37</v>
      </c>
      <c r="V10" s="44">
        <v>37.5</v>
      </c>
    </row>
    <row r="11" spans="1:27" s="35" customFormat="1" ht="12.75" customHeight="1" x14ac:dyDescent="0.2">
      <c r="A11" s="40" t="s">
        <v>20</v>
      </c>
      <c r="B11" s="41">
        <v>22.5</v>
      </c>
      <c r="C11" s="41">
        <v>22.1</v>
      </c>
      <c r="D11" s="42">
        <v>21.7</v>
      </c>
      <c r="E11" s="41">
        <v>24.5</v>
      </c>
      <c r="F11" s="41">
        <v>25.1</v>
      </c>
      <c r="G11" s="41">
        <v>25.7</v>
      </c>
      <c r="H11" s="41">
        <v>25.4</v>
      </c>
      <c r="I11" s="41">
        <v>27</v>
      </c>
      <c r="J11" s="41">
        <v>28.8</v>
      </c>
      <c r="K11" s="41">
        <v>29.8</v>
      </c>
      <c r="L11" s="41">
        <v>31</v>
      </c>
      <c r="M11" s="41">
        <v>32.200000000000003</v>
      </c>
      <c r="N11" s="41">
        <v>33.700000000000003</v>
      </c>
      <c r="O11" s="41">
        <v>36.799999999999997</v>
      </c>
      <c r="P11" s="41">
        <v>37.700000000000003</v>
      </c>
      <c r="Q11" s="41">
        <v>39.299999999999997</v>
      </c>
      <c r="R11" s="41">
        <v>38.700000000000003</v>
      </c>
      <c r="S11" s="41">
        <v>36.299999999999997</v>
      </c>
      <c r="T11" s="41">
        <v>36.4</v>
      </c>
      <c r="U11" s="41">
        <v>36.700000000000003</v>
      </c>
      <c r="V11" s="41">
        <v>36.6</v>
      </c>
    </row>
    <row r="12" spans="1:27" s="35" customFormat="1" ht="12.75" customHeight="1" x14ac:dyDescent="0.2">
      <c r="A12" s="40" t="s">
        <v>21</v>
      </c>
      <c r="B12" s="41">
        <v>16</v>
      </c>
      <c r="C12" s="41">
        <v>16.399999999999999</v>
      </c>
      <c r="D12" s="42">
        <v>17.100000000000001</v>
      </c>
      <c r="E12" s="41">
        <v>18</v>
      </c>
      <c r="F12" s="41">
        <v>18.399999999999999</v>
      </c>
      <c r="G12" s="41">
        <v>20.399999999999999</v>
      </c>
      <c r="H12" s="41">
        <v>23.1</v>
      </c>
      <c r="I12" s="41">
        <v>24.4</v>
      </c>
      <c r="J12" s="41">
        <v>26.4</v>
      </c>
      <c r="K12" s="41">
        <v>28.5</v>
      </c>
      <c r="L12" s="41">
        <v>29.3</v>
      </c>
      <c r="M12" s="41">
        <v>30.4</v>
      </c>
      <c r="N12" s="41">
        <v>31.7</v>
      </c>
      <c r="O12" s="41">
        <v>33.700000000000003</v>
      </c>
      <c r="P12" s="41">
        <v>34.1</v>
      </c>
      <c r="Q12" s="41">
        <v>33.1</v>
      </c>
      <c r="R12" s="41">
        <v>32.1</v>
      </c>
      <c r="S12" s="41">
        <v>31.3</v>
      </c>
      <c r="T12" s="41">
        <v>29.6</v>
      </c>
      <c r="U12" s="41">
        <v>29.9</v>
      </c>
      <c r="V12" s="41">
        <v>29.5</v>
      </c>
    </row>
    <row r="13" spans="1:27" s="35" customFormat="1" ht="12.75" customHeight="1" x14ac:dyDescent="0.2">
      <c r="A13" s="46" t="s">
        <v>22</v>
      </c>
      <c r="B13" s="41">
        <v>23.6</v>
      </c>
      <c r="C13" s="41">
        <v>23.4</v>
      </c>
      <c r="D13" s="42">
        <v>21.6</v>
      </c>
      <c r="E13" s="41">
        <v>19.600000000000001</v>
      </c>
      <c r="F13" s="41">
        <v>21.5</v>
      </c>
      <c r="G13" s="41">
        <v>23.8</v>
      </c>
      <c r="H13" s="41">
        <v>27.7</v>
      </c>
      <c r="I13" s="41">
        <v>30.7</v>
      </c>
      <c r="J13" s="41">
        <v>33.1</v>
      </c>
      <c r="K13" s="41">
        <v>33.6</v>
      </c>
      <c r="L13" s="41">
        <v>35.299999999999997</v>
      </c>
      <c r="M13" s="41">
        <v>37.5</v>
      </c>
      <c r="N13" s="41">
        <v>37.4</v>
      </c>
      <c r="O13" s="41">
        <v>49.7</v>
      </c>
      <c r="P13" s="41">
        <v>48.7</v>
      </c>
      <c r="Q13" s="41">
        <v>40</v>
      </c>
      <c r="R13" s="41">
        <v>37.799999999999997</v>
      </c>
      <c r="S13" s="41">
        <v>36.5</v>
      </c>
      <c r="T13" s="41">
        <v>40</v>
      </c>
      <c r="U13" s="41">
        <v>40.4</v>
      </c>
      <c r="V13" s="41">
        <v>47.1</v>
      </c>
    </row>
    <row r="14" spans="1:27" s="35" customFormat="1" ht="21.75" customHeight="1" x14ac:dyDescent="0.2">
      <c r="A14" s="43" t="s">
        <v>72</v>
      </c>
      <c r="B14" s="44">
        <v>4.5</v>
      </c>
      <c r="C14" s="44">
        <v>4.3</v>
      </c>
      <c r="D14" s="45">
        <v>4.3</v>
      </c>
      <c r="E14" s="44">
        <v>3.1</v>
      </c>
      <c r="F14" s="44">
        <v>4.4000000000000004</v>
      </c>
      <c r="G14" s="44">
        <v>4.9000000000000004</v>
      </c>
      <c r="H14" s="44">
        <v>5.0999999999999996</v>
      </c>
      <c r="I14" s="44">
        <v>5.9</v>
      </c>
      <c r="J14" s="44">
        <v>6</v>
      </c>
      <c r="K14" s="44">
        <v>6.5</v>
      </c>
      <c r="L14" s="44">
        <v>6.4</v>
      </c>
      <c r="M14" s="44">
        <v>6.3</v>
      </c>
      <c r="N14" s="44">
        <v>7.1</v>
      </c>
      <c r="O14" s="44">
        <v>16.2</v>
      </c>
      <c r="P14" s="44">
        <v>12.2</v>
      </c>
      <c r="Q14" s="44">
        <v>4.9000000000000004</v>
      </c>
      <c r="R14" s="44">
        <v>4.8</v>
      </c>
      <c r="S14" s="44">
        <v>5</v>
      </c>
      <c r="T14" s="44">
        <v>6.1</v>
      </c>
      <c r="U14" s="44">
        <v>5.6</v>
      </c>
      <c r="V14" s="44">
        <v>6.5</v>
      </c>
    </row>
    <row r="15" spans="1:27" s="35" customFormat="1" ht="12.75" customHeight="1" x14ac:dyDescent="0.2">
      <c r="A15" s="43" t="s">
        <v>57</v>
      </c>
      <c r="B15" s="44">
        <v>1.2</v>
      </c>
      <c r="C15" s="44">
        <v>1.4</v>
      </c>
      <c r="D15" s="45">
        <v>1.4</v>
      </c>
      <c r="E15" s="44">
        <v>1.4</v>
      </c>
      <c r="F15" s="44">
        <v>1.4</v>
      </c>
      <c r="G15" s="44">
        <v>1.4</v>
      </c>
      <c r="H15" s="44">
        <v>1.7</v>
      </c>
      <c r="I15" s="44">
        <v>2.1</v>
      </c>
      <c r="J15" s="44">
        <v>2.2999999999999998</v>
      </c>
      <c r="K15" s="44">
        <v>2.5</v>
      </c>
      <c r="L15" s="44">
        <v>3</v>
      </c>
      <c r="M15" s="44">
        <v>2.9</v>
      </c>
      <c r="N15" s="44">
        <v>3.3</v>
      </c>
      <c r="O15" s="44">
        <v>3.2</v>
      </c>
      <c r="P15" s="44">
        <v>3.6</v>
      </c>
      <c r="Q15" s="44">
        <v>3.4</v>
      </c>
      <c r="R15" s="44">
        <v>3.6</v>
      </c>
      <c r="S15" s="44">
        <v>3.3</v>
      </c>
      <c r="T15" s="44">
        <v>4.2</v>
      </c>
      <c r="U15" s="44">
        <v>4.5</v>
      </c>
      <c r="V15" s="44">
        <v>4.8</v>
      </c>
    </row>
    <row r="16" spans="1:27" s="35" customFormat="1" ht="12.75" customHeight="1" x14ac:dyDescent="0.2">
      <c r="A16" s="43" t="s">
        <v>58</v>
      </c>
      <c r="B16" s="44">
        <v>3.1</v>
      </c>
      <c r="C16" s="44">
        <v>2.8</v>
      </c>
      <c r="D16" s="45">
        <v>2.5</v>
      </c>
      <c r="E16" s="44">
        <v>2.9</v>
      </c>
      <c r="F16" s="44">
        <v>3.5</v>
      </c>
      <c r="G16" s="44">
        <v>3.8</v>
      </c>
      <c r="H16" s="44">
        <v>3.3</v>
      </c>
      <c r="I16" s="44">
        <v>3</v>
      </c>
      <c r="J16" s="44">
        <v>3.2</v>
      </c>
      <c r="K16" s="44">
        <v>3.2</v>
      </c>
      <c r="L16" s="44">
        <v>3.3</v>
      </c>
      <c r="M16" s="44">
        <v>3.3</v>
      </c>
      <c r="N16" s="44">
        <v>2.1</v>
      </c>
      <c r="O16" s="44">
        <v>3.5</v>
      </c>
      <c r="P16" s="44">
        <v>4.0999999999999996</v>
      </c>
      <c r="Q16" s="44">
        <v>4.7</v>
      </c>
      <c r="R16" s="44">
        <v>3.2</v>
      </c>
      <c r="S16" s="44">
        <v>2.9</v>
      </c>
      <c r="T16" s="44">
        <v>3.7</v>
      </c>
      <c r="U16" s="44">
        <v>3.1</v>
      </c>
      <c r="V16" s="44">
        <v>2.4</v>
      </c>
    </row>
    <row r="17" spans="1:25" s="35" customFormat="1" ht="12.75" customHeight="1" x14ac:dyDescent="0.2">
      <c r="A17" s="43" t="s">
        <v>59</v>
      </c>
      <c r="B17" s="44">
        <v>3.9</v>
      </c>
      <c r="C17" s="44">
        <v>5.4</v>
      </c>
      <c r="D17" s="45">
        <v>4.7</v>
      </c>
      <c r="E17" s="44">
        <v>4.4000000000000004</v>
      </c>
      <c r="F17" s="44">
        <v>4.3</v>
      </c>
      <c r="G17" s="44">
        <v>4.7</v>
      </c>
      <c r="H17" s="44">
        <v>6.3</v>
      </c>
      <c r="I17" s="44">
        <v>4.9000000000000004</v>
      </c>
      <c r="J17" s="44">
        <v>5.3</v>
      </c>
      <c r="K17" s="44">
        <v>5.4</v>
      </c>
      <c r="L17" s="44">
        <v>5.6</v>
      </c>
      <c r="M17" s="44">
        <v>5.0999999999999996</v>
      </c>
      <c r="N17" s="44">
        <v>4.3</v>
      </c>
      <c r="O17" s="44">
        <v>5.8</v>
      </c>
      <c r="P17" s="44">
        <v>5.8</v>
      </c>
      <c r="Q17" s="44">
        <v>5.5</v>
      </c>
      <c r="R17" s="44">
        <v>5.8</v>
      </c>
      <c r="S17" s="44">
        <v>5.3</v>
      </c>
      <c r="T17" s="44">
        <v>5.4</v>
      </c>
      <c r="U17" s="44">
        <v>5.2</v>
      </c>
      <c r="V17" s="44">
        <v>4.5</v>
      </c>
    </row>
    <row r="18" spans="1:25" s="35" customFormat="1" ht="12.75" customHeight="1" x14ac:dyDescent="0.2">
      <c r="A18" s="43" t="s">
        <v>83</v>
      </c>
      <c r="B18" s="44">
        <v>10.9</v>
      </c>
      <c r="C18" s="44">
        <v>9.5</v>
      </c>
      <c r="D18" s="45">
        <v>8.6999999999999993</v>
      </c>
      <c r="E18" s="44">
        <v>7.8</v>
      </c>
      <c r="F18" s="44">
        <v>7.9</v>
      </c>
      <c r="G18" s="44">
        <v>9</v>
      </c>
      <c r="H18" s="44">
        <v>11.3</v>
      </c>
      <c r="I18" s="44">
        <v>14.8</v>
      </c>
      <c r="J18" s="44">
        <v>16.3</v>
      </c>
      <c r="K18" s="44">
        <v>16</v>
      </c>
      <c r="L18" s="44">
        <v>17</v>
      </c>
      <c r="M18" s="44">
        <v>19.899999999999999</v>
      </c>
      <c r="N18" s="44">
        <v>20.6</v>
      </c>
      <c r="O18" s="44">
        <v>21</v>
      </c>
      <c r="P18" s="44">
        <v>23</v>
      </c>
      <c r="Q18" s="44">
        <v>21.5</v>
      </c>
      <c r="R18" s="44">
        <v>20.399999999999999</v>
      </c>
      <c r="S18" s="44">
        <v>20</v>
      </c>
      <c r="T18" s="44">
        <v>20.7</v>
      </c>
      <c r="U18" s="44">
        <v>22</v>
      </c>
      <c r="V18" s="44">
        <v>28.9</v>
      </c>
    </row>
    <row r="19" spans="1:25" s="35" customFormat="1" ht="12.75" customHeight="1" x14ac:dyDescent="0.2">
      <c r="A19" s="40" t="s">
        <v>23</v>
      </c>
      <c r="B19" s="41">
        <v>4.0999999999999996</v>
      </c>
      <c r="C19" s="41">
        <v>3.7</v>
      </c>
      <c r="D19" s="42">
        <v>4</v>
      </c>
      <c r="E19" s="41">
        <v>4.3</v>
      </c>
      <c r="F19" s="41">
        <v>4.9000000000000004</v>
      </c>
      <c r="G19" s="41">
        <v>5.0999999999999996</v>
      </c>
      <c r="H19" s="41">
        <v>5.4</v>
      </c>
      <c r="I19" s="41">
        <v>6</v>
      </c>
      <c r="J19" s="41">
        <v>6.2</v>
      </c>
      <c r="K19" s="41">
        <v>7</v>
      </c>
      <c r="L19" s="41">
        <v>8.5</v>
      </c>
      <c r="M19" s="41">
        <v>9.4</v>
      </c>
      <c r="N19" s="41">
        <v>9.6</v>
      </c>
      <c r="O19" s="41">
        <v>9.1999999999999993</v>
      </c>
      <c r="P19" s="41">
        <v>10.4</v>
      </c>
      <c r="Q19" s="41">
        <v>10.9</v>
      </c>
      <c r="R19" s="41">
        <v>10.5</v>
      </c>
      <c r="S19" s="41">
        <v>10.7</v>
      </c>
      <c r="T19" s="41">
        <v>11.2</v>
      </c>
      <c r="U19" s="41">
        <v>11.6</v>
      </c>
      <c r="V19" s="41">
        <v>11.6</v>
      </c>
    </row>
    <row r="20" spans="1:25" s="35" customFormat="1" ht="12.75" customHeight="1" x14ac:dyDescent="0.2">
      <c r="A20" s="40" t="s">
        <v>24</v>
      </c>
      <c r="B20" s="41">
        <v>6</v>
      </c>
      <c r="C20" s="41">
        <v>5.7</v>
      </c>
      <c r="D20" s="42">
        <v>4.9000000000000004</v>
      </c>
      <c r="E20" s="41">
        <v>5.5</v>
      </c>
      <c r="F20" s="41">
        <v>4.7</v>
      </c>
      <c r="G20" s="41">
        <v>5.5</v>
      </c>
      <c r="H20" s="41">
        <v>6.2</v>
      </c>
      <c r="I20" s="41">
        <v>5.4</v>
      </c>
      <c r="J20" s="41">
        <v>6.7</v>
      </c>
      <c r="K20" s="41">
        <v>8</v>
      </c>
      <c r="L20" s="41">
        <v>10.7</v>
      </c>
      <c r="M20" s="41">
        <v>11.5</v>
      </c>
      <c r="N20" s="41">
        <v>13</v>
      </c>
      <c r="O20" s="41">
        <v>15.3</v>
      </c>
      <c r="P20" s="41">
        <v>16.3</v>
      </c>
      <c r="Q20" s="41">
        <v>13.3</v>
      </c>
      <c r="R20" s="41">
        <v>10.199999999999999</v>
      </c>
      <c r="S20" s="41">
        <v>10</v>
      </c>
      <c r="T20" s="41">
        <v>9.8000000000000007</v>
      </c>
      <c r="U20" s="41">
        <v>10.199999999999999</v>
      </c>
      <c r="V20" s="41">
        <v>10.1</v>
      </c>
    </row>
    <row r="21" spans="1:25" s="35" customFormat="1" ht="12.75" customHeight="1" x14ac:dyDescent="0.2">
      <c r="A21" s="40" t="s">
        <v>25</v>
      </c>
      <c r="B21" s="41">
        <v>41.4</v>
      </c>
      <c r="C21" s="41">
        <v>42.8</v>
      </c>
      <c r="D21" s="42">
        <v>44.5</v>
      </c>
      <c r="E21" s="41">
        <v>46.9</v>
      </c>
      <c r="F21" s="41">
        <v>49.4</v>
      </c>
      <c r="G21" s="41">
        <v>54.2</v>
      </c>
      <c r="H21" s="41">
        <v>59.8</v>
      </c>
      <c r="I21" s="41">
        <v>66.2</v>
      </c>
      <c r="J21" s="41">
        <v>74.900000000000006</v>
      </c>
      <c r="K21" s="41">
        <v>82.9</v>
      </c>
      <c r="L21" s="41">
        <v>89.8</v>
      </c>
      <c r="M21" s="41">
        <v>94.7</v>
      </c>
      <c r="N21" s="41">
        <v>101.1</v>
      </c>
      <c r="O21" s="41">
        <v>108.7</v>
      </c>
      <c r="P21" s="41">
        <v>116.9</v>
      </c>
      <c r="Q21" s="41">
        <v>119.9</v>
      </c>
      <c r="R21" s="41">
        <v>121.3</v>
      </c>
      <c r="S21" s="41">
        <v>124.3</v>
      </c>
      <c r="T21" s="41">
        <v>129.4</v>
      </c>
      <c r="U21" s="41">
        <v>133.80000000000001</v>
      </c>
      <c r="V21" s="41">
        <v>138.5</v>
      </c>
    </row>
    <row r="22" spans="1:25" s="35" customFormat="1" ht="12.75" customHeight="1" x14ac:dyDescent="0.2">
      <c r="A22" s="40" t="s">
        <v>26</v>
      </c>
      <c r="B22" s="41">
        <v>5.5</v>
      </c>
      <c r="C22" s="41">
        <v>5.7</v>
      </c>
      <c r="D22" s="42">
        <v>6.4</v>
      </c>
      <c r="E22" s="41">
        <v>7.2</v>
      </c>
      <c r="F22" s="41">
        <v>7.7</v>
      </c>
      <c r="G22" s="41">
        <v>7.8</v>
      </c>
      <c r="H22" s="41">
        <v>8.6</v>
      </c>
      <c r="I22" s="41">
        <v>9.3000000000000007</v>
      </c>
      <c r="J22" s="41">
        <v>9.6999999999999993</v>
      </c>
      <c r="K22" s="41">
        <v>10</v>
      </c>
      <c r="L22" s="41">
        <v>10.8</v>
      </c>
      <c r="M22" s="41">
        <v>11.4</v>
      </c>
      <c r="N22" s="41">
        <v>11.9</v>
      </c>
      <c r="O22" s="41">
        <v>12.4</v>
      </c>
      <c r="P22" s="41">
        <v>13.2</v>
      </c>
      <c r="Q22" s="41">
        <v>13</v>
      </c>
      <c r="R22" s="41">
        <v>12.5</v>
      </c>
      <c r="S22" s="41">
        <v>12.7</v>
      </c>
      <c r="T22" s="41">
        <v>11.4</v>
      </c>
      <c r="U22" s="41">
        <v>12.4</v>
      </c>
      <c r="V22" s="41">
        <v>10.9</v>
      </c>
    </row>
    <row r="23" spans="1:25" s="35" customFormat="1" ht="12.75" customHeight="1" x14ac:dyDescent="0.2">
      <c r="A23" s="31" t="s">
        <v>84</v>
      </c>
      <c r="B23" s="41">
        <v>37</v>
      </c>
      <c r="C23" s="41">
        <v>37.799999999999997</v>
      </c>
      <c r="D23" s="42">
        <v>38.6</v>
      </c>
      <c r="E23" s="41">
        <v>40</v>
      </c>
      <c r="F23" s="41">
        <v>42.2</v>
      </c>
      <c r="G23" s="41">
        <v>45.9</v>
      </c>
      <c r="H23" s="41">
        <v>51.2</v>
      </c>
      <c r="I23" s="41">
        <v>54.7</v>
      </c>
      <c r="J23" s="41">
        <v>61</v>
      </c>
      <c r="K23" s="41">
        <v>65.099999999999994</v>
      </c>
      <c r="L23" s="41">
        <v>69.8</v>
      </c>
      <c r="M23" s="41">
        <v>73</v>
      </c>
      <c r="N23" s="41">
        <v>78.7</v>
      </c>
      <c r="O23" s="41">
        <v>83</v>
      </c>
      <c r="P23" s="41">
        <v>88.5</v>
      </c>
      <c r="Q23" s="41">
        <v>91.5</v>
      </c>
      <c r="R23" s="41">
        <v>86.5</v>
      </c>
      <c r="S23" s="41">
        <v>84.2</v>
      </c>
      <c r="T23" s="41">
        <v>85.3</v>
      </c>
      <c r="U23" s="41">
        <v>85.7</v>
      </c>
      <c r="V23" s="41">
        <v>83.2</v>
      </c>
    </row>
    <row r="24" spans="1:25" s="35" customFormat="1" ht="12.75" customHeight="1" x14ac:dyDescent="0.2">
      <c r="A24" s="40" t="s">
        <v>27</v>
      </c>
      <c r="B24" s="41">
        <v>107.6</v>
      </c>
      <c r="C24" s="41">
        <v>112.8</v>
      </c>
      <c r="D24" s="42">
        <v>114.5</v>
      </c>
      <c r="E24" s="41">
        <v>115.2</v>
      </c>
      <c r="F24" s="41">
        <v>123</v>
      </c>
      <c r="G24" s="41">
        <v>128.5</v>
      </c>
      <c r="H24" s="41">
        <v>137.4</v>
      </c>
      <c r="I24" s="41">
        <v>145.30000000000001</v>
      </c>
      <c r="J24" s="41">
        <v>155.6</v>
      </c>
      <c r="K24" s="41">
        <v>164.1</v>
      </c>
      <c r="L24" s="41">
        <v>171</v>
      </c>
      <c r="M24" s="41">
        <v>177</v>
      </c>
      <c r="N24" s="41">
        <v>188.6</v>
      </c>
      <c r="O24" s="41">
        <v>203.4</v>
      </c>
      <c r="P24" s="41">
        <v>223</v>
      </c>
      <c r="Q24" s="41">
        <v>230.4</v>
      </c>
      <c r="R24" s="41">
        <v>244.8</v>
      </c>
      <c r="S24" s="41">
        <v>253.4</v>
      </c>
      <c r="T24" s="41">
        <v>254</v>
      </c>
      <c r="U24" s="41">
        <v>260.89999999999998</v>
      </c>
      <c r="V24" s="41">
        <v>265.10000000000002</v>
      </c>
    </row>
    <row r="25" spans="1:25" s="35" customFormat="1" ht="12.75" customHeight="1" x14ac:dyDescent="0.2">
      <c r="A25" s="40" t="s">
        <v>85</v>
      </c>
      <c r="B25" s="41">
        <v>-4.0999999999999996</v>
      </c>
      <c r="C25" s="41">
        <v>-5.2</v>
      </c>
      <c r="D25" s="42">
        <v>-3.7</v>
      </c>
      <c r="E25" s="41">
        <v>-2.6</v>
      </c>
      <c r="F25" s="41">
        <v>-2.7</v>
      </c>
      <c r="G25" s="41">
        <v>-2.6</v>
      </c>
      <c r="H25" s="41">
        <v>-4.8</v>
      </c>
      <c r="I25" s="41">
        <v>-1.9</v>
      </c>
      <c r="J25" s="41">
        <v>-2.1</v>
      </c>
      <c r="K25" s="41">
        <v>-0.9</v>
      </c>
      <c r="L25" s="41">
        <v>-0.6</v>
      </c>
      <c r="M25" s="41">
        <v>-1.8</v>
      </c>
      <c r="N25" s="41">
        <v>-1.5</v>
      </c>
      <c r="O25" s="41">
        <v>-2.9</v>
      </c>
      <c r="P25" s="41">
        <v>0.9</v>
      </c>
      <c r="Q25" s="41">
        <v>5.9</v>
      </c>
      <c r="R25" s="41">
        <v>4.3</v>
      </c>
      <c r="S25" s="41">
        <v>6.7</v>
      </c>
      <c r="T25" s="41">
        <v>7.2</v>
      </c>
      <c r="U25" s="41">
        <v>6.2</v>
      </c>
      <c r="V25" s="41">
        <v>7.7</v>
      </c>
    </row>
    <row r="26" spans="1:25" s="35" customFormat="1" ht="12.75" customHeight="1" x14ac:dyDescent="0.2">
      <c r="A26" s="3" t="s">
        <v>28</v>
      </c>
      <c r="B26" s="4">
        <v>295.7</v>
      </c>
      <c r="C26" s="4">
        <v>302.5</v>
      </c>
      <c r="D26" s="26">
        <v>308.5</v>
      </c>
      <c r="E26" s="4">
        <v>318.3</v>
      </c>
      <c r="F26" s="4">
        <v>331.4</v>
      </c>
      <c r="G26" s="4">
        <v>352.9</v>
      </c>
      <c r="H26" s="4">
        <v>376.1</v>
      </c>
      <c r="I26" s="4">
        <v>402.6</v>
      </c>
      <c r="J26" s="4">
        <v>439</v>
      </c>
      <c r="K26" s="4">
        <v>471.1</v>
      </c>
      <c r="L26" s="4">
        <v>501.7</v>
      </c>
      <c r="M26" s="4">
        <v>523.70000000000005</v>
      </c>
      <c r="N26" s="4">
        <v>555.5</v>
      </c>
      <c r="O26" s="4">
        <v>604.79999999999995</v>
      </c>
      <c r="P26" s="4">
        <v>640.29999999999995</v>
      </c>
      <c r="Q26" s="4">
        <v>660.4</v>
      </c>
      <c r="R26" s="4">
        <v>662.4</v>
      </c>
      <c r="S26" s="4">
        <v>665.8</v>
      </c>
      <c r="T26" s="4">
        <v>675.5</v>
      </c>
      <c r="U26" s="4">
        <v>687</v>
      </c>
      <c r="V26" s="4">
        <v>699.5</v>
      </c>
      <c r="X26" s="47"/>
    </row>
    <row r="27" spans="1:25" s="35" customFormat="1" ht="12.75" customHeight="1" x14ac:dyDescent="0.2">
      <c r="A27" s="31" t="s">
        <v>7</v>
      </c>
      <c r="B27" s="32">
        <v>23.7</v>
      </c>
      <c r="C27" s="32">
        <v>21.4</v>
      </c>
      <c r="D27" s="33">
        <v>21.6</v>
      </c>
      <c r="E27" s="32">
        <v>21.4</v>
      </c>
      <c r="F27" s="32">
        <v>21.1</v>
      </c>
      <c r="G27" s="32">
        <v>21.7</v>
      </c>
      <c r="H27" s="32">
        <v>23.4</v>
      </c>
      <c r="I27" s="32">
        <v>29</v>
      </c>
      <c r="J27" s="32">
        <v>28.6</v>
      </c>
      <c r="K27" s="32">
        <v>38.4</v>
      </c>
      <c r="L27" s="32">
        <v>40.200000000000003</v>
      </c>
      <c r="M27" s="32">
        <v>44.9</v>
      </c>
      <c r="N27" s="32">
        <v>47.9</v>
      </c>
      <c r="O27" s="32">
        <v>54.4</v>
      </c>
      <c r="P27" s="32">
        <v>52.8</v>
      </c>
      <c r="Q27" s="32">
        <v>54.7</v>
      </c>
      <c r="R27" s="32">
        <v>53.8</v>
      </c>
      <c r="S27" s="32">
        <v>66.2</v>
      </c>
      <c r="T27" s="32">
        <v>61.4</v>
      </c>
      <c r="U27" s="32">
        <v>65</v>
      </c>
      <c r="V27" s="32">
        <v>54.5</v>
      </c>
    </row>
    <row r="28" spans="1:25" s="35" customFormat="1" ht="12.75" customHeight="1" thickBot="1" x14ac:dyDescent="0.25">
      <c r="A28" s="5" t="s">
        <v>86</v>
      </c>
      <c r="B28" s="6">
        <v>319.39999999999998</v>
      </c>
      <c r="C28" s="6">
        <v>323.89999999999998</v>
      </c>
      <c r="D28" s="27">
        <v>330.1</v>
      </c>
      <c r="E28" s="6">
        <v>339.7</v>
      </c>
      <c r="F28" s="6">
        <v>352.5</v>
      </c>
      <c r="G28" s="6">
        <v>374.6</v>
      </c>
      <c r="H28" s="6">
        <v>399.5</v>
      </c>
      <c r="I28" s="6">
        <v>431.6</v>
      </c>
      <c r="J28" s="6">
        <v>467.6</v>
      </c>
      <c r="K28" s="6">
        <v>509.5</v>
      </c>
      <c r="L28" s="6">
        <v>541.79999999999995</v>
      </c>
      <c r="M28" s="6">
        <v>568.70000000000005</v>
      </c>
      <c r="N28" s="6">
        <v>603.4</v>
      </c>
      <c r="O28" s="6">
        <v>659.2</v>
      </c>
      <c r="P28" s="6">
        <v>693.1</v>
      </c>
      <c r="Q28" s="6">
        <v>715.1</v>
      </c>
      <c r="R28" s="6">
        <v>716.2</v>
      </c>
      <c r="S28" s="6">
        <v>732</v>
      </c>
      <c r="T28" s="6">
        <v>736.9</v>
      </c>
      <c r="U28" s="6">
        <v>752</v>
      </c>
      <c r="V28" s="6">
        <v>753.9</v>
      </c>
    </row>
    <row r="29" spans="1:25" s="35" customFormat="1" ht="15" x14ac:dyDescent="0.25">
      <c r="A29" s="104" t="s">
        <v>87</v>
      </c>
      <c r="B29" s="105"/>
      <c r="C29" s="105"/>
      <c r="D29" s="105"/>
      <c r="E29" s="105"/>
      <c r="F29" s="105"/>
      <c r="G29" s="105"/>
      <c r="H29" s="105"/>
      <c r="I29" s="105"/>
      <c r="J29" s="105"/>
      <c r="K29" s="105"/>
      <c r="L29" s="105"/>
      <c r="M29" s="105"/>
      <c r="N29" s="105"/>
      <c r="O29" s="105"/>
      <c r="P29" s="105"/>
      <c r="Q29" s="105"/>
      <c r="R29" s="105"/>
      <c r="S29" s="105"/>
      <c r="T29" s="105"/>
      <c r="U29" s="105"/>
      <c r="V29" s="105"/>
      <c r="W29" s="98"/>
      <c r="X29" s="98"/>
      <c r="Y29" s="98"/>
    </row>
    <row r="30" spans="1:25" s="35" customFormat="1" ht="26.45" customHeight="1" x14ac:dyDescent="0.25">
      <c r="A30" s="106" t="s">
        <v>88</v>
      </c>
      <c r="B30" s="107"/>
      <c r="C30" s="107"/>
      <c r="D30" s="107"/>
      <c r="E30" s="107"/>
      <c r="F30" s="107"/>
      <c r="G30" s="107"/>
      <c r="H30" s="107"/>
      <c r="I30" s="107"/>
      <c r="J30" s="107"/>
      <c r="K30" s="107"/>
      <c r="L30" s="107"/>
      <c r="M30" s="107"/>
      <c r="N30" s="107"/>
      <c r="O30" s="107"/>
      <c r="P30" s="107"/>
      <c r="Q30" s="107"/>
      <c r="R30" s="107"/>
      <c r="S30" s="107"/>
      <c r="T30" s="107"/>
      <c r="U30" s="107"/>
      <c r="V30" s="107"/>
      <c r="W30" s="98"/>
      <c r="X30" s="98"/>
      <c r="Y30" s="98"/>
    </row>
    <row r="31" spans="1:25" s="35" customFormat="1" ht="26.45" customHeight="1" x14ac:dyDescent="0.25">
      <c r="A31" s="102" t="s">
        <v>104</v>
      </c>
      <c r="B31" s="103"/>
      <c r="C31" s="103"/>
      <c r="D31" s="103"/>
      <c r="E31" s="103"/>
      <c r="F31" s="103"/>
      <c r="G31" s="103"/>
      <c r="H31" s="103"/>
      <c r="I31" s="103"/>
      <c r="J31" s="103"/>
      <c r="K31" s="103"/>
      <c r="L31" s="103"/>
      <c r="M31" s="103"/>
      <c r="N31" s="103"/>
      <c r="O31" s="103"/>
      <c r="P31" s="103"/>
      <c r="Q31" s="103"/>
      <c r="R31" s="103"/>
      <c r="S31" s="103"/>
      <c r="T31" s="103"/>
      <c r="U31" s="103"/>
      <c r="V31" s="103"/>
      <c r="W31" s="74"/>
      <c r="X31" s="74"/>
      <c r="Y31" s="74"/>
    </row>
    <row r="32" spans="1:25" s="35" customFormat="1" ht="26.45" customHeight="1" x14ac:dyDescent="0.25">
      <c r="A32" s="102" t="s">
        <v>89</v>
      </c>
      <c r="B32" s="103"/>
      <c r="C32" s="103"/>
      <c r="D32" s="103"/>
      <c r="E32" s="103"/>
      <c r="F32" s="103"/>
      <c r="G32" s="103"/>
      <c r="H32" s="103"/>
      <c r="I32" s="103"/>
      <c r="J32" s="103"/>
      <c r="K32" s="103"/>
      <c r="L32" s="103"/>
      <c r="M32" s="103"/>
      <c r="N32" s="103"/>
      <c r="O32" s="103"/>
      <c r="P32" s="103"/>
      <c r="Q32" s="103"/>
      <c r="R32" s="103"/>
      <c r="S32" s="103"/>
      <c r="T32" s="103"/>
      <c r="U32" s="103"/>
      <c r="V32" s="103"/>
      <c r="W32" s="74"/>
      <c r="X32" s="74"/>
      <c r="Y32" s="74"/>
    </row>
    <row r="33" spans="1:25" s="35" customFormat="1" ht="15" x14ac:dyDescent="0.25">
      <c r="A33" s="102" t="s">
        <v>90</v>
      </c>
      <c r="B33" s="103"/>
      <c r="C33" s="103"/>
      <c r="D33" s="103"/>
      <c r="E33" s="103"/>
      <c r="F33" s="103"/>
      <c r="G33" s="103"/>
      <c r="H33" s="103"/>
      <c r="I33" s="103"/>
      <c r="J33" s="103"/>
      <c r="K33" s="103"/>
      <c r="L33" s="103"/>
      <c r="M33" s="103"/>
      <c r="N33" s="103"/>
      <c r="O33" s="103"/>
      <c r="P33" s="103"/>
      <c r="Q33" s="103"/>
      <c r="R33" s="103"/>
      <c r="S33" s="103"/>
      <c r="T33" s="103"/>
      <c r="U33" s="103"/>
      <c r="V33" s="103"/>
      <c r="W33" s="74"/>
      <c r="X33" s="74"/>
      <c r="Y33" s="74"/>
    </row>
    <row r="34" spans="1:25" s="35" customFormat="1" ht="15" x14ac:dyDescent="0.25">
      <c r="A34" s="102" t="s">
        <v>91</v>
      </c>
      <c r="B34" s="103"/>
      <c r="C34" s="103"/>
      <c r="D34" s="103"/>
      <c r="E34" s="103"/>
      <c r="F34" s="103"/>
      <c r="G34" s="103"/>
      <c r="H34" s="103"/>
      <c r="I34" s="103"/>
      <c r="J34" s="103"/>
      <c r="K34" s="103"/>
      <c r="L34" s="103"/>
      <c r="M34" s="103"/>
      <c r="N34" s="103"/>
      <c r="O34" s="103"/>
      <c r="P34" s="103"/>
      <c r="Q34" s="103"/>
      <c r="R34" s="103"/>
      <c r="S34" s="103"/>
      <c r="T34" s="103"/>
      <c r="U34" s="103"/>
      <c r="V34" s="103"/>
      <c r="W34" s="74"/>
      <c r="X34" s="74"/>
      <c r="Y34" s="74"/>
    </row>
    <row r="35" spans="1:25" x14ac:dyDescent="0.2">
      <c r="B35" s="48"/>
      <c r="C35" s="48"/>
      <c r="D35" s="48"/>
      <c r="E35" s="48"/>
      <c r="F35" s="48"/>
      <c r="G35" s="48"/>
      <c r="H35" s="48"/>
      <c r="I35" s="48"/>
      <c r="J35" s="48"/>
      <c r="K35" s="48"/>
      <c r="L35" s="48"/>
      <c r="M35" s="48"/>
      <c r="N35" s="48"/>
      <c r="O35" s="48"/>
      <c r="P35" s="48"/>
      <c r="Q35" s="48"/>
    </row>
  </sheetData>
  <mergeCells count="7">
    <mergeCell ref="A1:S1"/>
    <mergeCell ref="A32:V32"/>
    <mergeCell ref="A33:V33"/>
    <mergeCell ref="A34:V34"/>
    <mergeCell ref="A29:V29"/>
    <mergeCell ref="A30:V30"/>
    <mergeCell ref="A31:V31"/>
  </mergeCells>
  <printOptions horizontalCentered="1"/>
  <pageMargins left="0.19685039370078741" right="0.19685039370078741" top="0.19685039370078741" bottom="0.19685039370078741" header="0.31496062992125984" footer="0.31496062992125984"/>
  <pageSetup paperSize="9" scale="8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5"/>
  <sheetViews>
    <sheetView showGridLines="0" topLeftCell="A19" zoomScaleNormal="100" workbookViewId="0">
      <selection activeCell="M38" sqref="M38"/>
    </sheetView>
  </sheetViews>
  <sheetFormatPr defaultColWidth="7.85546875" defaultRowHeight="11.25" x14ac:dyDescent="0.2"/>
  <cols>
    <col min="1" max="1" width="30.42578125" style="39" customWidth="1"/>
    <col min="2" max="22" width="6.7109375" style="39" customWidth="1"/>
    <col min="23" max="23" width="2.28515625" style="35" customWidth="1"/>
    <col min="24" max="27" width="7.85546875" style="35"/>
    <col min="28" max="16384" width="7.85546875" style="39"/>
  </cols>
  <sheetData>
    <row r="1" spans="1:27" s="35" customFormat="1" ht="18" customHeight="1" thickBot="1" x14ac:dyDescent="0.25">
      <c r="A1" s="101" t="s">
        <v>101</v>
      </c>
      <c r="B1" s="101"/>
      <c r="C1" s="101"/>
      <c r="D1" s="101"/>
      <c r="E1" s="101"/>
      <c r="F1" s="101"/>
      <c r="G1" s="101"/>
      <c r="H1" s="101"/>
      <c r="I1" s="101"/>
      <c r="J1" s="101"/>
      <c r="K1" s="101"/>
      <c r="L1" s="101"/>
      <c r="M1" s="101"/>
      <c r="N1" s="101"/>
      <c r="O1" s="101"/>
      <c r="P1" s="101"/>
      <c r="Q1" s="101"/>
      <c r="R1" s="101"/>
      <c r="S1" s="101"/>
      <c r="T1" s="1"/>
    </row>
    <row r="2" spans="1:27" s="36" customFormat="1" ht="12" customHeight="1" x14ac:dyDescent="0.2">
      <c r="A2" s="30"/>
      <c r="B2" s="62"/>
      <c r="C2" s="62"/>
      <c r="D2" s="62"/>
      <c r="E2" s="62"/>
      <c r="F2" s="62"/>
      <c r="G2" s="62"/>
      <c r="H2" s="62"/>
      <c r="I2" s="62"/>
      <c r="J2" s="62"/>
      <c r="K2" s="62"/>
      <c r="L2" s="62"/>
      <c r="M2" s="62"/>
      <c r="N2" s="62"/>
      <c r="O2" s="62"/>
      <c r="P2" s="62"/>
      <c r="Q2" s="62"/>
      <c r="R2" s="62"/>
      <c r="S2" s="62"/>
      <c r="T2" s="63"/>
      <c r="U2" s="63"/>
      <c r="V2" s="66" t="s">
        <v>66</v>
      </c>
    </row>
    <row r="3" spans="1:27" s="38" customFormat="1" ht="12" customHeight="1" thickBot="1" x14ac:dyDescent="0.25">
      <c r="A3" s="28"/>
      <c r="B3" s="64" t="s">
        <v>0</v>
      </c>
      <c r="C3" s="64"/>
      <c r="D3" s="64"/>
      <c r="E3" s="64"/>
      <c r="F3" s="64"/>
      <c r="G3" s="64"/>
      <c r="H3" s="64"/>
      <c r="I3" s="64"/>
      <c r="J3" s="64"/>
      <c r="K3" s="64"/>
      <c r="L3" s="64"/>
      <c r="M3" s="64"/>
      <c r="N3" s="64"/>
      <c r="O3" s="64"/>
      <c r="P3" s="64"/>
      <c r="Q3" s="64"/>
      <c r="R3" s="64"/>
      <c r="S3" s="64"/>
      <c r="T3" s="64"/>
      <c r="U3" s="64"/>
      <c r="V3" s="65"/>
      <c r="W3" s="37"/>
      <c r="X3" s="37"/>
      <c r="Y3" s="37"/>
      <c r="Z3" s="37"/>
      <c r="AA3" s="37"/>
    </row>
    <row r="4" spans="1:27" s="37" customFormat="1" x14ac:dyDescent="0.2">
      <c r="A4" s="9"/>
      <c r="B4" s="61" t="s">
        <v>64</v>
      </c>
      <c r="C4" s="23"/>
      <c r="D4" s="29"/>
      <c r="E4" s="61" t="s">
        <v>65</v>
      </c>
      <c r="F4" s="23"/>
      <c r="G4" s="23"/>
      <c r="H4" s="21"/>
      <c r="I4" s="21"/>
      <c r="J4" s="21"/>
      <c r="K4" s="21"/>
      <c r="L4" s="21"/>
      <c r="M4" s="60"/>
      <c r="N4" s="21"/>
      <c r="O4" s="21"/>
      <c r="P4" s="21"/>
      <c r="Q4" s="21"/>
      <c r="R4" s="21"/>
      <c r="S4" s="22"/>
      <c r="T4" s="22"/>
      <c r="U4" s="22"/>
      <c r="V4" s="22"/>
    </row>
    <row r="5" spans="1:27" ht="12" customHeight="1" x14ac:dyDescent="0.2">
      <c r="A5" s="2"/>
      <c r="B5" s="7" t="s">
        <v>8</v>
      </c>
      <c r="C5" s="7" t="s">
        <v>9</v>
      </c>
      <c r="D5" s="24" t="s">
        <v>10</v>
      </c>
      <c r="E5" s="7" t="s">
        <v>11</v>
      </c>
      <c r="F5" s="7" t="s">
        <v>12</v>
      </c>
      <c r="G5" s="7" t="s">
        <v>13</v>
      </c>
      <c r="H5" s="7" t="s">
        <v>14</v>
      </c>
      <c r="I5" s="7" t="s">
        <v>15</v>
      </c>
      <c r="J5" s="7" t="s">
        <v>16</v>
      </c>
      <c r="K5" s="7" t="s">
        <v>17</v>
      </c>
      <c r="L5" s="7" t="s">
        <v>18</v>
      </c>
      <c r="M5" s="7" t="s">
        <v>1</v>
      </c>
      <c r="N5" s="7" t="s">
        <v>2</v>
      </c>
      <c r="O5" s="7" t="s">
        <v>3</v>
      </c>
      <c r="P5" s="7" t="s">
        <v>4</v>
      </c>
      <c r="Q5" s="7" t="s">
        <v>5</v>
      </c>
      <c r="R5" s="7" t="s">
        <v>56</v>
      </c>
      <c r="S5" s="7" t="s">
        <v>63</v>
      </c>
      <c r="T5" s="7" t="s">
        <v>69</v>
      </c>
      <c r="U5" s="7" t="s">
        <v>71</v>
      </c>
      <c r="V5" s="7" t="s">
        <v>80</v>
      </c>
      <c r="AA5" s="39"/>
    </row>
    <row r="6" spans="1:27" ht="18" customHeight="1" x14ac:dyDescent="0.2">
      <c r="A6" s="2"/>
      <c r="B6" s="8" t="s">
        <v>6</v>
      </c>
      <c r="C6" s="8" t="s">
        <v>6</v>
      </c>
      <c r="D6" s="25" t="s">
        <v>6</v>
      </c>
      <c r="E6" s="8" t="s">
        <v>6</v>
      </c>
      <c r="F6" s="8" t="s">
        <v>6</v>
      </c>
      <c r="G6" s="8" t="s">
        <v>6</v>
      </c>
      <c r="H6" s="8" t="s">
        <v>6</v>
      </c>
      <c r="I6" s="8" t="s">
        <v>6</v>
      </c>
      <c r="J6" s="8" t="s">
        <v>6</v>
      </c>
      <c r="K6" s="8" t="s">
        <v>6</v>
      </c>
      <c r="L6" s="8" t="s">
        <v>6</v>
      </c>
      <c r="M6" s="8" t="s">
        <v>6</v>
      </c>
      <c r="N6" s="8" t="s">
        <v>6</v>
      </c>
      <c r="O6" s="8" t="s">
        <v>6</v>
      </c>
      <c r="P6" s="8" t="s">
        <v>6</v>
      </c>
      <c r="Q6" s="8" t="s">
        <v>6</v>
      </c>
      <c r="R6" s="8" t="s">
        <v>6</v>
      </c>
      <c r="S6" s="8" t="s">
        <v>6</v>
      </c>
      <c r="T6" s="8" t="s">
        <v>6</v>
      </c>
      <c r="U6" s="8" t="s">
        <v>6</v>
      </c>
      <c r="V6" s="8" t="s">
        <v>6</v>
      </c>
    </row>
    <row r="7" spans="1:27" s="35" customFormat="1" ht="12.75" customHeight="1" x14ac:dyDescent="0.2">
      <c r="A7" s="40" t="s">
        <v>19</v>
      </c>
      <c r="B7" s="41">
        <v>53.4</v>
      </c>
      <c r="C7" s="41">
        <v>53.1</v>
      </c>
      <c r="D7" s="42">
        <v>54.4</v>
      </c>
      <c r="E7" s="41">
        <v>54.8</v>
      </c>
      <c r="F7" s="41">
        <v>50.9</v>
      </c>
      <c r="G7" s="41">
        <v>51.9</v>
      </c>
      <c r="H7" s="41">
        <v>47.9</v>
      </c>
      <c r="I7" s="41">
        <v>46</v>
      </c>
      <c r="J7" s="41">
        <v>49.1</v>
      </c>
      <c r="K7" s="41">
        <v>53.1</v>
      </c>
      <c r="L7" s="41">
        <v>55.5</v>
      </c>
      <c r="M7" s="41">
        <v>56.6</v>
      </c>
      <c r="N7" s="41">
        <v>58.5</v>
      </c>
      <c r="O7" s="41">
        <v>61.6</v>
      </c>
      <c r="P7" s="41">
        <v>55.4</v>
      </c>
      <c r="Q7" s="41">
        <v>67.8</v>
      </c>
      <c r="R7" s="41">
        <v>67.7</v>
      </c>
      <c r="S7" s="41">
        <v>62</v>
      </c>
      <c r="T7" s="41">
        <v>62.5</v>
      </c>
      <c r="U7" s="41">
        <v>59.5</v>
      </c>
      <c r="V7" s="41">
        <v>59.2</v>
      </c>
    </row>
    <row r="8" spans="1:27" s="35" customFormat="1" ht="12.75" customHeight="1" x14ac:dyDescent="0.2">
      <c r="A8" s="43" t="s">
        <v>60</v>
      </c>
      <c r="B8" s="44">
        <v>9</v>
      </c>
      <c r="C8" s="44">
        <v>8.8000000000000007</v>
      </c>
      <c r="D8" s="45">
        <v>8.6999999999999993</v>
      </c>
      <c r="E8" s="44">
        <v>9.9</v>
      </c>
      <c r="F8" s="44">
        <v>11</v>
      </c>
      <c r="G8" s="44">
        <v>10.6</v>
      </c>
      <c r="H8" s="44">
        <v>12.2</v>
      </c>
      <c r="I8" s="44">
        <v>12.7</v>
      </c>
      <c r="J8" s="44">
        <v>13.8</v>
      </c>
      <c r="K8" s="44">
        <v>15</v>
      </c>
      <c r="L8" s="44">
        <v>15.4</v>
      </c>
      <c r="M8" s="44">
        <v>14.8</v>
      </c>
      <c r="N8" s="44">
        <v>14.3</v>
      </c>
      <c r="O8" s="44">
        <v>15.5</v>
      </c>
      <c r="P8" s="44">
        <v>15.1</v>
      </c>
      <c r="Q8" s="44">
        <v>13.8</v>
      </c>
      <c r="R8" s="44">
        <v>12.2</v>
      </c>
      <c r="S8" s="44">
        <v>11.7</v>
      </c>
      <c r="T8" s="44">
        <v>11.5</v>
      </c>
      <c r="U8" s="44">
        <v>11.7</v>
      </c>
      <c r="V8" s="44">
        <v>11.3</v>
      </c>
    </row>
    <row r="9" spans="1:27" s="35" customFormat="1" ht="12.75" customHeight="1" x14ac:dyDescent="0.2">
      <c r="A9" s="43" t="s">
        <v>61</v>
      </c>
      <c r="B9" s="44">
        <v>5</v>
      </c>
      <c r="C9" s="44">
        <v>4.4000000000000004</v>
      </c>
      <c r="D9" s="45">
        <v>4.3</v>
      </c>
      <c r="E9" s="44">
        <v>4.4000000000000004</v>
      </c>
      <c r="F9" s="44">
        <v>5.0999999999999996</v>
      </c>
      <c r="G9" s="44">
        <v>5.6</v>
      </c>
      <c r="H9" s="44">
        <v>5.7</v>
      </c>
      <c r="I9" s="44">
        <v>5.8</v>
      </c>
      <c r="J9" s="44">
        <v>6.5</v>
      </c>
      <c r="K9" s="44">
        <v>6.8</v>
      </c>
      <c r="L9" s="44">
        <v>7.5</v>
      </c>
      <c r="M9" s="44">
        <v>7.4</v>
      </c>
      <c r="N9" s="44">
        <v>7.6</v>
      </c>
      <c r="O9" s="44">
        <v>7.1</v>
      </c>
      <c r="P9" s="44">
        <v>7.8</v>
      </c>
      <c r="Q9" s="44">
        <v>8.4</v>
      </c>
      <c r="R9" s="44">
        <v>8.1999999999999993</v>
      </c>
      <c r="S9" s="44">
        <v>8</v>
      </c>
      <c r="T9" s="44">
        <v>10</v>
      </c>
      <c r="U9" s="44">
        <v>10.6</v>
      </c>
      <c r="V9" s="44">
        <v>10.4</v>
      </c>
    </row>
    <row r="10" spans="1:27" s="35" customFormat="1" ht="12.75" customHeight="1" x14ac:dyDescent="0.2">
      <c r="A10" s="43" t="s">
        <v>62</v>
      </c>
      <c r="B10" s="44">
        <v>39.4</v>
      </c>
      <c r="C10" s="44">
        <v>39.9</v>
      </c>
      <c r="D10" s="45">
        <v>41.4</v>
      </c>
      <c r="E10" s="44">
        <v>40.4</v>
      </c>
      <c r="F10" s="44">
        <v>34.9</v>
      </c>
      <c r="G10" s="44">
        <v>35.700000000000003</v>
      </c>
      <c r="H10" s="44">
        <v>30</v>
      </c>
      <c r="I10" s="44">
        <v>27.4</v>
      </c>
      <c r="J10" s="44">
        <v>28.8</v>
      </c>
      <c r="K10" s="44">
        <v>31.4</v>
      </c>
      <c r="L10" s="44">
        <v>32.6</v>
      </c>
      <c r="M10" s="44">
        <v>34.4</v>
      </c>
      <c r="N10" s="44">
        <v>36.6</v>
      </c>
      <c r="O10" s="44">
        <v>39</v>
      </c>
      <c r="P10" s="44">
        <v>32.5</v>
      </c>
      <c r="Q10" s="44">
        <v>45.7</v>
      </c>
      <c r="R10" s="44">
        <v>47.3</v>
      </c>
      <c r="S10" s="44">
        <v>42.3</v>
      </c>
      <c r="T10" s="44">
        <v>41</v>
      </c>
      <c r="U10" s="44">
        <v>37.299999999999997</v>
      </c>
      <c r="V10" s="44">
        <v>37.5</v>
      </c>
    </row>
    <row r="11" spans="1:27" s="35" customFormat="1" ht="12.75" customHeight="1" x14ac:dyDescent="0.2">
      <c r="A11" s="40" t="s">
        <v>20</v>
      </c>
      <c r="B11" s="41">
        <v>33.1</v>
      </c>
      <c r="C11" s="41">
        <v>31.4</v>
      </c>
      <c r="D11" s="42">
        <v>30.3</v>
      </c>
      <c r="E11" s="41">
        <v>33.799999999999997</v>
      </c>
      <c r="F11" s="41">
        <v>34.4</v>
      </c>
      <c r="G11" s="41">
        <v>34.5</v>
      </c>
      <c r="H11" s="41">
        <v>33.700000000000003</v>
      </c>
      <c r="I11" s="41">
        <v>35</v>
      </c>
      <c r="J11" s="41">
        <v>36.5</v>
      </c>
      <c r="K11" s="41">
        <v>36.799999999999997</v>
      </c>
      <c r="L11" s="41">
        <v>37.299999999999997</v>
      </c>
      <c r="M11" s="41">
        <v>37.6</v>
      </c>
      <c r="N11" s="41">
        <v>38.4</v>
      </c>
      <c r="O11" s="41">
        <v>40.9</v>
      </c>
      <c r="P11" s="41">
        <v>41.3</v>
      </c>
      <c r="Q11" s="41">
        <v>42.3</v>
      </c>
      <c r="R11" s="41">
        <v>41</v>
      </c>
      <c r="S11" s="41">
        <v>37.799999999999997</v>
      </c>
      <c r="T11" s="41">
        <v>37.200000000000003</v>
      </c>
      <c r="U11" s="41">
        <v>37</v>
      </c>
      <c r="V11" s="41">
        <v>36.6</v>
      </c>
    </row>
    <row r="12" spans="1:27" s="35" customFormat="1" ht="12.75" customHeight="1" x14ac:dyDescent="0.2">
      <c r="A12" s="40" t="s">
        <v>21</v>
      </c>
      <c r="B12" s="41">
        <v>23.6</v>
      </c>
      <c r="C12" s="41">
        <v>23.3</v>
      </c>
      <c r="D12" s="42">
        <v>23.9</v>
      </c>
      <c r="E12" s="41">
        <v>24.8</v>
      </c>
      <c r="F12" s="41">
        <v>25.2</v>
      </c>
      <c r="G12" s="41">
        <v>27.4</v>
      </c>
      <c r="H12" s="41">
        <v>30.6</v>
      </c>
      <c r="I12" s="41">
        <v>31.6</v>
      </c>
      <c r="J12" s="41">
        <v>33.5</v>
      </c>
      <c r="K12" s="41">
        <v>35.200000000000003</v>
      </c>
      <c r="L12" s="41">
        <v>35.299999999999997</v>
      </c>
      <c r="M12" s="41">
        <v>35.5</v>
      </c>
      <c r="N12" s="41">
        <v>36.200000000000003</v>
      </c>
      <c r="O12" s="41">
        <v>37.4</v>
      </c>
      <c r="P12" s="41">
        <v>37.4</v>
      </c>
      <c r="Q12" s="41">
        <v>35.6</v>
      </c>
      <c r="R12" s="41">
        <v>34</v>
      </c>
      <c r="S12" s="41">
        <v>32.5</v>
      </c>
      <c r="T12" s="41">
        <v>30.2</v>
      </c>
      <c r="U12" s="41">
        <v>30.1</v>
      </c>
      <c r="V12" s="41">
        <v>29.5</v>
      </c>
    </row>
    <row r="13" spans="1:27" s="35" customFormat="1" ht="12.75" customHeight="1" x14ac:dyDescent="0.2">
      <c r="A13" s="46" t="s">
        <v>22</v>
      </c>
      <c r="B13" s="41">
        <v>34.799999999999997</v>
      </c>
      <c r="C13" s="41">
        <v>33.200000000000003</v>
      </c>
      <c r="D13" s="42">
        <v>30.2</v>
      </c>
      <c r="E13" s="41">
        <v>27</v>
      </c>
      <c r="F13" s="41">
        <v>29.5</v>
      </c>
      <c r="G13" s="41">
        <v>32</v>
      </c>
      <c r="H13" s="41">
        <v>36.700000000000003</v>
      </c>
      <c r="I13" s="41">
        <v>39.799999999999997</v>
      </c>
      <c r="J13" s="41">
        <v>42</v>
      </c>
      <c r="K13" s="41">
        <v>41.5</v>
      </c>
      <c r="L13" s="41">
        <v>42.5</v>
      </c>
      <c r="M13" s="41">
        <v>43.8</v>
      </c>
      <c r="N13" s="41">
        <v>42.7</v>
      </c>
      <c r="O13" s="41">
        <v>55.2</v>
      </c>
      <c r="P13" s="41">
        <v>53.3</v>
      </c>
      <c r="Q13" s="41">
        <v>43</v>
      </c>
      <c r="R13" s="41">
        <v>40.1</v>
      </c>
      <c r="S13" s="41">
        <v>37.9</v>
      </c>
      <c r="T13" s="41">
        <v>40.9</v>
      </c>
      <c r="U13" s="41">
        <v>40.700000000000003</v>
      </c>
      <c r="V13" s="41">
        <v>47.1</v>
      </c>
    </row>
    <row r="14" spans="1:27" s="35" customFormat="1" ht="21.75" customHeight="1" x14ac:dyDescent="0.2">
      <c r="A14" s="43" t="s">
        <v>68</v>
      </c>
      <c r="B14" s="44">
        <v>6.6</v>
      </c>
      <c r="C14" s="44">
        <v>6.1</v>
      </c>
      <c r="D14" s="45">
        <v>6</v>
      </c>
      <c r="E14" s="44">
        <v>4.3</v>
      </c>
      <c r="F14" s="44">
        <v>6</v>
      </c>
      <c r="G14" s="44">
        <v>6.6</v>
      </c>
      <c r="H14" s="44">
        <v>6.8</v>
      </c>
      <c r="I14" s="44">
        <v>7.7</v>
      </c>
      <c r="J14" s="44">
        <v>7.6</v>
      </c>
      <c r="K14" s="44">
        <v>8</v>
      </c>
      <c r="L14" s="44">
        <v>7.7</v>
      </c>
      <c r="M14" s="44">
        <v>7.4</v>
      </c>
      <c r="N14" s="44">
        <v>8.1</v>
      </c>
      <c r="O14" s="44">
        <v>18</v>
      </c>
      <c r="P14" s="44">
        <v>13.4</v>
      </c>
      <c r="Q14" s="44">
        <v>5.3</v>
      </c>
      <c r="R14" s="44">
        <v>5.0999999999999996</v>
      </c>
      <c r="S14" s="44">
        <v>5.2</v>
      </c>
      <c r="T14" s="44">
        <v>6.3</v>
      </c>
      <c r="U14" s="44">
        <v>5.6</v>
      </c>
      <c r="V14" s="44">
        <v>6.5</v>
      </c>
    </row>
    <row r="15" spans="1:27" s="35" customFormat="1" ht="12.75" customHeight="1" x14ac:dyDescent="0.2">
      <c r="A15" s="43" t="s">
        <v>57</v>
      </c>
      <c r="B15" s="44">
        <v>1.8</v>
      </c>
      <c r="C15" s="44">
        <v>2</v>
      </c>
      <c r="D15" s="45">
        <v>2</v>
      </c>
      <c r="E15" s="44">
        <v>1.9</v>
      </c>
      <c r="F15" s="44">
        <v>1.9</v>
      </c>
      <c r="G15" s="44">
        <v>1.9</v>
      </c>
      <c r="H15" s="44">
        <v>2.2999999999999998</v>
      </c>
      <c r="I15" s="44">
        <v>2.7</v>
      </c>
      <c r="J15" s="44">
        <v>2.9</v>
      </c>
      <c r="K15" s="44">
        <v>3.1</v>
      </c>
      <c r="L15" s="44">
        <v>3.6</v>
      </c>
      <c r="M15" s="44">
        <v>3.4</v>
      </c>
      <c r="N15" s="44">
        <v>3.8</v>
      </c>
      <c r="O15" s="44">
        <v>3.6</v>
      </c>
      <c r="P15" s="44">
        <v>3.9</v>
      </c>
      <c r="Q15" s="44">
        <v>3.7</v>
      </c>
      <c r="R15" s="44">
        <v>3.8</v>
      </c>
      <c r="S15" s="44">
        <v>3.5</v>
      </c>
      <c r="T15" s="44">
        <v>4.3</v>
      </c>
      <c r="U15" s="44">
        <v>4.5</v>
      </c>
      <c r="V15" s="44">
        <v>4.8</v>
      </c>
    </row>
    <row r="16" spans="1:27" s="35" customFormat="1" ht="12.75" customHeight="1" x14ac:dyDescent="0.2">
      <c r="A16" s="43" t="s">
        <v>58</v>
      </c>
      <c r="B16" s="44">
        <v>4.5999999999999996</v>
      </c>
      <c r="C16" s="44">
        <v>4</v>
      </c>
      <c r="D16" s="45">
        <v>3.5</v>
      </c>
      <c r="E16" s="44">
        <v>4</v>
      </c>
      <c r="F16" s="44">
        <v>4.8</v>
      </c>
      <c r="G16" s="44">
        <v>5.0999999999999996</v>
      </c>
      <c r="H16" s="44">
        <v>4.4000000000000004</v>
      </c>
      <c r="I16" s="44">
        <v>3.9</v>
      </c>
      <c r="J16" s="44">
        <v>4.0999999999999996</v>
      </c>
      <c r="K16" s="44">
        <v>4</v>
      </c>
      <c r="L16" s="44">
        <v>4</v>
      </c>
      <c r="M16" s="44">
        <v>3.9</v>
      </c>
      <c r="N16" s="44">
        <v>2.4</v>
      </c>
      <c r="O16" s="44">
        <v>3.9</v>
      </c>
      <c r="P16" s="44">
        <v>4.5</v>
      </c>
      <c r="Q16" s="44">
        <v>5.0999999999999996</v>
      </c>
      <c r="R16" s="44">
        <v>3.4</v>
      </c>
      <c r="S16" s="44">
        <v>3</v>
      </c>
      <c r="T16" s="44">
        <v>3.7</v>
      </c>
      <c r="U16" s="44">
        <v>3.2</v>
      </c>
      <c r="V16" s="44">
        <v>2.4</v>
      </c>
    </row>
    <row r="17" spans="1:25" s="35" customFormat="1" ht="12.75" customHeight="1" x14ac:dyDescent="0.2">
      <c r="A17" s="43" t="s">
        <v>59</v>
      </c>
      <c r="B17" s="44">
        <v>5.7</v>
      </c>
      <c r="C17" s="44">
        <v>7.7</v>
      </c>
      <c r="D17" s="45">
        <v>6.6</v>
      </c>
      <c r="E17" s="44">
        <v>6.1</v>
      </c>
      <c r="F17" s="44">
        <v>5.9</v>
      </c>
      <c r="G17" s="44">
        <v>6.3</v>
      </c>
      <c r="H17" s="44">
        <v>8.4</v>
      </c>
      <c r="I17" s="44">
        <v>6.4</v>
      </c>
      <c r="J17" s="44">
        <v>6.7</v>
      </c>
      <c r="K17" s="44">
        <v>6.7</v>
      </c>
      <c r="L17" s="44">
        <v>6.7</v>
      </c>
      <c r="M17" s="44">
        <v>6</v>
      </c>
      <c r="N17" s="44">
        <v>4.9000000000000004</v>
      </c>
      <c r="O17" s="44">
        <v>6.4</v>
      </c>
      <c r="P17" s="44">
        <v>6.4</v>
      </c>
      <c r="Q17" s="44">
        <v>5.9</v>
      </c>
      <c r="R17" s="44">
        <v>6.1</v>
      </c>
      <c r="S17" s="44">
        <v>5.5</v>
      </c>
      <c r="T17" s="44">
        <v>5.5</v>
      </c>
      <c r="U17" s="44">
        <v>5.2</v>
      </c>
      <c r="V17" s="44">
        <v>4.5</v>
      </c>
    </row>
    <row r="18" spans="1:25" s="35" customFormat="1" ht="12.75" customHeight="1" x14ac:dyDescent="0.2">
      <c r="A18" s="43" t="s">
        <v>92</v>
      </c>
      <c r="B18" s="44">
        <v>16.100000000000001</v>
      </c>
      <c r="C18" s="44">
        <v>13.5</v>
      </c>
      <c r="D18" s="45">
        <v>12.2</v>
      </c>
      <c r="E18" s="44">
        <v>10.7</v>
      </c>
      <c r="F18" s="44">
        <v>10.8</v>
      </c>
      <c r="G18" s="44">
        <v>12.1</v>
      </c>
      <c r="H18" s="44">
        <v>15</v>
      </c>
      <c r="I18" s="44">
        <v>19.2</v>
      </c>
      <c r="J18" s="44">
        <v>20.7</v>
      </c>
      <c r="K18" s="44">
        <v>19.8</v>
      </c>
      <c r="L18" s="44">
        <v>20.5</v>
      </c>
      <c r="M18" s="44">
        <v>23.2</v>
      </c>
      <c r="N18" s="44">
        <v>23.5</v>
      </c>
      <c r="O18" s="44">
        <v>23.3</v>
      </c>
      <c r="P18" s="44">
        <v>25.2</v>
      </c>
      <c r="Q18" s="44">
        <v>23.1</v>
      </c>
      <c r="R18" s="44">
        <v>21.7</v>
      </c>
      <c r="S18" s="44">
        <v>20.7</v>
      </c>
      <c r="T18" s="44">
        <v>21.1</v>
      </c>
      <c r="U18" s="44">
        <v>22.2</v>
      </c>
      <c r="V18" s="44">
        <v>28.9</v>
      </c>
    </row>
    <row r="19" spans="1:25" s="35" customFormat="1" ht="12.75" customHeight="1" x14ac:dyDescent="0.2">
      <c r="A19" s="40" t="s">
        <v>23</v>
      </c>
      <c r="B19" s="41">
        <v>6</v>
      </c>
      <c r="C19" s="41">
        <v>5.3</v>
      </c>
      <c r="D19" s="42">
        <v>5.6</v>
      </c>
      <c r="E19" s="41">
        <v>5.9</v>
      </c>
      <c r="F19" s="41">
        <v>6.7</v>
      </c>
      <c r="G19" s="41">
        <v>6.9</v>
      </c>
      <c r="H19" s="41">
        <v>7.2</v>
      </c>
      <c r="I19" s="41">
        <v>7.8</v>
      </c>
      <c r="J19" s="41">
        <v>7.9</v>
      </c>
      <c r="K19" s="41">
        <v>8.6</v>
      </c>
      <c r="L19" s="41">
        <v>10.199999999999999</v>
      </c>
      <c r="M19" s="41">
        <v>11</v>
      </c>
      <c r="N19" s="41">
        <v>10.9</v>
      </c>
      <c r="O19" s="41">
        <v>10.199999999999999</v>
      </c>
      <c r="P19" s="41">
        <v>11.4</v>
      </c>
      <c r="Q19" s="41">
        <v>11.7</v>
      </c>
      <c r="R19" s="41">
        <v>11.1</v>
      </c>
      <c r="S19" s="41">
        <v>11.1</v>
      </c>
      <c r="T19" s="41">
        <v>11.4</v>
      </c>
      <c r="U19" s="41">
        <v>11.7</v>
      </c>
      <c r="V19" s="41">
        <v>11.6</v>
      </c>
    </row>
    <row r="20" spans="1:25" s="35" customFormat="1" ht="12.75" customHeight="1" x14ac:dyDescent="0.2">
      <c r="A20" s="40" t="s">
        <v>24</v>
      </c>
      <c r="B20" s="41">
        <v>8.8000000000000007</v>
      </c>
      <c r="C20" s="41">
        <v>8.1</v>
      </c>
      <c r="D20" s="42">
        <v>6.8</v>
      </c>
      <c r="E20" s="41">
        <v>7.6</v>
      </c>
      <c r="F20" s="41">
        <v>6.4</v>
      </c>
      <c r="G20" s="41">
        <v>7.4</v>
      </c>
      <c r="H20" s="41">
        <v>8.1999999999999993</v>
      </c>
      <c r="I20" s="41">
        <v>7</v>
      </c>
      <c r="J20" s="41">
        <v>8.5</v>
      </c>
      <c r="K20" s="41">
        <v>9.9</v>
      </c>
      <c r="L20" s="41">
        <v>12.9</v>
      </c>
      <c r="M20" s="41">
        <v>13.4</v>
      </c>
      <c r="N20" s="41">
        <v>14.8</v>
      </c>
      <c r="O20" s="41">
        <v>17</v>
      </c>
      <c r="P20" s="41">
        <v>17.899999999999999</v>
      </c>
      <c r="Q20" s="41">
        <v>14.3</v>
      </c>
      <c r="R20" s="41">
        <v>10.8</v>
      </c>
      <c r="S20" s="41">
        <v>10.3</v>
      </c>
      <c r="T20" s="41">
        <v>10</v>
      </c>
      <c r="U20" s="41">
        <v>10.3</v>
      </c>
      <c r="V20" s="41">
        <v>10.1</v>
      </c>
    </row>
    <row r="21" spans="1:25" s="35" customFormat="1" ht="12.75" customHeight="1" x14ac:dyDescent="0.2">
      <c r="A21" s="40" t="s">
        <v>25</v>
      </c>
      <c r="B21" s="41">
        <v>61</v>
      </c>
      <c r="C21" s="41">
        <v>60.7</v>
      </c>
      <c r="D21" s="42">
        <v>62.2</v>
      </c>
      <c r="E21" s="41">
        <v>64.599999999999994</v>
      </c>
      <c r="F21" s="41">
        <v>67.7</v>
      </c>
      <c r="G21" s="41">
        <v>72.8</v>
      </c>
      <c r="H21" s="41">
        <v>79.3</v>
      </c>
      <c r="I21" s="41">
        <v>85.9</v>
      </c>
      <c r="J21" s="41">
        <v>95</v>
      </c>
      <c r="K21" s="41">
        <v>102.4</v>
      </c>
      <c r="L21" s="41">
        <v>108.1</v>
      </c>
      <c r="M21" s="41">
        <v>110.6</v>
      </c>
      <c r="N21" s="41">
        <v>115.3</v>
      </c>
      <c r="O21" s="41">
        <v>120.7</v>
      </c>
      <c r="P21" s="41">
        <v>128</v>
      </c>
      <c r="Q21" s="41">
        <v>129</v>
      </c>
      <c r="R21" s="41">
        <v>128.6</v>
      </c>
      <c r="S21" s="41">
        <v>129.19999999999999</v>
      </c>
      <c r="T21" s="41">
        <v>132.30000000000001</v>
      </c>
      <c r="U21" s="41">
        <v>134.80000000000001</v>
      </c>
      <c r="V21" s="41">
        <v>138.5</v>
      </c>
    </row>
    <row r="22" spans="1:25" s="35" customFormat="1" ht="12.75" customHeight="1" x14ac:dyDescent="0.2">
      <c r="A22" s="40" t="s">
        <v>26</v>
      </c>
      <c r="B22" s="41">
        <v>8.1</v>
      </c>
      <c r="C22" s="41">
        <v>8.1</v>
      </c>
      <c r="D22" s="42">
        <v>8.9</v>
      </c>
      <c r="E22" s="41">
        <v>9.9</v>
      </c>
      <c r="F22" s="41">
        <v>10.6</v>
      </c>
      <c r="G22" s="41">
        <v>10.5</v>
      </c>
      <c r="H22" s="41">
        <v>11.4</v>
      </c>
      <c r="I22" s="41">
        <v>12.1</v>
      </c>
      <c r="J22" s="41">
        <v>12.3</v>
      </c>
      <c r="K22" s="41">
        <v>12.4</v>
      </c>
      <c r="L22" s="41">
        <v>13</v>
      </c>
      <c r="M22" s="41">
        <v>13.3</v>
      </c>
      <c r="N22" s="41">
        <v>13.6</v>
      </c>
      <c r="O22" s="41">
        <v>13.8</v>
      </c>
      <c r="P22" s="41">
        <v>14.5</v>
      </c>
      <c r="Q22" s="41">
        <v>14</v>
      </c>
      <c r="R22" s="41">
        <v>13.2</v>
      </c>
      <c r="S22" s="41">
        <v>13.2</v>
      </c>
      <c r="T22" s="41">
        <v>11.7</v>
      </c>
      <c r="U22" s="41">
        <v>12.5</v>
      </c>
      <c r="V22" s="41">
        <v>10.9</v>
      </c>
    </row>
    <row r="23" spans="1:25" s="35" customFormat="1" ht="12.75" customHeight="1" x14ac:dyDescent="0.2">
      <c r="A23" s="31" t="s">
        <v>93</v>
      </c>
      <c r="B23" s="41">
        <v>54.5</v>
      </c>
      <c r="C23" s="41">
        <v>53.6</v>
      </c>
      <c r="D23" s="42">
        <v>53.9</v>
      </c>
      <c r="E23" s="41">
        <v>55.1</v>
      </c>
      <c r="F23" s="41">
        <v>57.9</v>
      </c>
      <c r="G23" s="41">
        <v>61.7</v>
      </c>
      <c r="H23" s="41">
        <v>67.900000000000006</v>
      </c>
      <c r="I23" s="41">
        <v>70.900000000000006</v>
      </c>
      <c r="J23" s="41">
        <v>77.400000000000006</v>
      </c>
      <c r="K23" s="41">
        <v>80.400000000000006</v>
      </c>
      <c r="L23" s="41">
        <v>84</v>
      </c>
      <c r="M23" s="41">
        <v>85.3</v>
      </c>
      <c r="N23" s="41">
        <v>89.8</v>
      </c>
      <c r="O23" s="41">
        <v>92.2</v>
      </c>
      <c r="P23" s="41">
        <v>96.9</v>
      </c>
      <c r="Q23" s="41">
        <v>98.4</v>
      </c>
      <c r="R23" s="41">
        <v>91.7</v>
      </c>
      <c r="S23" s="41">
        <v>87.5</v>
      </c>
      <c r="T23" s="41">
        <v>87.2</v>
      </c>
      <c r="U23" s="41">
        <v>86.4</v>
      </c>
      <c r="V23" s="41">
        <v>83.2</v>
      </c>
    </row>
    <row r="24" spans="1:25" s="35" customFormat="1" ht="12.75" customHeight="1" x14ac:dyDescent="0.2">
      <c r="A24" s="40" t="s">
        <v>27</v>
      </c>
      <c r="B24" s="41">
        <v>158.5</v>
      </c>
      <c r="C24" s="41">
        <v>160.1</v>
      </c>
      <c r="D24" s="42">
        <v>160</v>
      </c>
      <c r="E24" s="41">
        <v>158.80000000000001</v>
      </c>
      <c r="F24" s="41">
        <v>168.6</v>
      </c>
      <c r="G24" s="41">
        <v>172.6</v>
      </c>
      <c r="H24" s="41">
        <v>182.2</v>
      </c>
      <c r="I24" s="41">
        <v>188.5</v>
      </c>
      <c r="J24" s="41">
        <v>197.4</v>
      </c>
      <c r="K24" s="41">
        <v>202.8</v>
      </c>
      <c r="L24" s="41">
        <v>205.8</v>
      </c>
      <c r="M24" s="41">
        <v>206.8</v>
      </c>
      <c r="N24" s="41">
        <v>215.1</v>
      </c>
      <c r="O24" s="41">
        <v>225.9</v>
      </c>
      <c r="P24" s="41">
        <v>244.3</v>
      </c>
      <c r="Q24" s="41">
        <v>247.8</v>
      </c>
      <c r="R24" s="41">
        <v>259.8</v>
      </c>
      <c r="S24" s="41">
        <v>263.3</v>
      </c>
      <c r="T24" s="41">
        <v>259.60000000000002</v>
      </c>
      <c r="U24" s="41">
        <v>262.8</v>
      </c>
      <c r="V24" s="41">
        <v>265.10000000000002</v>
      </c>
    </row>
    <row r="25" spans="1:25" s="35" customFormat="1" ht="12.75" customHeight="1" x14ac:dyDescent="0.2">
      <c r="A25" s="40" t="s">
        <v>94</v>
      </c>
      <c r="B25" s="41">
        <v>-6</v>
      </c>
      <c r="C25" s="41">
        <v>-7.4</v>
      </c>
      <c r="D25" s="42">
        <v>-5.2</v>
      </c>
      <c r="E25" s="41">
        <v>-3.6</v>
      </c>
      <c r="F25" s="41">
        <v>-3.7</v>
      </c>
      <c r="G25" s="41">
        <v>-3.5</v>
      </c>
      <c r="H25" s="41">
        <v>-6.4</v>
      </c>
      <c r="I25" s="41">
        <v>-2.5</v>
      </c>
      <c r="J25" s="41">
        <v>-2.7</v>
      </c>
      <c r="K25" s="41">
        <v>-1.1000000000000001</v>
      </c>
      <c r="L25" s="41">
        <v>-0.7</v>
      </c>
      <c r="M25" s="41">
        <v>-2.1</v>
      </c>
      <c r="N25" s="41">
        <v>-1.7</v>
      </c>
      <c r="O25" s="41">
        <v>-3.2</v>
      </c>
      <c r="P25" s="41">
        <v>1</v>
      </c>
      <c r="Q25" s="41">
        <v>6.3</v>
      </c>
      <c r="R25" s="41">
        <v>4.5999999999999996</v>
      </c>
      <c r="S25" s="41">
        <v>7</v>
      </c>
      <c r="T25" s="41">
        <v>7.4</v>
      </c>
      <c r="U25" s="41">
        <v>6.3</v>
      </c>
      <c r="V25" s="41">
        <v>7.7</v>
      </c>
    </row>
    <row r="26" spans="1:25" s="35" customFormat="1" ht="12.75" customHeight="1" x14ac:dyDescent="0.2">
      <c r="A26" s="3" t="s">
        <v>28</v>
      </c>
      <c r="B26" s="4">
        <v>435.7</v>
      </c>
      <c r="C26" s="4">
        <v>429.3</v>
      </c>
      <c r="D26" s="26">
        <v>431</v>
      </c>
      <c r="E26" s="4">
        <v>438.7</v>
      </c>
      <c r="F26" s="4">
        <v>454.3</v>
      </c>
      <c r="G26" s="4">
        <v>474.1</v>
      </c>
      <c r="H26" s="4">
        <v>498.8</v>
      </c>
      <c r="I26" s="4">
        <v>522.1</v>
      </c>
      <c r="J26" s="4">
        <v>556.9</v>
      </c>
      <c r="K26" s="4">
        <v>582.20000000000005</v>
      </c>
      <c r="L26" s="4">
        <v>603.79999999999995</v>
      </c>
      <c r="M26" s="4">
        <v>611.79999999999995</v>
      </c>
      <c r="N26" s="4">
        <v>633.5</v>
      </c>
      <c r="O26" s="4">
        <v>671.6</v>
      </c>
      <c r="P26" s="4">
        <v>701.3</v>
      </c>
      <c r="Q26" s="4">
        <v>710.3</v>
      </c>
      <c r="R26" s="4">
        <v>702.7</v>
      </c>
      <c r="S26" s="4">
        <v>691.8</v>
      </c>
      <c r="T26" s="4">
        <v>690.5</v>
      </c>
      <c r="U26" s="4">
        <v>692.1</v>
      </c>
      <c r="V26" s="4">
        <v>699.5</v>
      </c>
      <c r="X26" s="47"/>
    </row>
    <row r="27" spans="1:25" s="35" customFormat="1" ht="12.75" customHeight="1" x14ac:dyDescent="0.2">
      <c r="A27" s="31" t="s">
        <v>7</v>
      </c>
      <c r="B27" s="32">
        <v>34.9</v>
      </c>
      <c r="C27" s="32">
        <v>30.4</v>
      </c>
      <c r="D27" s="33">
        <v>30.2</v>
      </c>
      <c r="E27" s="32">
        <v>29.5</v>
      </c>
      <c r="F27" s="32">
        <v>29</v>
      </c>
      <c r="G27" s="32">
        <v>29.1</v>
      </c>
      <c r="H27" s="32">
        <v>31</v>
      </c>
      <c r="I27" s="32">
        <v>37.700000000000003</v>
      </c>
      <c r="J27" s="32">
        <v>36.299999999999997</v>
      </c>
      <c r="K27" s="32">
        <v>47.4</v>
      </c>
      <c r="L27" s="32">
        <v>48.3</v>
      </c>
      <c r="M27" s="32">
        <v>52.5</v>
      </c>
      <c r="N27" s="32">
        <v>54.7</v>
      </c>
      <c r="O27" s="32">
        <v>60.4</v>
      </c>
      <c r="P27" s="32">
        <v>57.9</v>
      </c>
      <c r="Q27" s="32">
        <v>58.8</v>
      </c>
      <c r="R27" s="32">
        <v>57.1</v>
      </c>
      <c r="S27" s="32">
        <v>68.8</v>
      </c>
      <c r="T27" s="32">
        <v>62.8</v>
      </c>
      <c r="U27" s="32">
        <v>65.5</v>
      </c>
      <c r="V27" s="32">
        <v>54.5</v>
      </c>
    </row>
    <row r="28" spans="1:25" s="35" customFormat="1" ht="12.75" customHeight="1" thickBot="1" x14ac:dyDescent="0.25">
      <c r="A28" s="5" t="s">
        <v>95</v>
      </c>
      <c r="B28" s="6">
        <v>470.6</v>
      </c>
      <c r="C28" s="6">
        <v>459.7</v>
      </c>
      <c r="D28" s="27">
        <v>461.2</v>
      </c>
      <c r="E28" s="6">
        <v>468.2</v>
      </c>
      <c r="F28" s="6">
        <v>483.2</v>
      </c>
      <c r="G28" s="6">
        <v>503.2</v>
      </c>
      <c r="H28" s="6">
        <v>529.9</v>
      </c>
      <c r="I28" s="6">
        <v>559.79999999999995</v>
      </c>
      <c r="J28" s="6">
        <v>593.20000000000005</v>
      </c>
      <c r="K28" s="6">
        <v>629.5</v>
      </c>
      <c r="L28" s="6">
        <v>652.1</v>
      </c>
      <c r="M28" s="6">
        <v>664.3</v>
      </c>
      <c r="N28" s="6">
        <v>688.2</v>
      </c>
      <c r="O28" s="6">
        <v>732</v>
      </c>
      <c r="P28" s="6">
        <v>759.2</v>
      </c>
      <c r="Q28" s="6">
        <v>769.2</v>
      </c>
      <c r="R28" s="6">
        <v>759.8</v>
      </c>
      <c r="S28" s="6">
        <v>760.6</v>
      </c>
      <c r="T28" s="6">
        <v>753.3</v>
      </c>
      <c r="U28" s="6">
        <v>757.6</v>
      </c>
      <c r="V28" s="6">
        <v>753.9</v>
      </c>
    </row>
    <row r="29" spans="1:25" s="35" customFormat="1" ht="12" customHeight="1" x14ac:dyDescent="0.2">
      <c r="A29" s="108" t="s">
        <v>105</v>
      </c>
      <c r="B29" s="108"/>
      <c r="C29" s="108"/>
      <c r="D29" s="108"/>
      <c r="E29" s="108"/>
      <c r="F29" s="108"/>
      <c r="G29" s="108"/>
      <c r="H29" s="108"/>
      <c r="I29" s="108"/>
      <c r="J29" s="108"/>
      <c r="K29" s="108"/>
      <c r="L29" s="108"/>
      <c r="M29" s="108"/>
      <c r="N29" s="108"/>
      <c r="O29" s="108"/>
      <c r="P29" s="108"/>
      <c r="Q29" s="108"/>
      <c r="R29" s="108"/>
      <c r="S29" s="108"/>
      <c r="T29" s="109"/>
      <c r="U29" s="109"/>
      <c r="V29" s="75"/>
    </row>
    <row r="30" spans="1:25" s="35" customFormat="1" ht="15" x14ac:dyDescent="0.25">
      <c r="A30" s="106" t="s">
        <v>96</v>
      </c>
      <c r="B30" s="107"/>
      <c r="C30" s="107"/>
      <c r="D30" s="107"/>
      <c r="E30" s="107"/>
      <c r="F30" s="107"/>
      <c r="G30" s="107"/>
      <c r="H30" s="107"/>
      <c r="I30" s="107"/>
      <c r="J30" s="107"/>
      <c r="K30" s="107"/>
      <c r="L30" s="107"/>
      <c r="M30" s="107"/>
      <c r="N30" s="107"/>
      <c r="O30" s="107"/>
      <c r="P30" s="107"/>
      <c r="Q30" s="107"/>
      <c r="R30" s="107"/>
      <c r="S30" s="107"/>
      <c r="T30" s="107"/>
      <c r="U30" s="107"/>
      <c r="V30" s="107"/>
      <c r="W30" s="98"/>
      <c r="X30" s="98"/>
      <c r="Y30" s="98"/>
    </row>
    <row r="31" spans="1:25" s="35" customFormat="1" ht="26.45" customHeight="1" x14ac:dyDescent="0.25">
      <c r="A31" s="106" t="s">
        <v>97</v>
      </c>
      <c r="B31" s="107"/>
      <c r="C31" s="107"/>
      <c r="D31" s="107"/>
      <c r="E31" s="107"/>
      <c r="F31" s="107"/>
      <c r="G31" s="107"/>
      <c r="H31" s="107"/>
      <c r="I31" s="107"/>
      <c r="J31" s="107"/>
      <c r="K31" s="107"/>
      <c r="L31" s="107"/>
      <c r="M31" s="107"/>
      <c r="N31" s="107"/>
      <c r="O31" s="107"/>
      <c r="P31" s="107"/>
      <c r="Q31" s="107"/>
      <c r="R31" s="107"/>
      <c r="S31" s="107"/>
      <c r="T31" s="107"/>
      <c r="U31" s="107"/>
      <c r="V31" s="107"/>
      <c r="W31" s="98"/>
      <c r="X31" s="98"/>
      <c r="Y31" s="98"/>
    </row>
    <row r="32" spans="1:25" s="35" customFormat="1" ht="26.45" customHeight="1" x14ac:dyDescent="0.25">
      <c r="A32" s="102" t="s">
        <v>106</v>
      </c>
      <c r="B32" s="103"/>
      <c r="C32" s="103"/>
      <c r="D32" s="103"/>
      <c r="E32" s="103"/>
      <c r="F32" s="103"/>
      <c r="G32" s="103"/>
      <c r="H32" s="103"/>
      <c r="I32" s="103"/>
      <c r="J32" s="103"/>
      <c r="K32" s="103"/>
      <c r="L32" s="103"/>
      <c r="M32" s="103"/>
      <c r="N32" s="103"/>
      <c r="O32" s="103"/>
      <c r="P32" s="103"/>
      <c r="Q32" s="103"/>
      <c r="R32" s="103"/>
      <c r="S32" s="103"/>
      <c r="T32" s="103"/>
      <c r="U32" s="103"/>
      <c r="V32" s="103"/>
      <c r="W32" s="74"/>
      <c r="X32" s="74"/>
      <c r="Y32" s="74"/>
    </row>
    <row r="33" spans="1:25" s="35" customFormat="1" ht="26.45" customHeight="1" x14ac:dyDescent="0.25">
      <c r="A33" s="102" t="s">
        <v>98</v>
      </c>
      <c r="B33" s="103"/>
      <c r="C33" s="103"/>
      <c r="D33" s="103"/>
      <c r="E33" s="103"/>
      <c r="F33" s="103"/>
      <c r="G33" s="103"/>
      <c r="H33" s="103"/>
      <c r="I33" s="103"/>
      <c r="J33" s="103"/>
      <c r="K33" s="103"/>
      <c r="L33" s="103"/>
      <c r="M33" s="103"/>
      <c r="N33" s="103"/>
      <c r="O33" s="103"/>
      <c r="P33" s="103"/>
      <c r="Q33" s="103"/>
      <c r="R33" s="103"/>
      <c r="S33" s="103"/>
      <c r="T33" s="103"/>
      <c r="U33" s="103"/>
      <c r="V33" s="103"/>
      <c r="W33" s="74"/>
      <c r="X33" s="74"/>
      <c r="Y33" s="74"/>
    </row>
    <row r="34" spans="1:25" s="35" customFormat="1" ht="15" x14ac:dyDescent="0.25">
      <c r="A34" s="102" t="s">
        <v>99</v>
      </c>
      <c r="B34" s="103"/>
      <c r="C34" s="103"/>
      <c r="D34" s="103"/>
      <c r="E34" s="103"/>
      <c r="F34" s="103"/>
      <c r="G34" s="103"/>
      <c r="H34" s="103"/>
      <c r="I34" s="103"/>
      <c r="J34" s="103"/>
      <c r="K34" s="103"/>
      <c r="L34" s="103"/>
      <c r="M34" s="103"/>
      <c r="N34" s="103"/>
      <c r="O34" s="103"/>
      <c r="P34" s="103"/>
      <c r="Q34" s="103"/>
      <c r="R34" s="103"/>
      <c r="S34" s="103"/>
      <c r="T34" s="103"/>
      <c r="U34" s="103"/>
      <c r="V34" s="103"/>
      <c r="W34" s="74"/>
      <c r="X34" s="74"/>
      <c r="Y34" s="74"/>
    </row>
    <row r="35" spans="1:25" s="35" customFormat="1" ht="15" x14ac:dyDescent="0.25">
      <c r="A35" s="102" t="s">
        <v>100</v>
      </c>
      <c r="B35" s="103"/>
      <c r="C35" s="103"/>
      <c r="D35" s="103"/>
      <c r="E35" s="103"/>
      <c r="F35" s="103"/>
      <c r="G35" s="103"/>
      <c r="H35" s="103"/>
      <c r="I35" s="103"/>
      <c r="J35" s="103"/>
      <c r="K35" s="103"/>
      <c r="L35" s="103"/>
      <c r="M35" s="103"/>
      <c r="N35" s="103"/>
      <c r="O35" s="103"/>
      <c r="P35" s="103"/>
      <c r="Q35" s="103"/>
      <c r="R35" s="103"/>
      <c r="S35" s="103"/>
      <c r="T35" s="103"/>
      <c r="U35" s="103"/>
      <c r="V35" s="103"/>
      <c r="W35" s="74"/>
      <c r="X35" s="74"/>
      <c r="Y35" s="74"/>
    </row>
  </sheetData>
  <mergeCells count="8">
    <mergeCell ref="A33:V33"/>
    <mergeCell ref="A34:V34"/>
    <mergeCell ref="A35:V35"/>
    <mergeCell ref="A1:S1"/>
    <mergeCell ref="A31:V31"/>
    <mergeCell ref="A32:V32"/>
    <mergeCell ref="A30:V30"/>
    <mergeCell ref="A29:U29"/>
  </mergeCells>
  <printOptions horizontalCentered="1"/>
  <pageMargins left="0.19685039370078741" right="0.19685039370078741" top="0.19685039370078741" bottom="0.19685039370078741" header="0.31496062992125984" footer="0.31496062992125984"/>
  <pageSetup paperSize="9" scale="8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5"/>
  <sheetViews>
    <sheetView showGridLines="0" tabSelected="1" topLeftCell="A7" zoomScaleNormal="100" workbookViewId="0">
      <selection activeCell="A34" sqref="A34:V34"/>
    </sheetView>
  </sheetViews>
  <sheetFormatPr defaultColWidth="7.85546875" defaultRowHeight="11.25" x14ac:dyDescent="0.2"/>
  <cols>
    <col min="1" max="1" width="30.42578125" style="39" customWidth="1"/>
    <col min="2" max="22" width="6.7109375" style="39" customWidth="1"/>
    <col min="23" max="23" width="2.28515625" style="35" customWidth="1"/>
    <col min="24" max="27" width="7.85546875" style="35"/>
    <col min="28" max="16384" width="7.85546875" style="39"/>
  </cols>
  <sheetData>
    <row r="1" spans="1:27" s="35" customFormat="1" ht="18" customHeight="1" thickBot="1" x14ac:dyDescent="0.25">
      <c r="A1" s="101" t="s">
        <v>102</v>
      </c>
      <c r="B1" s="101"/>
      <c r="C1" s="101"/>
      <c r="D1" s="101"/>
      <c r="E1" s="101"/>
      <c r="F1" s="101"/>
      <c r="G1" s="101"/>
      <c r="H1" s="101"/>
      <c r="I1" s="101"/>
      <c r="J1" s="101"/>
      <c r="K1" s="101"/>
      <c r="L1" s="101"/>
      <c r="M1" s="101"/>
      <c r="N1" s="101"/>
      <c r="O1" s="101"/>
      <c r="P1" s="101"/>
      <c r="Q1" s="101"/>
      <c r="R1" s="101"/>
      <c r="S1" s="101"/>
      <c r="T1" s="1"/>
    </row>
    <row r="2" spans="1:27" s="36" customFormat="1" ht="12" customHeight="1" x14ac:dyDescent="0.2">
      <c r="A2" s="30"/>
      <c r="B2" s="62"/>
      <c r="C2" s="62"/>
      <c r="D2" s="62"/>
      <c r="E2" s="62"/>
      <c r="F2" s="62"/>
      <c r="G2" s="62"/>
      <c r="H2" s="62"/>
      <c r="I2" s="62"/>
      <c r="J2" s="62"/>
      <c r="K2" s="62"/>
      <c r="L2" s="62"/>
      <c r="M2" s="62"/>
      <c r="N2" s="62"/>
      <c r="O2" s="62"/>
      <c r="P2" s="62"/>
      <c r="Q2" s="62"/>
      <c r="R2" s="62"/>
      <c r="S2" s="63"/>
      <c r="T2" s="63"/>
      <c r="U2" s="66"/>
      <c r="V2" s="66" t="s">
        <v>67</v>
      </c>
    </row>
    <row r="3" spans="1:27" s="38" customFormat="1" ht="12" customHeight="1" thickBot="1" x14ac:dyDescent="0.25">
      <c r="A3" s="28"/>
      <c r="B3" s="64"/>
      <c r="C3" s="64"/>
      <c r="D3" s="64"/>
      <c r="E3" s="64"/>
      <c r="F3" s="64"/>
      <c r="G3" s="64"/>
      <c r="H3" s="64"/>
      <c r="I3" s="64"/>
      <c r="J3" s="64"/>
      <c r="K3" s="64"/>
      <c r="L3" s="64"/>
      <c r="M3" s="64"/>
      <c r="N3" s="64"/>
      <c r="O3" s="64"/>
      <c r="P3" s="64"/>
      <c r="Q3" s="64"/>
      <c r="R3" s="64"/>
      <c r="S3" s="64"/>
      <c r="T3" s="64"/>
      <c r="U3" s="65"/>
      <c r="V3" s="65"/>
      <c r="W3" s="37"/>
      <c r="X3" s="37"/>
      <c r="Y3" s="37"/>
      <c r="Z3" s="37"/>
      <c r="AA3" s="37"/>
    </row>
    <row r="4" spans="1:27" s="37" customFormat="1" x14ac:dyDescent="0.2">
      <c r="A4" s="9"/>
      <c r="B4" s="61" t="s">
        <v>64</v>
      </c>
      <c r="C4" s="23"/>
      <c r="D4" s="29"/>
      <c r="E4" s="61" t="s">
        <v>65</v>
      </c>
      <c r="F4" s="23"/>
      <c r="G4" s="23"/>
      <c r="H4" s="21"/>
      <c r="I4" s="21"/>
      <c r="J4" s="21"/>
      <c r="K4" s="21"/>
      <c r="L4" s="21"/>
      <c r="M4" s="60"/>
      <c r="N4" s="21"/>
      <c r="O4" s="21"/>
      <c r="P4" s="21"/>
      <c r="Q4" s="21"/>
      <c r="R4" s="21"/>
      <c r="S4" s="22"/>
      <c r="T4" s="22"/>
      <c r="U4" s="22"/>
      <c r="V4" s="22"/>
    </row>
    <row r="5" spans="1:27" ht="12" customHeight="1" x14ac:dyDescent="0.2">
      <c r="A5" s="2"/>
      <c r="B5" s="7" t="s">
        <v>8</v>
      </c>
      <c r="C5" s="7" t="s">
        <v>9</v>
      </c>
      <c r="D5" s="24" t="s">
        <v>10</v>
      </c>
      <c r="E5" s="7" t="s">
        <v>11</v>
      </c>
      <c r="F5" s="7" t="s">
        <v>12</v>
      </c>
      <c r="G5" s="7" t="s">
        <v>13</v>
      </c>
      <c r="H5" s="7" t="s">
        <v>14</v>
      </c>
      <c r="I5" s="7" t="s">
        <v>15</v>
      </c>
      <c r="J5" s="7" t="s">
        <v>16</v>
      </c>
      <c r="K5" s="7" t="s">
        <v>17</v>
      </c>
      <c r="L5" s="7" t="s">
        <v>18</v>
      </c>
      <c r="M5" s="7" t="s">
        <v>1</v>
      </c>
      <c r="N5" s="7" t="s">
        <v>2</v>
      </c>
      <c r="O5" s="7" t="s">
        <v>3</v>
      </c>
      <c r="P5" s="7" t="s">
        <v>4</v>
      </c>
      <c r="Q5" s="7" t="s">
        <v>5</v>
      </c>
      <c r="R5" s="7" t="s">
        <v>56</v>
      </c>
      <c r="S5" s="7" t="s">
        <v>63</v>
      </c>
      <c r="T5" s="7" t="s">
        <v>69</v>
      </c>
      <c r="U5" s="7" t="s">
        <v>71</v>
      </c>
      <c r="V5" s="7" t="s">
        <v>80</v>
      </c>
    </row>
    <row r="6" spans="1:27" ht="18" customHeight="1" x14ac:dyDescent="0.2">
      <c r="A6" s="2"/>
      <c r="B6" s="8" t="s">
        <v>6</v>
      </c>
      <c r="C6" s="8" t="s">
        <v>6</v>
      </c>
      <c r="D6" s="25" t="s">
        <v>6</v>
      </c>
      <c r="E6" s="8" t="s">
        <v>6</v>
      </c>
      <c r="F6" s="8" t="s">
        <v>6</v>
      </c>
      <c r="G6" s="8" t="s">
        <v>6</v>
      </c>
      <c r="H6" s="8" t="s">
        <v>6</v>
      </c>
      <c r="I6" s="8" t="s">
        <v>6</v>
      </c>
      <c r="J6" s="8" t="s">
        <v>6</v>
      </c>
      <c r="K6" s="8" t="s">
        <v>6</v>
      </c>
      <c r="L6" s="8" t="s">
        <v>6</v>
      </c>
      <c r="M6" s="8" t="s">
        <v>6</v>
      </c>
      <c r="N6" s="8" t="s">
        <v>6</v>
      </c>
      <c r="O6" s="8" t="s">
        <v>6</v>
      </c>
      <c r="P6" s="8" t="s">
        <v>6</v>
      </c>
      <c r="Q6" s="8" t="s">
        <v>6</v>
      </c>
      <c r="R6" s="8" t="s">
        <v>6</v>
      </c>
      <c r="S6" s="8" t="s">
        <v>6</v>
      </c>
      <c r="T6" s="8" t="s">
        <v>6</v>
      </c>
      <c r="U6" s="8" t="s">
        <v>6</v>
      </c>
      <c r="V6" s="8" t="s">
        <v>6</v>
      </c>
    </row>
    <row r="7" spans="1:27" s="35" customFormat="1" ht="12.75" customHeight="1" x14ac:dyDescent="0.2">
      <c r="A7" s="40" t="s">
        <v>19</v>
      </c>
      <c r="B7" s="41">
        <v>4.3</v>
      </c>
      <c r="C7" s="41">
        <v>4.0999999999999996</v>
      </c>
      <c r="D7" s="42">
        <v>4.0999999999999996</v>
      </c>
      <c r="E7" s="41">
        <v>4</v>
      </c>
      <c r="F7" s="41">
        <v>3.6</v>
      </c>
      <c r="G7" s="41">
        <v>3.5</v>
      </c>
      <c r="H7" s="41">
        <v>3.2</v>
      </c>
      <c r="I7" s="41">
        <v>3</v>
      </c>
      <c r="J7" s="41">
        <v>3.1</v>
      </c>
      <c r="K7" s="41">
        <v>3.3</v>
      </c>
      <c r="L7" s="41">
        <v>3.3</v>
      </c>
      <c r="M7" s="41">
        <v>3.3</v>
      </c>
      <c r="N7" s="41">
        <v>3.3</v>
      </c>
      <c r="O7" s="41">
        <v>3.6</v>
      </c>
      <c r="P7" s="41">
        <v>3.3</v>
      </c>
      <c r="Q7" s="41">
        <v>4</v>
      </c>
      <c r="R7" s="41">
        <v>3.9</v>
      </c>
      <c r="S7" s="41">
        <v>3.5</v>
      </c>
      <c r="T7" s="41">
        <v>3.5</v>
      </c>
      <c r="U7" s="41">
        <v>3.2</v>
      </c>
      <c r="V7" s="41">
        <v>3.1</v>
      </c>
    </row>
    <row r="8" spans="1:27" s="35" customFormat="1" ht="12.75" customHeight="1" x14ac:dyDescent="0.2">
      <c r="A8" s="43" t="s">
        <v>60</v>
      </c>
      <c r="B8" s="44">
        <v>0.7</v>
      </c>
      <c r="C8" s="44">
        <v>0.7</v>
      </c>
      <c r="D8" s="45">
        <v>0.7</v>
      </c>
      <c r="E8" s="44">
        <v>0.7</v>
      </c>
      <c r="F8" s="44">
        <v>0.8</v>
      </c>
      <c r="G8" s="44">
        <v>0.7</v>
      </c>
      <c r="H8" s="44">
        <v>0.8</v>
      </c>
      <c r="I8" s="44">
        <v>0.8</v>
      </c>
      <c r="J8" s="44">
        <v>0.9</v>
      </c>
      <c r="K8" s="44">
        <v>0.9</v>
      </c>
      <c r="L8" s="44">
        <v>0.9</v>
      </c>
      <c r="M8" s="44">
        <v>0.9</v>
      </c>
      <c r="N8" s="44">
        <v>0.8</v>
      </c>
      <c r="O8" s="44">
        <v>0.9</v>
      </c>
      <c r="P8" s="44">
        <v>0.9</v>
      </c>
      <c r="Q8" s="44">
        <v>0.8</v>
      </c>
      <c r="R8" s="44">
        <v>0.7</v>
      </c>
      <c r="S8" s="44">
        <v>0.7</v>
      </c>
      <c r="T8" s="44">
        <v>0.6</v>
      </c>
      <c r="U8" s="44">
        <v>0.6</v>
      </c>
      <c r="V8" s="44">
        <v>0.6</v>
      </c>
    </row>
    <row r="9" spans="1:27" s="35" customFormat="1" ht="12.75" customHeight="1" x14ac:dyDescent="0.2">
      <c r="A9" s="43" t="s">
        <v>61</v>
      </c>
      <c r="B9" s="44">
        <v>0.4</v>
      </c>
      <c r="C9" s="44">
        <v>0.3</v>
      </c>
      <c r="D9" s="45">
        <v>0.3</v>
      </c>
      <c r="E9" s="44">
        <v>0.3</v>
      </c>
      <c r="F9" s="44">
        <v>0.4</v>
      </c>
      <c r="G9" s="44">
        <v>0.4</v>
      </c>
      <c r="H9" s="44">
        <v>0.4</v>
      </c>
      <c r="I9" s="44">
        <v>0.4</v>
      </c>
      <c r="J9" s="44">
        <v>0.4</v>
      </c>
      <c r="K9" s="44">
        <v>0.4</v>
      </c>
      <c r="L9" s="44">
        <v>0.4</v>
      </c>
      <c r="M9" s="44">
        <v>0.4</v>
      </c>
      <c r="N9" s="44">
        <v>0.4</v>
      </c>
      <c r="O9" s="44">
        <v>0.4</v>
      </c>
      <c r="P9" s="44">
        <v>0.5</v>
      </c>
      <c r="Q9" s="44">
        <v>0.5</v>
      </c>
      <c r="R9" s="44">
        <v>0.5</v>
      </c>
      <c r="S9" s="44">
        <v>0.5</v>
      </c>
      <c r="T9" s="44">
        <v>0.6</v>
      </c>
      <c r="U9" s="44">
        <v>0.6</v>
      </c>
      <c r="V9" s="44">
        <v>0.6</v>
      </c>
    </row>
    <row r="10" spans="1:27" s="35" customFormat="1" ht="12.75" customHeight="1" x14ac:dyDescent="0.2">
      <c r="A10" s="43" t="s">
        <v>62</v>
      </c>
      <c r="B10" s="44">
        <v>3.1</v>
      </c>
      <c r="C10" s="44">
        <v>3.1</v>
      </c>
      <c r="D10" s="45">
        <v>3.1</v>
      </c>
      <c r="E10" s="44">
        <v>3</v>
      </c>
      <c r="F10" s="44">
        <v>2.5</v>
      </c>
      <c r="G10" s="44">
        <v>2.4</v>
      </c>
      <c r="H10" s="44">
        <v>2</v>
      </c>
      <c r="I10" s="44">
        <v>1.8</v>
      </c>
      <c r="J10" s="44">
        <v>1.8</v>
      </c>
      <c r="K10" s="44">
        <v>1.9</v>
      </c>
      <c r="L10" s="44">
        <v>1.9</v>
      </c>
      <c r="M10" s="44">
        <v>2</v>
      </c>
      <c r="N10" s="44">
        <v>2.1</v>
      </c>
      <c r="O10" s="44">
        <v>2.2999999999999998</v>
      </c>
      <c r="P10" s="44">
        <v>1.9</v>
      </c>
      <c r="Q10" s="44">
        <v>2.7</v>
      </c>
      <c r="R10" s="44">
        <v>2.7</v>
      </c>
      <c r="S10" s="44">
        <v>2.4</v>
      </c>
      <c r="T10" s="44">
        <v>2.2999999999999998</v>
      </c>
      <c r="U10" s="44">
        <v>2</v>
      </c>
      <c r="V10" s="44">
        <v>2</v>
      </c>
    </row>
    <row r="11" spans="1:27" s="35" customFormat="1" ht="12.75" customHeight="1" x14ac:dyDescent="0.2">
      <c r="A11" s="40" t="s">
        <v>20</v>
      </c>
      <c r="B11" s="41">
        <v>2.6</v>
      </c>
      <c r="C11" s="41">
        <v>2.4</v>
      </c>
      <c r="D11" s="42">
        <v>2.2999999999999998</v>
      </c>
      <c r="E11" s="41">
        <v>2.5</v>
      </c>
      <c r="F11" s="41">
        <v>2.4</v>
      </c>
      <c r="G11" s="41">
        <v>2.4</v>
      </c>
      <c r="H11" s="41">
        <v>2.2000000000000002</v>
      </c>
      <c r="I11" s="41">
        <v>2.2999999999999998</v>
      </c>
      <c r="J11" s="41">
        <v>2.2999999999999998</v>
      </c>
      <c r="K11" s="41">
        <v>2.2999999999999998</v>
      </c>
      <c r="L11" s="41">
        <v>2.2000000000000002</v>
      </c>
      <c r="M11" s="41">
        <v>2.2000000000000002</v>
      </c>
      <c r="N11" s="41">
        <v>2.2000000000000002</v>
      </c>
      <c r="O11" s="41">
        <v>2.4</v>
      </c>
      <c r="P11" s="41">
        <v>2.5</v>
      </c>
      <c r="Q11" s="41">
        <v>2.5</v>
      </c>
      <c r="R11" s="41">
        <v>2.4</v>
      </c>
      <c r="S11" s="41">
        <v>2.2000000000000002</v>
      </c>
      <c r="T11" s="41">
        <v>2.1</v>
      </c>
      <c r="U11" s="41">
        <v>2</v>
      </c>
      <c r="V11" s="41">
        <v>1.9</v>
      </c>
    </row>
    <row r="12" spans="1:27" s="35" customFormat="1" ht="12.75" customHeight="1" x14ac:dyDescent="0.2">
      <c r="A12" s="40" t="s">
        <v>21</v>
      </c>
      <c r="B12" s="41">
        <v>1.9</v>
      </c>
      <c r="C12" s="41">
        <v>1.8</v>
      </c>
      <c r="D12" s="42">
        <v>1.8</v>
      </c>
      <c r="E12" s="41">
        <v>1.8</v>
      </c>
      <c r="F12" s="41">
        <v>1.8</v>
      </c>
      <c r="G12" s="41">
        <v>1.9</v>
      </c>
      <c r="H12" s="41">
        <v>2</v>
      </c>
      <c r="I12" s="41">
        <v>2</v>
      </c>
      <c r="J12" s="41">
        <v>2.1</v>
      </c>
      <c r="K12" s="41">
        <v>2.2000000000000002</v>
      </c>
      <c r="L12" s="41">
        <v>2.1</v>
      </c>
      <c r="M12" s="41">
        <v>2.1</v>
      </c>
      <c r="N12" s="41">
        <v>2</v>
      </c>
      <c r="O12" s="41">
        <v>2.2000000000000002</v>
      </c>
      <c r="P12" s="41">
        <v>2.2000000000000002</v>
      </c>
      <c r="Q12" s="41">
        <v>2.1</v>
      </c>
      <c r="R12" s="41">
        <v>2</v>
      </c>
      <c r="S12" s="41">
        <v>1.9</v>
      </c>
      <c r="T12" s="41">
        <v>1.7</v>
      </c>
      <c r="U12" s="41">
        <v>1.6</v>
      </c>
      <c r="V12" s="41">
        <v>1.6</v>
      </c>
    </row>
    <row r="13" spans="1:27" s="35" customFormat="1" ht="12.75" customHeight="1" x14ac:dyDescent="0.2">
      <c r="A13" s="46" t="s">
        <v>22</v>
      </c>
      <c r="B13" s="41">
        <v>2.8</v>
      </c>
      <c r="C13" s="41">
        <v>2.6</v>
      </c>
      <c r="D13" s="42">
        <v>2.2999999999999998</v>
      </c>
      <c r="E13" s="41">
        <v>2</v>
      </c>
      <c r="F13" s="41">
        <v>2.1</v>
      </c>
      <c r="G13" s="41">
        <v>2.2000000000000002</v>
      </c>
      <c r="H13" s="41">
        <v>2.4</v>
      </c>
      <c r="I13" s="41">
        <v>2.6</v>
      </c>
      <c r="J13" s="41">
        <v>2.6</v>
      </c>
      <c r="K13" s="41">
        <v>2.5</v>
      </c>
      <c r="L13" s="41">
        <v>2.5</v>
      </c>
      <c r="M13" s="41">
        <v>2.5</v>
      </c>
      <c r="N13" s="41">
        <v>2.4</v>
      </c>
      <c r="O13" s="41">
        <v>3.2</v>
      </c>
      <c r="P13" s="41">
        <v>3.2</v>
      </c>
      <c r="Q13" s="41">
        <v>2.5</v>
      </c>
      <c r="R13" s="41">
        <v>2.2999999999999998</v>
      </c>
      <c r="S13" s="41">
        <v>2.2000000000000002</v>
      </c>
      <c r="T13" s="41">
        <v>2.2999999999999998</v>
      </c>
      <c r="U13" s="41">
        <v>2.2000000000000002</v>
      </c>
      <c r="V13" s="41">
        <v>2.5</v>
      </c>
    </row>
    <row r="14" spans="1:27" s="35" customFormat="1" ht="19.5" customHeight="1" x14ac:dyDescent="0.2">
      <c r="A14" s="43" t="s">
        <v>68</v>
      </c>
      <c r="B14" s="44">
        <v>0.5</v>
      </c>
      <c r="C14" s="44">
        <v>0.5</v>
      </c>
      <c r="D14" s="45">
        <v>0.5</v>
      </c>
      <c r="E14" s="44">
        <v>0.3</v>
      </c>
      <c r="F14" s="44">
        <v>0.4</v>
      </c>
      <c r="G14" s="44">
        <v>0.4</v>
      </c>
      <c r="H14" s="44">
        <v>0.5</v>
      </c>
      <c r="I14" s="44">
        <v>0.5</v>
      </c>
      <c r="J14" s="44">
        <v>0.5</v>
      </c>
      <c r="K14" s="44">
        <v>0.5</v>
      </c>
      <c r="L14" s="44">
        <v>0.5</v>
      </c>
      <c r="M14" s="44">
        <v>0.4</v>
      </c>
      <c r="N14" s="44">
        <v>0.5</v>
      </c>
      <c r="O14" s="44">
        <v>1</v>
      </c>
      <c r="P14" s="44">
        <v>0.8</v>
      </c>
      <c r="Q14" s="44">
        <v>0.3</v>
      </c>
      <c r="R14" s="44">
        <v>0.3</v>
      </c>
      <c r="S14" s="44">
        <v>0.3</v>
      </c>
      <c r="T14" s="44">
        <v>0.3</v>
      </c>
      <c r="U14" s="44">
        <v>0.3</v>
      </c>
      <c r="V14" s="44">
        <v>0.3</v>
      </c>
    </row>
    <row r="15" spans="1:27" s="35" customFormat="1" ht="12.75" customHeight="1" x14ac:dyDescent="0.2">
      <c r="A15" s="43" t="s">
        <v>57</v>
      </c>
      <c r="B15" s="44">
        <v>0.1</v>
      </c>
      <c r="C15" s="44">
        <v>0.2</v>
      </c>
      <c r="D15" s="45">
        <v>0.1</v>
      </c>
      <c r="E15" s="44">
        <v>0.1</v>
      </c>
      <c r="F15" s="44">
        <v>0.1</v>
      </c>
      <c r="G15" s="44">
        <v>0.1</v>
      </c>
      <c r="H15" s="44">
        <v>0.2</v>
      </c>
      <c r="I15" s="44">
        <v>0.2</v>
      </c>
      <c r="J15" s="44">
        <v>0.2</v>
      </c>
      <c r="K15" s="44">
        <v>0.2</v>
      </c>
      <c r="L15" s="44">
        <v>0.2</v>
      </c>
      <c r="M15" s="44">
        <v>0.2</v>
      </c>
      <c r="N15" s="44">
        <v>0.2</v>
      </c>
      <c r="O15" s="44">
        <v>0.2</v>
      </c>
      <c r="P15" s="44">
        <v>0.2</v>
      </c>
      <c r="Q15" s="44">
        <v>0.2</v>
      </c>
      <c r="R15" s="44">
        <v>0.2</v>
      </c>
      <c r="S15" s="44">
        <v>0.2</v>
      </c>
      <c r="T15" s="44">
        <v>0.2</v>
      </c>
      <c r="U15" s="44">
        <v>0.2</v>
      </c>
      <c r="V15" s="44">
        <v>0.3</v>
      </c>
    </row>
    <row r="16" spans="1:27" s="35" customFormat="1" ht="12.75" customHeight="1" x14ac:dyDescent="0.2">
      <c r="A16" s="43" t="s">
        <v>58</v>
      </c>
      <c r="B16" s="44">
        <v>0.4</v>
      </c>
      <c r="C16" s="44">
        <v>0.3</v>
      </c>
      <c r="D16" s="45">
        <v>0.3</v>
      </c>
      <c r="E16" s="44">
        <v>0.3</v>
      </c>
      <c r="F16" s="44">
        <v>0.3</v>
      </c>
      <c r="G16" s="44">
        <v>0.3</v>
      </c>
      <c r="H16" s="44">
        <v>0.3</v>
      </c>
      <c r="I16" s="44">
        <v>0.3</v>
      </c>
      <c r="J16" s="44">
        <v>0.3</v>
      </c>
      <c r="K16" s="44">
        <v>0.2</v>
      </c>
      <c r="L16" s="44">
        <v>0.2</v>
      </c>
      <c r="M16" s="44">
        <v>0.2</v>
      </c>
      <c r="N16" s="44">
        <v>0.1</v>
      </c>
      <c r="O16" s="44">
        <v>0.2</v>
      </c>
      <c r="P16" s="44">
        <v>0.3</v>
      </c>
      <c r="Q16" s="44">
        <v>0.3</v>
      </c>
      <c r="R16" s="44">
        <v>0.2</v>
      </c>
      <c r="S16" s="44">
        <v>0.2</v>
      </c>
      <c r="T16" s="44">
        <v>0.2</v>
      </c>
      <c r="U16" s="44">
        <v>0.2</v>
      </c>
      <c r="V16" s="44">
        <v>0.1</v>
      </c>
    </row>
    <row r="17" spans="1:25" s="35" customFormat="1" ht="12.75" customHeight="1" x14ac:dyDescent="0.2">
      <c r="A17" s="43" t="s">
        <v>59</v>
      </c>
      <c r="B17" s="44">
        <v>0.5</v>
      </c>
      <c r="C17" s="44">
        <v>0.6</v>
      </c>
      <c r="D17" s="45">
        <v>0.5</v>
      </c>
      <c r="E17" s="44">
        <v>0.4</v>
      </c>
      <c r="F17" s="44">
        <v>0.4</v>
      </c>
      <c r="G17" s="44">
        <v>0.4</v>
      </c>
      <c r="H17" s="44">
        <v>0.6</v>
      </c>
      <c r="I17" s="44">
        <v>0.4</v>
      </c>
      <c r="J17" s="44">
        <v>0.4</v>
      </c>
      <c r="K17" s="44">
        <v>0.4</v>
      </c>
      <c r="L17" s="44">
        <v>0.4</v>
      </c>
      <c r="M17" s="44">
        <v>0.3</v>
      </c>
      <c r="N17" s="44">
        <v>0.3</v>
      </c>
      <c r="O17" s="44">
        <v>0.4</v>
      </c>
      <c r="P17" s="44">
        <v>0.4</v>
      </c>
      <c r="Q17" s="44">
        <v>0.3</v>
      </c>
      <c r="R17" s="44">
        <v>0.4</v>
      </c>
      <c r="S17" s="44">
        <v>0.3</v>
      </c>
      <c r="T17" s="44">
        <v>0.3</v>
      </c>
      <c r="U17" s="44">
        <v>0.3</v>
      </c>
      <c r="V17" s="44">
        <v>0.2</v>
      </c>
    </row>
    <row r="18" spans="1:25" s="35" customFormat="1" ht="12.75" customHeight="1" x14ac:dyDescent="0.2">
      <c r="A18" s="43" t="s">
        <v>92</v>
      </c>
      <c r="B18" s="44">
        <v>1.3</v>
      </c>
      <c r="C18" s="44">
        <v>1</v>
      </c>
      <c r="D18" s="45">
        <v>0.9</v>
      </c>
      <c r="E18" s="44">
        <v>0.8</v>
      </c>
      <c r="F18" s="44">
        <v>0.8</v>
      </c>
      <c r="G18" s="44">
        <v>0.8</v>
      </c>
      <c r="H18" s="44">
        <v>1</v>
      </c>
      <c r="I18" s="44">
        <v>1.2</v>
      </c>
      <c r="J18" s="44">
        <v>1.3</v>
      </c>
      <c r="K18" s="44">
        <v>1.2</v>
      </c>
      <c r="L18" s="44">
        <v>1.2</v>
      </c>
      <c r="M18" s="44">
        <v>1.3</v>
      </c>
      <c r="N18" s="44">
        <v>1.3</v>
      </c>
      <c r="O18" s="44">
        <v>1.4</v>
      </c>
      <c r="P18" s="44">
        <v>1.5</v>
      </c>
      <c r="Q18" s="44">
        <v>1.4</v>
      </c>
      <c r="R18" s="44">
        <v>1.2</v>
      </c>
      <c r="S18" s="44">
        <v>1.2</v>
      </c>
      <c r="T18" s="44">
        <v>1.2</v>
      </c>
      <c r="U18" s="44">
        <v>1.2</v>
      </c>
      <c r="V18" s="44">
        <v>1.5</v>
      </c>
    </row>
    <row r="19" spans="1:25" s="35" customFormat="1" ht="12.75" customHeight="1" x14ac:dyDescent="0.2">
      <c r="A19" s="40" t="s">
        <v>23</v>
      </c>
      <c r="B19" s="41">
        <v>0.5</v>
      </c>
      <c r="C19" s="41">
        <v>0.4</v>
      </c>
      <c r="D19" s="42">
        <v>0.4</v>
      </c>
      <c r="E19" s="41">
        <v>0.4</v>
      </c>
      <c r="F19" s="41">
        <v>0.5</v>
      </c>
      <c r="G19" s="41">
        <v>0.5</v>
      </c>
      <c r="H19" s="41">
        <v>0.5</v>
      </c>
      <c r="I19" s="41">
        <v>0.5</v>
      </c>
      <c r="J19" s="41">
        <v>0.5</v>
      </c>
      <c r="K19" s="41">
        <v>0.5</v>
      </c>
      <c r="L19" s="41">
        <v>0.6</v>
      </c>
      <c r="M19" s="41">
        <v>0.6</v>
      </c>
      <c r="N19" s="41">
        <v>0.6</v>
      </c>
      <c r="O19" s="41">
        <v>0.6</v>
      </c>
      <c r="P19" s="41">
        <v>0.7</v>
      </c>
      <c r="Q19" s="41">
        <v>0.7</v>
      </c>
      <c r="R19" s="41">
        <v>0.6</v>
      </c>
      <c r="S19" s="41">
        <v>0.6</v>
      </c>
      <c r="T19" s="41">
        <v>0.6</v>
      </c>
      <c r="U19" s="41">
        <v>0.6</v>
      </c>
      <c r="V19" s="41">
        <v>0.6</v>
      </c>
    </row>
    <row r="20" spans="1:25" s="35" customFormat="1" ht="12.75" customHeight="1" x14ac:dyDescent="0.2">
      <c r="A20" s="40" t="s">
        <v>24</v>
      </c>
      <c r="B20" s="41">
        <v>0.7</v>
      </c>
      <c r="C20" s="41">
        <v>0.6</v>
      </c>
      <c r="D20" s="42">
        <v>0.5</v>
      </c>
      <c r="E20" s="41">
        <v>0.6</v>
      </c>
      <c r="F20" s="41">
        <v>0.5</v>
      </c>
      <c r="G20" s="41">
        <v>0.5</v>
      </c>
      <c r="H20" s="41">
        <v>0.5</v>
      </c>
      <c r="I20" s="41">
        <v>0.5</v>
      </c>
      <c r="J20" s="41">
        <v>0.5</v>
      </c>
      <c r="K20" s="41">
        <v>0.6</v>
      </c>
      <c r="L20" s="41">
        <v>0.8</v>
      </c>
      <c r="M20" s="41">
        <v>0.8</v>
      </c>
      <c r="N20" s="41">
        <v>0.8</v>
      </c>
      <c r="O20" s="41">
        <v>1</v>
      </c>
      <c r="P20" s="41">
        <v>1.1000000000000001</v>
      </c>
      <c r="Q20" s="41">
        <v>0.8</v>
      </c>
      <c r="R20" s="41">
        <v>0.6</v>
      </c>
      <c r="S20" s="41">
        <v>0.6</v>
      </c>
      <c r="T20" s="41">
        <v>0.6</v>
      </c>
      <c r="U20" s="41">
        <v>0.6</v>
      </c>
      <c r="V20" s="41">
        <v>0.5</v>
      </c>
    </row>
    <row r="21" spans="1:25" s="35" customFormat="1" ht="12.75" customHeight="1" x14ac:dyDescent="0.2">
      <c r="A21" s="40" t="s">
        <v>25</v>
      </c>
      <c r="B21" s="41">
        <v>4.9000000000000004</v>
      </c>
      <c r="C21" s="41">
        <v>4.7</v>
      </c>
      <c r="D21" s="42">
        <v>4.7</v>
      </c>
      <c r="E21" s="41">
        <v>4.7</v>
      </c>
      <c r="F21" s="41">
        <v>4.8</v>
      </c>
      <c r="G21" s="41">
        <v>5</v>
      </c>
      <c r="H21" s="41">
        <v>5.3</v>
      </c>
      <c r="I21" s="41">
        <v>5.6</v>
      </c>
      <c r="J21" s="41">
        <v>5.9</v>
      </c>
      <c r="K21" s="41">
        <v>6.3</v>
      </c>
      <c r="L21" s="41">
        <v>6.4</v>
      </c>
      <c r="M21" s="41">
        <v>6.4</v>
      </c>
      <c r="N21" s="41">
        <v>6.5</v>
      </c>
      <c r="O21" s="41">
        <v>7</v>
      </c>
      <c r="P21" s="41">
        <v>7.6</v>
      </c>
      <c r="Q21" s="41">
        <v>7.5</v>
      </c>
      <c r="R21" s="41">
        <v>7.4</v>
      </c>
      <c r="S21" s="41">
        <v>7.4</v>
      </c>
      <c r="T21" s="41">
        <v>7.4</v>
      </c>
      <c r="U21" s="41">
        <v>7.3</v>
      </c>
      <c r="V21" s="41">
        <v>7.3</v>
      </c>
    </row>
    <row r="22" spans="1:25" s="35" customFormat="1" ht="12.75" customHeight="1" x14ac:dyDescent="0.2">
      <c r="A22" s="40" t="s">
        <v>26</v>
      </c>
      <c r="B22" s="41">
        <v>0.6</v>
      </c>
      <c r="C22" s="41">
        <v>0.6</v>
      </c>
      <c r="D22" s="42">
        <v>0.7</v>
      </c>
      <c r="E22" s="41">
        <v>0.7</v>
      </c>
      <c r="F22" s="41">
        <v>0.7</v>
      </c>
      <c r="G22" s="41">
        <v>0.7</v>
      </c>
      <c r="H22" s="41">
        <v>0.8</v>
      </c>
      <c r="I22" s="41">
        <v>0.8</v>
      </c>
      <c r="J22" s="41">
        <v>0.8</v>
      </c>
      <c r="K22" s="41">
        <v>0.8</v>
      </c>
      <c r="L22" s="41">
        <v>0.8</v>
      </c>
      <c r="M22" s="41">
        <v>0.8</v>
      </c>
      <c r="N22" s="41">
        <v>0.8</v>
      </c>
      <c r="O22" s="41">
        <v>0.8</v>
      </c>
      <c r="P22" s="41">
        <v>0.9</v>
      </c>
      <c r="Q22" s="41">
        <v>0.8</v>
      </c>
      <c r="R22" s="41">
        <v>0.8</v>
      </c>
      <c r="S22" s="41">
        <v>0.8</v>
      </c>
      <c r="T22" s="41">
        <v>0.6</v>
      </c>
      <c r="U22" s="41">
        <v>0.7</v>
      </c>
      <c r="V22" s="41">
        <v>0.6</v>
      </c>
    </row>
    <row r="23" spans="1:25" s="35" customFormat="1" ht="12.75" customHeight="1" x14ac:dyDescent="0.2">
      <c r="A23" s="31" t="s">
        <v>93</v>
      </c>
      <c r="B23" s="41">
        <v>4.4000000000000004</v>
      </c>
      <c r="C23" s="41">
        <v>4.2</v>
      </c>
      <c r="D23" s="42">
        <v>4.0999999999999996</v>
      </c>
      <c r="E23" s="41">
        <v>4</v>
      </c>
      <c r="F23" s="41">
        <v>4.0999999999999996</v>
      </c>
      <c r="G23" s="41">
        <v>4.2</v>
      </c>
      <c r="H23" s="41">
        <v>4.5</v>
      </c>
      <c r="I23" s="41">
        <v>4.5999999999999996</v>
      </c>
      <c r="J23" s="41">
        <v>4.8</v>
      </c>
      <c r="K23" s="41">
        <v>4.9000000000000004</v>
      </c>
      <c r="L23" s="41">
        <v>5</v>
      </c>
      <c r="M23" s="41">
        <v>4.9000000000000004</v>
      </c>
      <c r="N23" s="41">
        <v>5.0999999999999996</v>
      </c>
      <c r="O23" s="41">
        <v>5.4</v>
      </c>
      <c r="P23" s="41">
        <v>5.8</v>
      </c>
      <c r="Q23" s="41">
        <v>5.7</v>
      </c>
      <c r="R23" s="41">
        <v>5.3</v>
      </c>
      <c r="S23" s="41">
        <v>5</v>
      </c>
      <c r="T23" s="41">
        <v>4.9000000000000004</v>
      </c>
      <c r="U23" s="41">
        <v>4.7</v>
      </c>
      <c r="V23" s="41">
        <v>4.4000000000000004</v>
      </c>
    </row>
    <row r="24" spans="1:25" s="35" customFormat="1" ht="12.75" customHeight="1" x14ac:dyDescent="0.2">
      <c r="A24" s="40" t="s">
        <v>27</v>
      </c>
      <c r="B24" s="41">
        <v>12.7</v>
      </c>
      <c r="C24" s="41">
        <v>12.5</v>
      </c>
      <c r="D24" s="42">
        <v>12.1</v>
      </c>
      <c r="E24" s="41">
        <v>11.6</v>
      </c>
      <c r="F24" s="41">
        <v>11.9</v>
      </c>
      <c r="G24" s="41">
        <v>11.8</v>
      </c>
      <c r="H24" s="41">
        <v>12.1</v>
      </c>
      <c r="I24" s="41">
        <v>12.2</v>
      </c>
      <c r="J24" s="41">
        <v>12.4</v>
      </c>
      <c r="K24" s="41">
        <v>12.4</v>
      </c>
      <c r="L24" s="41">
        <v>12.2</v>
      </c>
      <c r="M24" s="41">
        <v>12</v>
      </c>
      <c r="N24" s="41">
        <v>12.2</v>
      </c>
      <c r="O24" s="41">
        <v>13.1</v>
      </c>
      <c r="P24" s="41">
        <v>14.6</v>
      </c>
      <c r="Q24" s="41">
        <v>14.5</v>
      </c>
      <c r="R24" s="41">
        <v>15</v>
      </c>
      <c r="S24" s="41">
        <v>15</v>
      </c>
      <c r="T24" s="41">
        <v>14.4</v>
      </c>
      <c r="U24" s="41">
        <v>14.2</v>
      </c>
      <c r="V24" s="41">
        <v>14.1</v>
      </c>
    </row>
    <row r="25" spans="1:25" s="35" customFormat="1" ht="12.75" customHeight="1" x14ac:dyDescent="0.2">
      <c r="A25" s="40" t="s">
        <v>94</v>
      </c>
      <c r="B25" s="41">
        <v>-0.5</v>
      </c>
      <c r="C25" s="41">
        <v>-0.6</v>
      </c>
      <c r="D25" s="42">
        <v>-0.4</v>
      </c>
      <c r="E25" s="41">
        <v>-0.3</v>
      </c>
      <c r="F25" s="41">
        <v>-0.3</v>
      </c>
      <c r="G25" s="41">
        <v>-0.2</v>
      </c>
      <c r="H25" s="41">
        <v>-0.4</v>
      </c>
      <c r="I25" s="41">
        <v>-0.2</v>
      </c>
      <c r="J25" s="41">
        <v>-0.2</v>
      </c>
      <c r="K25" s="41">
        <v>-0.1</v>
      </c>
      <c r="L25" s="41">
        <v>0</v>
      </c>
      <c r="M25" s="41">
        <v>-0.1</v>
      </c>
      <c r="N25" s="41">
        <v>-0.1</v>
      </c>
      <c r="O25" s="41">
        <v>-0.2</v>
      </c>
      <c r="P25" s="41">
        <v>0.1</v>
      </c>
      <c r="Q25" s="41">
        <v>0.4</v>
      </c>
      <c r="R25" s="41">
        <v>0.3</v>
      </c>
      <c r="S25" s="41">
        <v>0.4</v>
      </c>
      <c r="T25" s="41">
        <v>0.4</v>
      </c>
      <c r="U25" s="41">
        <v>0.3</v>
      </c>
      <c r="V25" s="41">
        <v>0.4</v>
      </c>
    </row>
    <row r="26" spans="1:25" s="35" customFormat="1" ht="12.75" customHeight="1" x14ac:dyDescent="0.2">
      <c r="A26" s="3" t="s">
        <v>28</v>
      </c>
      <c r="B26" s="4">
        <v>34.799999999999997</v>
      </c>
      <c r="C26" s="4">
        <v>33.4</v>
      </c>
      <c r="D26" s="26">
        <v>32.5</v>
      </c>
      <c r="E26" s="4">
        <v>32.1</v>
      </c>
      <c r="F26" s="4">
        <v>32</v>
      </c>
      <c r="G26" s="4">
        <v>32.299999999999997</v>
      </c>
      <c r="H26" s="4">
        <v>33.200000000000003</v>
      </c>
      <c r="I26" s="4">
        <v>33.799999999999997</v>
      </c>
      <c r="J26" s="4">
        <v>34.9</v>
      </c>
      <c r="K26" s="4">
        <v>35.700000000000003</v>
      </c>
      <c r="L26" s="4">
        <v>35.799999999999997</v>
      </c>
      <c r="M26" s="4">
        <v>35.5</v>
      </c>
      <c r="N26" s="4">
        <v>35.9</v>
      </c>
      <c r="O26" s="4">
        <v>39.1</v>
      </c>
      <c r="P26" s="4">
        <v>41.8</v>
      </c>
      <c r="Q26" s="4">
        <v>41.5</v>
      </c>
      <c r="R26" s="4">
        <v>40.5</v>
      </c>
      <c r="S26" s="4">
        <v>39.4</v>
      </c>
      <c r="T26" s="4">
        <v>38.4</v>
      </c>
      <c r="U26" s="4">
        <v>37.4</v>
      </c>
      <c r="V26" s="4">
        <v>37.1</v>
      </c>
      <c r="X26" s="47"/>
    </row>
    <row r="27" spans="1:25" s="35" customFormat="1" ht="12.75" customHeight="1" x14ac:dyDescent="0.2">
      <c r="A27" s="31" t="s">
        <v>7</v>
      </c>
      <c r="B27" s="32">
        <v>2.8</v>
      </c>
      <c r="C27" s="32">
        <v>2.4</v>
      </c>
      <c r="D27" s="33">
        <v>2.2999999999999998</v>
      </c>
      <c r="E27" s="32">
        <v>2.2000000000000002</v>
      </c>
      <c r="F27" s="32">
        <v>2</v>
      </c>
      <c r="G27" s="32">
        <v>2</v>
      </c>
      <c r="H27" s="32">
        <v>2.1</v>
      </c>
      <c r="I27" s="32">
        <v>2.4</v>
      </c>
      <c r="J27" s="32">
        <v>2.2999999999999998</v>
      </c>
      <c r="K27" s="32">
        <v>2.9</v>
      </c>
      <c r="L27" s="32">
        <v>2.9</v>
      </c>
      <c r="M27" s="32">
        <v>3</v>
      </c>
      <c r="N27" s="32">
        <v>3.1</v>
      </c>
      <c r="O27" s="32">
        <v>3.5</v>
      </c>
      <c r="P27" s="32">
        <v>3.5</v>
      </c>
      <c r="Q27" s="32">
        <v>3.4</v>
      </c>
      <c r="R27" s="32">
        <v>3.3</v>
      </c>
      <c r="S27" s="32">
        <v>3.9</v>
      </c>
      <c r="T27" s="32">
        <v>3.5</v>
      </c>
      <c r="U27" s="32">
        <v>3.5</v>
      </c>
      <c r="V27" s="32">
        <v>2.9</v>
      </c>
    </row>
    <row r="28" spans="1:25" s="35" customFormat="1" ht="12.75" customHeight="1" thickBot="1" x14ac:dyDescent="0.25">
      <c r="A28" s="5" t="s">
        <v>95</v>
      </c>
      <c r="B28" s="6">
        <v>37.6</v>
      </c>
      <c r="C28" s="6">
        <v>35.799999999999997</v>
      </c>
      <c r="D28" s="27">
        <v>34.799999999999997</v>
      </c>
      <c r="E28" s="6">
        <v>34.299999999999997</v>
      </c>
      <c r="F28" s="6">
        <v>34</v>
      </c>
      <c r="G28" s="6">
        <v>34.299999999999997</v>
      </c>
      <c r="H28" s="6">
        <v>35.299999999999997</v>
      </c>
      <c r="I28" s="6">
        <v>36.200000000000003</v>
      </c>
      <c r="J28" s="6">
        <v>37.1</v>
      </c>
      <c r="K28" s="6">
        <v>38.6</v>
      </c>
      <c r="L28" s="6">
        <v>38.6</v>
      </c>
      <c r="M28" s="6">
        <v>38.5</v>
      </c>
      <c r="N28" s="6">
        <v>39</v>
      </c>
      <c r="O28" s="6">
        <v>42.6</v>
      </c>
      <c r="P28" s="6">
        <v>45.3</v>
      </c>
      <c r="Q28" s="6">
        <v>44.9</v>
      </c>
      <c r="R28" s="6">
        <v>43.8</v>
      </c>
      <c r="S28" s="6">
        <v>43.3</v>
      </c>
      <c r="T28" s="6">
        <v>41.9</v>
      </c>
      <c r="U28" s="6">
        <v>41</v>
      </c>
      <c r="V28" s="6">
        <v>40</v>
      </c>
    </row>
    <row r="29" spans="1:25" s="35" customFormat="1" ht="13.15" customHeight="1" x14ac:dyDescent="0.2">
      <c r="A29" s="108" t="s">
        <v>107</v>
      </c>
      <c r="B29" s="108"/>
      <c r="C29" s="108"/>
      <c r="D29" s="108"/>
      <c r="E29" s="108"/>
      <c r="F29" s="108"/>
      <c r="G29" s="108"/>
      <c r="H29" s="108"/>
      <c r="I29" s="108"/>
      <c r="J29" s="108"/>
      <c r="K29" s="108"/>
      <c r="L29" s="108"/>
      <c r="M29" s="108"/>
      <c r="N29" s="108"/>
      <c r="O29" s="108"/>
      <c r="P29" s="108"/>
      <c r="Q29" s="108"/>
      <c r="R29" s="108"/>
      <c r="S29" s="108"/>
      <c r="T29" s="109"/>
      <c r="U29" s="109"/>
      <c r="V29" s="99"/>
    </row>
    <row r="30" spans="1:25" s="35" customFormat="1" ht="15" x14ac:dyDescent="0.25">
      <c r="A30" s="106" t="s">
        <v>96</v>
      </c>
      <c r="B30" s="107"/>
      <c r="C30" s="107"/>
      <c r="D30" s="107"/>
      <c r="E30" s="107"/>
      <c r="F30" s="107"/>
      <c r="G30" s="107"/>
      <c r="H30" s="107"/>
      <c r="I30" s="107"/>
      <c r="J30" s="107"/>
      <c r="K30" s="107"/>
      <c r="L30" s="107"/>
      <c r="M30" s="107"/>
      <c r="N30" s="107"/>
      <c r="O30" s="107"/>
      <c r="P30" s="107"/>
      <c r="Q30" s="107"/>
      <c r="R30" s="107"/>
      <c r="S30" s="107"/>
      <c r="T30" s="107"/>
      <c r="U30" s="107"/>
      <c r="V30" s="107"/>
      <c r="W30" s="98"/>
      <c r="X30" s="98"/>
      <c r="Y30" s="98"/>
    </row>
    <row r="31" spans="1:25" s="35" customFormat="1" ht="26.45" customHeight="1" x14ac:dyDescent="0.25">
      <c r="A31" s="106" t="s">
        <v>97</v>
      </c>
      <c r="B31" s="107"/>
      <c r="C31" s="107"/>
      <c r="D31" s="107"/>
      <c r="E31" s="107"/>
      <c r="F31" s="107"/>
      <c r="G31" s="107"/>
      <c r="H31" s="107"/>
      <c r="I31" s="107"/>
      <c r="J31" s="107"/>
      <c r="K31" s="107"/>
      <c r="L31" s="107"/>
      <c r="M31" s="107"/>
      <c r="N31" s="107"/>
      <c r="O31" s="107"/>
      <c r="P31" s="107"/>
      <c r="Q31" s="107"/>
      <c r="R31" s="107"/>
      <c r="S31" s="107"/>
      <c r="T31" s="107"/>
      <c r="U31" s="107"/>
      <c r="V31" s="107"/>
      <c r="W31" s="98"/>
      <c r="X31" s="98"/>
      <c r="Y31" s="98"/>
    </row>
    <row r="32" spans="1:25" s="35" customFormat="1" ht="26.45" customHeight="1" x14ac:dyDescent="0.25">
      <c r="A32" s="102" t="s">
        <v>106</v>
      </c>
      <c r="B32" s="103"/>
      <c r="C32" s="103"/>
      <c r="D32" s="103"/>
      <c r="E32" s="103"/>
      <c r="F32" s="103"/>
      <c r="G32" s="103"/>
      <c r="H32" s="103"/>
      <c r="I32" s="103"/>
      <c r="J32" s="103"/>
      <c r="K32" s="103"/>
      <c r="L32" s="103"/>
      <c r="M32" s="103"/>
      <c r="N32" s="103"/>
      <c r="O32" s="103"/>
      <c r="P32" s="103"/>
      <c r="Q32" s="103"/>
      <c r="R32" s="103"/>
      <c r="S32" s="103"/>
      <c r="T32" s="103"/>
      <c r="U32" s="103"/>
      <c r="V32" s="103"/>
      <c r="W32" s="74"/>
      <c r="X32" s="74"/>
      <c r="Y32" s="74"/>
    </row>
    <row r="33" spans="1:25" s="35" customFormat="1" ht="26.45" customHeight="1" x14ac:dyDescent="0.25">
      <c r="A33" s="102" t="s">
        <v>98</v>
      </c>
      <c r="B33" s="103"/>
      <c r="C33" s="103"/>
      <c r="D33" s="103"/>
      <c r="E33" s="103"/>
      <c r="F33" s="103"/>
      <c r="G33" s="103"/>
      <c r="H33" s="103"/>
      <c r="I33" s="103"/>
      <c r="J33" s="103"/>
      <c r="K33" s="103"/>
      <c r="L33" s="103"/>
      <c r="M33" s="103"/>
      <c r="N33" s="103"/>
      <c r="O33" s="103"/>
      <c r="P33" s="103"/>
      <c r="Q33" s="103"/>
      <c r="R33" s="103"/>
      <c r="S33" s="103"/>
      <c r="T33" s="103"/>
      <c r="U33" s="103"/>
      <c r="V33" s="103"/>
      <c r="W33" s="74"/>
      <c r="X33" s="74"/>
      <c r="Y33" s="74"/>
    </row>
    <row r="34" spans="1:25" s="35" customFormat="1" ht="15" x14ac:dyDescent="0.25">
      <c r="A34" s="102" t="s">
        <v>99</v>
      </c>
      <c r="B34" s="103"/>
      <c r="C34" s="103"/>
      <c r="D34" s="103"/>
      <c r="E34" s="103"/>
      <c r="F34" s="103"/>
      <c r="G34" s="103"/>
      <c r="H34" s="103"/>
      <c r="I34" s="103"/>
      <c r="J34" s="103"/>
      <c r="K34" s="103"/>
      <c r="L34" s="103"/>
      <c r="M34" s="103"/>
      <c r="N34" s="103"/>
      <c r="O34" s="103"/>
      <c r="P34" s="103"/>
      <c r="Q34" s="103"/>
      <c r="R34" s="103"/>
      <c r="S34" s="103"/>
      <c r="T34" s="103"/>
      <c r="U34" s="103"/>
      <c r="V34" s="103"/>
      <c r="W34" s="74"/>
      <c r="X34" s="74"/>
      <c r="Y34" s="74"/>
    </row>
    <row r="35" spans="1:25" s="35" customFormat="1" ht="15" x14ac:dyDescent="0.25">
      <c r="A35" s="102" t="s">
        <v>100</v>
      </c>
      <c r="B35" s="103"/>
      <c r="C35" s="103"/>
      <c r="D35" s="103"/>
      <c r="E35" s="103"/>
      <c r="F35" s="103"/>
      <c r="G35" s="103"/>
      <c r="H35" s="103"/>
      <c r="I35" s="103"/>
      <c r="J35" s="103"/>
      <c r="K35" s="103"/>
      <c r="L35" s="103"/>
      <c r="M35" s="103"/>
      <c r="N35" s="103"/>
      <c r="O35" s="103"/>
      <c r="P35" s="103"/>
      <c r="Q35" s="103"/>
      <c r="R35" s="103"/>
      <c r="S35" s="103"/>
      <c r="T35" s="103"/>
      <c r="U35" s="103"/>
      <c r="V35" s="103"/>
      <c r="W35" s="74"/>
      <c r="X35" s="74"/>
      <c r="Y35" s="74"/>
    </row>
  </sheetData>
  <mergeCells count="8">
    <mergeCell ref="A35:V35"/>
    <mergeCell ref="A31:V31"/>
    <mergeCell ref="A32:V32"/>
    <mergeCell ref="A30:V30"/>
    <mergeCell ref="A1:S1"/>
    <mergeCell ref="A29:U29"/>
    <mergeCell ref="A33:V33"/>
    <mergeCell ref="A34:V34"/>
  </mergeCells>
  <pageMargins left="0.19685039370078741" right="0.19685039370078741" top="0.19685039370078741" bottom="0.19685039370078741" header="0.31496062992125984" footer="0.31496062992125984"/>
  <pageSetup paperSize="9" scale="84"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3"/>
  <sheetViews>
    <sheetView showGridLines="0" zoomScaleNormal="100" workbookViewId="0">
      <selection activeCell="A35" sqref="A1:F35"/>
    </sheetView>
  </sheetViews>
  <sheetFormatPr defaultColWidth="8.85546875" defaultRowHeight="15" x14ac:dyDescent="0.25"/>
  <cols>
    <col min="1" max="1" width="42.85546875" style="15" customWidth="1"/>
    <col min="2" max="6" width="10.7109375" style="15" customWidth="1"/>
    <col min="7" max="16384" width="8.85546875" style="15"/>
  </cols>
  <sheetData>
    <row r="1" spans="1:6" ht="18" customHeight="1" thickBot="1" x14ac:dyDescent="0.3">
      <c r="A1" s="110" t="s">
        <v>79</v>
      </c>
      <c r="B1" s="111"/>
      <c r="C1" s="111"/>
      <c r="D1" s="111"/>
      <c r="E1" s="111"/>
      <c r="F1" s="112"/>
    </row>
    <row r="2" spans="1:6" ht="13.7" customHeight="1" x14ac:dyDescent="0.25">
      <c r="A2" s="76"/>
      <c r="B2" s="20"/>
      <c r="C2" s="20"/>
      <c r="D2" s="20"/>
      <c r="E2" s="20"/>
      <c r="F2" s="77" t="s">
        <v>29</v>
      </c>
    </row>
    <row r="3" spans="1:6" x14ac:dyDescent="0.25">
      <c r="A3" s="78"/>
      <c r="B3" s="19" t="s">
        <v>0</v>
      </c>
      <c r="C3" s="19"/>
      <c r="D3" s="19"/>
      <c r="E3" s="19"/>
      <c r="F3" s="79"/>
    </row>
    <row r="4" spans="1:6" ht="13.7" customHeight="1" x14ac:dyDescent="0.25">
      <c r="A4" s="80"/>
      <c r="B4" s="10" t="s">
        <v>56</v>
      </c>
      <c r="C4" s="10" t="s">
        <v>63</v>
      </c>
      <c r="D4" s="10" t="s">
        <v>69</v>
      </c>
      <c r="E4" s="10" t="s">
        <v>71</v>
      </c>
      <c r="F4" s="81" t="s">
        <v>80</v>
      </c>
    </row>
    <row r="5" spans="1:6" ht="13.7" customHeight="1" x14ac:dyDescent="0.25">
      <c r="A5" s="82"/>
      <c r="B5" s="11" t="s">
        <v>6</v>
      </c>
      <c r="C5" s="11" t="s">
        <v>6</v>
      </c>
      <c r="D5" s="11" t="s">
        <v>6</v>
      </c>
      <c r="E5" s="11" t="s">
        <v>6</v>
      </c>
      <c r="F5" s="83" t="s">
        <v>6</v>
      </c>
    </row>
    <row r="6" spans="1:6" ht="12.75" customHeight="1" x14ac:dyDescent="0.25">
      <c r="A6" s="84" t="s">
        <v>30</v>
      </c>
      <c r="B6" s="17"/>
      <c r="C6" s="17"/>
      <c r="D6" s="17"/>
      <c r="E6" s="17"/>
      <c r="F6" s="85"/>
    </row>
    <row r="7" spans="1:6" s="34" customFormat="1" ht="12.75" customHeight="1" x14ac:dyDescent="0.25">
      <c r="A7" s="86" t="s">
        <v>31</v>
      </c>
      <c r="B7" s="72">
        <v>165995</v>
      </c>
      <c r="C7" s="72">
        <v>164135</v>
      </c>
      <c r="D7" s="72">
        <v>163627</v>
      </c>
      <c r="E7" s="72">
        <v>167173</v>
      </c>
      <c r="F7" s="87">
        <v>171355</v>
      </c>
    </row>
    <row r="8" spans="1:6" s="34" customFormat="1" ht="12.75" customHeight="1" x14ac:dyDescent="0.25">
      <c r="A8" s="86" t="s">
        <v>32</v>
      </c>
      <c r="B8" s="72">
        <v>188816</v>
      </c>
      <c r="C8" s="72">
        <v>193132</v>
      </c>
      <c r="D8" s="72">
        <v>198695</v>
      </c>
      <c r="E8" s="72">
        <v>205348</v>
      </c>
      <c r="F8" s="87">
        <v>207891</v>
      </c>
    </row>
    <row r="9" spans="1:6" s="34" customFormat="1" ht="12.75" customHeight="1" x14ac:dyDescent="0.25">
      <c r="A9" s="86" t="s">
        <v>33</v>
      </c>
      <c r="B9" s="72">
        <v>-49455</v>
      </c>
      <c r="C9" s="72">
        <v>-50389</v>
      </c>
      <c r="D9" s="72">
        <v>-51060</v>
      </c>
      <c r="E9" s="72">
        <v>-53615</v>
      </c>
      <c r="F9" s="87">
        <v>-52518</v>
      </c>
    </row>
    <row r="10" spans="1:6" s="34" customFormat="1" ht="12.75" customHeight="1" x14ac:dyDescent="0.25">
      <c r="A10" s="86" t="s">
        <v>34</v>
      </c>
      <c r="B10" s="72">
        <v>227829</v>
      </c>
      <c r="C10" s="72">
        <v>231145</v>
      </c>
      <c r="D10" s="72">
        <v>231871</v>
      </c>
      <c r="E10" s="72">
        <v>235132</v>
      </c>
      <c r="F10" s="87">
        <v>236770</v>
      </c>
    </row>
    <row r="11" spans="1:6" s="34" customFormat="1" ht="12.75" customHeight="1" x14ac:dyDescent="0.25">
      <c r="A11" s="86" t="s">
        <v>35</v>
      </c>
      <c r="B11" s="72">
        <v>9610</v>
      </c>
      <c r="C11" s="72">
        <v>11844</v>
      </c>
      <c r="D11" s="72">
        <v>14073</v>
      </c>
      <c r="E11" s="72">
        <v>12317</v>
      </c>
      <c r="F11" s="87">
        <v>13712</v>
      </c>
    </row>
    <row r="12" spans="1:6" s="34" customFormat="1" ht="12.75" customHeight="1" x14ac:dyDescent="0.25">
      <c r="A12" s="86" t="s">
        <v>36</v>
      </c>
      <c r="B12" s="72">
        <v>8246</v>
      </c>
      <c r="C12" s="72">
        <v>7912</v>
      </c>
      <c r="D12" s="72">
        <v>8535</v>
      </c>
      <c r="E12" s="72">
        <v>8195</v>
      </c>
      <c r="F12" s="87">
        <v>9219</v>
      </c>
    </row>
    <row r="13" spans="1:6" s="34" customFormat="1" ht="12.75" customHeight="1" x14ac:dyDescent="0.25">
      <c r="A13" s="86" t="s">
        <v>37</v>
      </c>
      <c r="B13" s="72">
        <v>458</v>
      </c>
      <c r="C13" s="72">
        <v>1723</v>
      </c>
      <c r="D13" s="72">
        <v>1136</v>
      </c>
      <c r="E13" s="72">
        <v>925</v>
      </c>
      <c r="F13" s="87">
        <v>931</v>
      </c>
    </row>
    <row r="14" spans="1:6" s="34" customFormat="1" ht="12.75" customHeight="1" x14ac:dyDescent="0.25">
      <c r="A14" s="86" t="s">
        <v>38</v>
      </c>
      <c r="B14" s="72">
        <v>6678</v>
      </c>
      <c r="C14" s="72">
        <v>8620</v>
      </c>
      <c r="D14" s="72">
        <v>9081</v>
      </c>
      <c r="E14" s="72">
        <v>10182</v>
      </c>
      <c r="F14" s="87">
        <v>9764</v>
      </c>
    </row>
    <row r="15" spans="1:6" s="34" customFormat="1" ht="12.75" customHeight="1" x14ac:dyDescent="0.25">
      <c r="A15" s="86" t="s">
        <v>39</v>
      </c>
      <c r="B15" s="72">
        <v>44630</v>
      </c>
      <c r="C15" s="72">
        <v>40719</v>
      </c>
      <c r="D15" s="72">
        <v>40086</v>
      </c>
      <c r="E15" s="72">
        <v>36978</v>
      </c>
      <c r="F15" s="87">
        <v>37487</v>
      </c>
    </row>
    <row r="16" spans="1:6" s="34" customFormat="1" ht="12.75" customHeight="1" x14ac:dyDescent="0.25">
      <c r="A16" s="86" t="s">
        <v>40</v>
      </c>
      <c r="B16" s="72">
        <v>82</v>
      </c>
      <c r="C16" s="72">
        <v>238</v>
      </c>
      <c r="D16" s="72">
        <v>278</v>
      </c>
      <c r="E16" s="72">
        <v>289</v>
      </c>
      <c r="F16" s="87">
        <v>316</v>
      </c>
    </row>
    <row r="17" spans="1:6" ht="12.75" customHeight="1" x14ac:dyDescent="0.25">
      <c r="A17" s="88" t="s">
        <v>74</v>
      </c>
      <c r="B17" s="12">
        <v>602889</v>
      </c>
      <c r="C17" s="12">
        <v>609080</v>
      </c>
      <c r="D17" s="12">
        <v>616322</v>
      </c>
      <c r="E17" s="12">
        <v>622924</v>
      </c>
      <c r="F17" s="89">
        <v>634927</v>
      </c>
    </row>
    <row r="18" spans="1:6" s="34" customFormat="1" ht="12.75" customHeight="1" x14ac:dyDescent="0.25">
      <c r="A18" s="86" t="s">
        <v>7</v>
      </c>
      <c r="B18" s="72">
        <v>43229</v>
      </c>
      <c r="C18" s="72">
        <v>47390</v>
      </c>
      <c r="D18" s="72">
        <v>50452</v>
      </c>
      <c r="E18" s="72">
        <v>53334</v>
      </c>
      <c r="F18" s="87">
        <v>47441</v>
      </c>
    </row>
    <row r="19" spans="1:6" ht="12.75" customHeight="1" x14ac:dyDescent="0.25">
      <c r="A19" s="88" t="s">
        <v>41</v>
      </c>
      <c r="B19" s="12">
        <v>646118</v>
      </c>
      <c r="C19" s="12">
        <v>656470</v>
      </c>
      <c r="D19" s="12">
        <v>666774</v>
      </c>
      <c r="E19" s="12">
        <v>676258</v>
      </c>
      <c r="F19" s="89">
        <v>682368</v>
      </c>
    </row>
    <row r="20" spans="1:6" ht="12.75" customHeight="1" x14ac:dyDescent="0.25">
      <c r="A20" s="84" t="s">
        <v>42</v>
      </c>
      <c r="B20" s="18"/>
      <c r="C20" s="18"/>
      <c r="D20" s="18"/>
      <c r="E20" s="18"/>
      <c r="F20" s="90"/>
    </row>
    <row r="21" spans="1:6" s="34" customFormat="1" ht="12.75" customHeight="1" x14ac:dyDescent="0.25">
      <c r="A21" s="91" t="s">
        <v>78</v>
      </c>
      <c r="B21" s="72">
        <v>16865</v>
      </c>
      <c r="C21" s="72">
        <v>15872</v>
      </c>
      <c r="D21" s="72">
        <v>15530</v>
      </c>
      <c r="E21" s="72">
        <v>18222</v>
      </c>
      <c r="F21" s="87">
        <v>14688</v>
      </c>
    </row>
    <row r="22" spans="1:6" s="34" customFormat="1" ht="12.75" customHeight="1" x14ac:dyDescent="0.25">
      <c r="A22" s="86" t="s">
        <v>43</v>
      </c>
      <c r="B22" s="72">
        <v>46994</v>
      </c>
      <c r="C22" s="72">
        <v>44982</v>
      </c>
      <c r="D22" s="72">
        <v>47480</v>
      </c>
      <c r="E22" s="72">
        <v>51563</v>
      </c>
      <c r="F22" s="87">
        <v>56882</v>
      </c>
    </row>
    <row r="23" spans="1:6" s="34" customFormat="1" ht="12.75" customHeight="1" x14ac:dyDescent="0.25">
      <c r="A23" s="86" t="s">
        <v>44</v>
      </c>
      <c r="B23" s="72">
        <v>-4362</v>
      </c>
      <c r="C23" s="72">
        <v>-4171</v>
      </c>
      <c r="D23" s="72">
        <v>-3871</v>
      </c>
      <c r="E23" s="72">
        <v>-5758</v>
      </c>
      <c r="F23" s="87">
        <v>-7029</v>
      </c>
    </row>
    <row r="24" spans="1:6" s="34" customFormat="1" ht="12.75" customHeight="1" x14ac:dyDescent="0.25">
      <c r="A24" s="86" t="s">
        <v>40</v>
      </c>
      <c r="B24" s="72" t="s">
        <v>70</v>
      </c>
      <c r="C24" s="72" t="s">
        <v>70</v>
      </c>
      <c r="D24" s="72" t="s">
        <v>70</v>
      </c>
      <c r="E24" s="72" t="s">
        <v>70</v>
      </c>
      <c r="F24" s="87" t="s">
        <v>70</v>
      </c>
    </row>
    <row r="25" spans="1:6" ht="12.75" customHeight="1" x14ac:dyDescent="0.25">
      <c r="A25" s="88" t="s">
        <v>75</v>
      </c>
      <c r="B25" s="12">
        <v>59498</v>
      </c>
      <c r="C25" s="12">
        <v>56682</v>
      </c>
      <c r="D25" s="12">
        <v>59139</v>
      </c>
      <c r="E25" s="12">
        <v>64028</v>
      </c>
      <c r="F25" s="89">
        <v>64541</v>
      </c>
    </row>
    <row r="26" spans="1:6" s="34" customFormat="1" ht="12.75" customHeight="1" x14ac:dyDescent="0.25">
      <c r="A26" s="86" t="s">
        <v>7</v>
      </c>
      <c r="B26" s="72">
        <v>10554</v>
      </c>
      <c r="C26" s="72">
        <v>18841</v>
      </c>
      <c r="D26" s="72">
        <v>10973</v>
      </c>
      <c r="E26" s="72">
        <v>11702</v>
      </c>
      <c r="F26" s="87">
        <v>7028</v>
      </c>
    </row>
    <row r="27" spans="1:6" ht="12.75" customHeight="1" x14ac:dyDescent="0.25">
      <c r="A27" s="92" t="s">
        <v>45</v>
      </c>
      <c r="B27" s="13">
        <v>70052</v>
      </c>
      <c r="C27" s="13">
        <v>75523</v>
      </c>
      <c r="D27" s="13">
        <v>70112</v>
      </c>
      <c r="E27" s="13">
        <v>75730</v>
      </c>
      <c r="F27" s="93">
        <v>71569</v>
      </c>
    </row>
    <row r="28" spans="1:6" ht="12.75" customHeight="1" x14ac:dyDescent="0.25">
      <c r="A28" s="94" t="s">
        <v>46</v>
      </c>
      <c r="B28" s="14">
        <v>662387</v>
      </c>
      <c r="C28" s="14">
        <v>665762</v>
      </c>
      <c r="D28" s="14">
        <v>675460</v>
      </c>
      <c r="E28" s="14">
        <v>686953</v>
      </c>
      <c r="F28" s="95">
        <v>699468</v>
      </c>
    </row>
    <row r="29" spans="1:6" s="34" customFormat="1" ht="12.75" customHeight="1" x14ac:dyDescent="0.25">
      <c r="A29" s="86" t="s">
        <v>7</v>
      </c>
      <c r="B29" s="72">
        <v>53783</v>
      </c>
      <c r="C29" s="72">
        <v>66231</v>
      </c>
      <c r="D29" s="72">
        <v>61426</v>
      </c>
      <c r="E29" s="72">
        <v>65035</v>
      </c>
      <c r="F29" s="87">
        <v>54469</v>
      </c>
    </row>
    <row r="30" spans="1:6" ht="15.75" customHeight="1" thickBot="1" x14ac:dyDescent="0.3">
      <c r="A30" s="96" t="s">
        <v>77</v>
      </c>
      <c r="B30" s="73">
        <v>716170</v>
      </c>
      <c r="C30" s="73">
        <v>731993</v>
      </c>
      <c r="D30" s="73">
        <v>736886</v>
      </c>
      <c r="E30" s="73">
        <v>751988</v>
      </c>
      <c r="F30" s="97">
        <v>753937</v>
      </c>
    </row>
    <row r="31" spans="1:6" ht="4.7" customHeight="1" x14ac:dyDescent="0.25">
      <c r="B31" s="16"/>
      <c r="C31" s="16"/>
      <c r="D31" s="16"/>
      <c r="E31" s="16"/>
      <c r="F31" s="16"/>
    </row>
    <row r="32" spans="1:6" ht="4.7" customHeight="1" x14ac:dyDescent="0.25">
      <c r="B32" s="16"/>
      <c r="C32" s="16"/>
      <c r="D32" s="16"/>
      <c r="E32" s="16"/>
      <c r="F32" s="16"/>
    </row>
    <row r="33" spans="1:6" ht="48.75" hidden="1" customHeight="1" x14ac:dyDescent="0.25">
      <c r="A33" s="114" t="s">
        <v>73</v>
      </c>
      <c r="B33" s="114"/>
      <c r="C33" s="114"/>
      <c r="D33" s="114"/>
      <c r="E33" s="114"/>
      <c r="F33" s="114"/>
    </row>
    <row r="34" spans="1:6" ht="18" customHeight="1" x14ac:dyDescent="0.25">
      <c r="A34" s="113" t="s">
        <v>81</v>
      </c>
      <c r="B34" s="113"/>
      <c r="C34" s="113"/>
      <c r="D34" s="113"/>
      <c r="E34" s="113"/>
      <c r="F34" s="113"/>
    </row>
    <row r="35" spans="1:6" ht="15" customHeight="1" x14ac:dyDescent="0.25">
      <c r="A35" s="115" t="s">
        <v>76</v>
      </c>
      <c r="B35" s="116"/>
      <c r="C35" s="116"/>
      <c r="D35" s="116"/>
      <c r="E35" s="116"/>
      <c r="F35" s="116"/>
    </row>
    <row r="37" spans="1:6" x14ac:dyDescent="0.25">
      <c r="B37" s="16"/>
      <c r="C37" s="16"/>
      <c r="D37" s="16"/>
      <c r="E37" s="16"/>
      <c r="F37" s="16"/>
    </row>
    <row r="38" spans="1:6" x14ac:dyDescent="0.25">
      <c r="B38" s="16"/>
      <c r="C38" s="16"/>
      <c r="D38" s="16"/>
      <c r="E38" s="16"/>
      <c r="F38" s="16"/>
    </row>
    <row r="39" spans="1:6" x14ac:dyDescent="0.25">
      <c r="B39" s="16"/>
      <c r="C39" s="16"/>
      <c r="D39" s="16"/>
      <c r="E39" s="16"/>
      <c r="F39" s="16"/>
    </row>
    <row r="40" spans="1:6" x14ac:dyDescent="0.25">
      <c r="B40" s="16"/>
      <c r="C40" s="16"/>
      <c r="D40" s="16"/>
      <c r="E40" s="16"/>
      <c r="F40" s="16"/>
    </row>
    <row r="41" spans="1:6" x14ac:dyDescent="0.25">
      <c r="B41" s="16"/>
      <c r="C41" s="16"/>
      <c r="D41" s="16"/>
      <c r="E41" s="16"/>
      <c r="F41" s="16"/>
    </row>
    <row r="42" spans="1:6" x14ac:dyDescent="0.25">
      <c r="B42" s="16"/>
      <c r="C42" s="16"/>
      <c r="D42" s="16"/>
      <c r="E42" s="16"/>
      <c r="F42" s="16"/>
    </row>
    <row r="43" spans="1:6" x14ac:dyDescent="0.25">
      <c r="B43" s="16"/>
      <c r="C43" s="16"/>
      <c r="D43" s="16"/>
      <c r="E43" s="16"/>
      <c r="F43" s="16"/>
    </row>
  </sheetData>
  <mergeCells count="4">
    <mergeCell ref="A1:F1"/>
    <mergeCell ref="A34:F34"/>
    <mergeCell ref="A33:F33"/>
    <mergeCell ref="A35:F35"/>
  </mergeCells>
  <conditionalFormatting sqref="B7 B8:F16">
    <cfRule type="cellIs" dxfId="5" priority="15" operator="equal">
      <formula>0</formula>
    </cfRule>
  </conditionalFormatting>
  <conditionalFormatting sqref="B18">
    <cfRule type="cellIs" dxfId="4" priority="13" operator="equal">
      <formula>0</formula>
    </cfRule>
  </conditionalFormatting>
  <conditionalFormatting sqref="B21:B24 B26 B29">
    <cfRule type="cellIs" dxfId="3" priority="12" operator="equal">
      <formula>0</formula>
    </cfRule>
  </conditionalFormatting>
  <conditionalFormatting sqref="C7:F7">
    <cfRule type="cellIs" dxfId="2" priority="11" operator="equal">
      <formula>0</formula>
    </cfRule>
  </conditionalFormatting>
  <conditionalFormatting sqref="C18:F18">
    <cfRule type="cellIs" dxfId="1" priority="9" operator="equal">
      <formula>0</formula>
    </cfRule>
  </conditionalFormatting>
  <conditionalFormatting sqref="C21:F24 C26:F26 C29:F29">
    <cfRule type="cellIs" dxfId="0" priority="8" operator="equal">
      <formula>0</formula>
    </cfRule>
  </conditionalFormatting>
  <pageMargins left="0.7" right="0.7" top="0.75" bottom="0.75" header="0.3" footer="0.3"/>
  <pageSetup paperSize="9" scale="90"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C46"/>
  <sheetViews>
    <sheetView zoomScaleNormal="100" zoomScalePageLayoutView="85" workbookViewId="0">
      <selection activeCell="C7" sqref="C7"/>
    </sheetView>
  </sheetViews>
  <sheetFormatPr defaultColWidth="8.85546875" defaultRowHeight="11.25" x14ac:dyDescent="0.2"/>
  <cols>
    <col min="1" max="1" width="2.28515625" style="52" customWidth="1"/>
    <col min="2" max="2" width="21.28515625" style="52" customWidth="1"/>
    <col min="3" max="16384" width="8.85546875" style="52"/>
  </cols>
  <sheetData>
    <row r="2" spans="2:23" ht="12" customHeight="1" thickBot="1" x14ac:dyDescent="0.25">
      <c r="B2" s="58" t="s">
        <v>55</v>
      </c>
      <c r="C2" s="49"/>
      <c r="D2" s="49"/>
      <c r="E2" s="49"/>
      <c r="F2" s="49"/>
      <c r="G2" s="49"/>
      <c r="H2" s="49"/>
      <c r="I2" s="49"/>
      <c r="J2" s="49"/>
      <c r="K2" s="49"/>
      <c r="L2" s="49"/>
      <c r="M2" s="49"/>
      <c r="N2" s="49"/>
      <c r="O2" s="49"/>
      <c r="P2" s="49"/>
      <c r="Q2" s="49"/>
      <c r="R2" s="49"/>
      <c r="S2" s="49"/>
      <c r="T2" s="49"/>
      <c r="U2" s="49"/>
      <c r="V2" s="49"/>
      <c r="W2" s="50"/>
    </row>
    <row r="3" spans="2:23" ht="12" customHeight="1" x14ac:dyDescent="0.2">
      <c r="B3" s="30"/>
      <c r="C3" s="62"/>
      <c r="D3" s="62"/>
      <c r="E3" s="62"/>
      <c r="F3" s="62"/>
      <c r="G3" s="62"/>
      <c r="H3" s="62"/>
      <c r="I3" s="62"/>
      <c r="J3" s="62"/>
      <c r="K3" s="62"/>
      <c r="L3" s="62"/>
      <c r="M3" s="62"/>
      <c r="N3" s="62"/>
      <c r="O3" s="62"/>
      <c r="P3" s="62"/>
      <c r="Q3" s="62"/>
      <c r="R3" s="62"/>
      <c r="S3" s="62"/>
      <c r="T3" s="62"/>
      <c r="U3" s="63"/>
      <c r="V3" s="63"/>
      <c r="W3" s="66" t="s">
        <v>66</v>
      </c>
    </row>
    <row r="4" spans="2:23" ht="12" customHeight="1" thickBot="1" x14ac:dyDescent="0.3">
      <c r="B4" s="58"/>
      <c r="C4" s="117" t="s">
        <v>0</v>
      </c>
      <c r="D4" s="118"/>
      <c r="E4" s="118"/>
      <c r="F4" s="118"/>
      <c r="G4" s="118"/>
      <c r="H4" s="118"/>
      <c r="I4" s="118"/>
      <c r="J4" s="118"/>
      <c r="K4" s="118"/>
      <c r="L4" s="118"/>
      <c r="M4" s="118"/>
      <c r="N4" s="118"/>
      <c r="O4" s="118"/>
      <c r="P4" s="118"/>
      <c r="Q4" s="118"/>
      <c r="R4" s="118"/>
      <c r="S4" s="118"/>
      <c r="T4" s="118"/>
      <c r="U4" s="118"/>
      <c r="V4" s="118"/>
      <c r="W4" s="118"/>
    </row>
    <row r="5" spans="2:23" ht="12" customHeight="1" x14ac:dyDescent="0.2">
      <c r="B5" s="9"/>
      <c r="C5" s="61" t="s">
        <v>64</v>
      </c>
      <c r="D5" s="23"/>
      <c r="E5" s="29"/>
      <c r="F5" s="61" t="s">
        <v>65</v>
      </c>
      <c r="G5" s="23"/>
      <c r="H5" s="23"/>
      <c r="I5" s="23"/>
      <c r="J5" s="21"/>
      <c r="K5" s="21"/>
      <c r="L5" s="21"/>
      <c r="M5" s="21"/>
      <c r="N5" s="21"/>
      <c r="O5" s="60"/>
      <c r="P5" s="21"/>
      <c r="Q5" s="21"/>
      <c r="R5" s="21"/>
      <c r="S5" s="21"/>
      <c r="T5" s="21"/>
      <c r="U5" s="22"/>
      <c r="V5" s="22"/>
      <c r="W5" s="22"/>
    </row>
    <row r="6" spans="2:23" ht="12" customHeight="1" x14ac:dyDescent="0.2">
      <c r="B6" s="2"/>
      <c r="C6" s="7"/>
      <c r="D6" s="7"/>
      <c r="E6" s="24"/>
      <c r="F6" s="7"/>
      <c r="G6" s="7"/>
      <c r="H6" s="7"/>
      <c r="I6" s="7"/>
      <c r="J6" s="7"/>
      <c r="K6" s="7"/>
      <c r="L6" s="7"/>
      <c r="M6" s="7"/>
      <c r="N6" s="7"/>
      <c r="O6" s="7"/>
      <c r="P6" s="7"/>
      <c r="Q6" s="7"/>
      <c r="R6" s="7"/>
      <c r="S6" s="7"/>
      <c r="T6" s="7"/>
      <c r="U6" s="7"/>
      <c r="V6" s="7"/>
      <c r="W6" s="7"/>
    </row>
    <row r="7" spans="2:23" ht="12" customHeight="1" x14ac:dyDescent="0.2">
      <c r="B7" s="2"/>
      <c r="C7" s="8" t="s">
        <v>8</v>
      </c>
      <c r="D7" s="8" t="s">
        <v>9</v>
      </c>
      <c r="E7" s="25" t="s">
        <v>10</v>
      </c>
      <c r="F7" s="8" t="s">
        <v>11</v>
      </c>
      <c r="G7" s="8" t="s">
        <v>12</v>
      </c>
      <c r="H7" s="8" t="s">
        <v>13</v>
      </c>
      <c r="I7" s="8" t="s">
        <v>14</v>
      </c>
      <c r="J7" s="8" t="s">
        <v>15</v>
      </c>
      <c r="K7" s="8" t="s">
        <v>16</v>
      </c>
      <c r="L7" s="8" t="s">
        <v>17</v>
      </c>
      <c r="M7" s="8" t="s">
        <v>18</v>
      </c>
      <c r="N7" s="8" t="s">
        <v>1</v>
      </c>
      <c r="O7" s="8" t="s">
        <v>2</v>
      </c>
      <c r="P7" s="8" t="s">
        <v>3</v>
      </c>
      <c r="Q7" s="8" t="s">
        <v>4</v>
      </c>
      <c r="R7" s="8" t="s">
        <v>5</v>
      </c>
      <c r="S7" s="8" t="s">
        <v>56</v>
      </c>
      <c r="T7" s="8" t="s">
        <v>63</v>
      </c>
      <c r="U7" s="8" t="s">
        <v>69</v>
      </c>
      <c r="V7" s="8" t="s">
        <v>71</v>
      </c>
      <c r="W7" s="8" t="s">
        <v>80</v>
      </c>
    </row>
    <row r="8" spans="2:23" ht="12" customHeight="1" x14ac:dyDescent="0.2">
      <c r="B8" s="40" t="s">
        <v>49</v>
      </c>
      <c r="C8" s="68">
        <f>'Table 10a'!B24</f>
        <v>158.5</v>
      </c>
      <c r="D8" s="68">
        <f>'Table 10a'!C24</f>
        <v>160.1</v>
      </c>
      <c r="E8" s="69">
        <f>'Table 10a'!D24</f>
        <v>160</v>
      </c>
      <c r="F8" s="68">
        <f>'Table 10a'!E24</f>
        <v>158.80000000000001</v>
      </c>
      <c r="G8" s="68">
        <f>'Table 10a'!F24</f>
        <v>168.6</v>
      </c>
      <c r="H8" s="68">
        <f>'Table 10a'!G24</f>
        <v>172.6</v>
      </c>
      <c r="I8" s="68">
        <f>'Table 10a'!H24</f>
        <v>182.2</v>
      </c>
      <c r="J8" s="68">
        <f>'Table 10a'!I24</f>
        <v>188.5</v>
      </c>
      <c r="K8" s="68">
        <f>'Table 10a'!J24</f>
        <v>197.4</v>
      </c>
      <c r="L8" s="68">
        <f>'Table 10a'!K24</f>
        <v>202.8</v>
      </c>
      <c r="M8" s="68">
        <f>'Table 10a'!L24</f>
        <v>205.8</v>
      </c>
      <c r="N8" s="68">
        <f>'Table 10a'!M24</f>
        <v>206.8</v>
      </c>
      <c r="O8" s="68">
        <f>'Table 10a'!N24</f>
        <v>215.1</v>
      </c>
      <c r="P8" s="68">
        <f>'Table 10a'!O24</f>
        <v>225.9</v>
      </c>
      <c r="Q8" s="68">
        <f>'Table 10a'!P24</f>
        <v>244.3</v>
      </c>
      <c r="R8" s="68">
        <f>'Table 10a'!Q24</f>
        <v>247.8</v>
      </c>
      <c r="S8" s="68">
        <f>'Table 10a'!R24</f>
        <v>259.8</v>
      </c>
      <c r="T8" s="68">
        <f>'Table 10a'!S24</f>
        <v>263.3</v>
      </c>
      <c r="U8" s="68">
        <f>'Table 10a'!T24</f>
        <v>259.60000000000002</v>
      </c>
      <c r="V8" s="68">
        <f>'Table 10a'!U24</f>
        <v>262.8</v>
      </c>
      <c r="W8" s="68">
        <f>'Table 10a'!V24</f>
        <v>265.10000000000002</v>
      </c>
    </row>
    <row r="9" spans="2:23" ht="12" customHeight="1" x14ac:dyDescent="0.2">
      <c r="B9" s="40" t="s">
        <v>51</v>
      </c>
      <c r="C9" s="68">
        <f>'Table 10a'!B21</f>
        <v>61</v>
      </c>
      <c r="D9" s="68">
        <f>'Table 10a'!C21</f>
        <v>60.7</v>
      </c>
      <c r="E9" s="69">
        <f>'Table 10a'!D21</f>
        <v>62.2</v>
      </c>
      <c r="F9" s="68">
        <f>'Table 10a'!E21</f>
        <v>64.599999999999994</v>
      </c>
      <c r="G9" s="68">
        <f>'Table 10a'!F21</f>
        <v>67.7</v>
      </c>
      <c r="H9" s="68">
        <f>'Table 10a'!G21</f>
        <v>72.8</v>
      </c>
      <c r="I9" s="68">
        <f>'Table 10a'!H21</f>
        <v>79.3</v>
      </c>
      <c r="J9" s="68">
        <f>'Table 10a'!I21</f>
        <v>85.9</v>
      </c>
      <c r="K9" s="68">
        <f>'Table 10a'!J21</f>
        <v>95</v>
      </c>
      <c r="L9" s="68">
        <f>'Table 10a'!K21</f>
        <v>102.4</v>
      </c>
      <c r="M9" s="68">
        <f>'Table 10a'!L21</f>
        <v>108.1</v>
      </c>
      <c r="N9" s="68">
        <f>'Table 10a'!M21</f>
        <v>110.6</v>
      </c>
      <c r="O9" s="68">
        <f>'Table 10a'!N21</f>
        <v>115.3</v>
      </c>
      <c r="P9" s="68">
        <f>'Table 10a'!O21</f>
        <v>120.7</v>
      </c>
      <c r="Q9" s="68">
        <f>'Table 10a'!P21</f>
        <v>128</v>
      </c>
      <c r="R9" s="68">
        <f>'Table 10a'!Q21</f>
        <v>129</v>
      </c>
      <c r="S9" s="68">
        <f>'Table 10a'!R21</f>
        <v>128.6</v>
      </c>
      <c r="T9" s="68">
        <f>'Table 10a'!S21</f>
        <v>129.19999999999999</v>
      </c>
      <c r="U9" s="68">
        <f>'Table 10a'!T21</f>
        <v>132.30000000000001</v>
      </c>
      <c r="V9" s="68">
        <f>'Table 10a'!U21</f>
        <v>134.80000000000001</v>
      </c>
      <c r="W9" s="68">
        <f>'Table 10a'!V21</f>
        <v>138.5</v>
      </c>
    </row>
    <row r="10" spans="2:23" ht="12" customHeight="1" x14ac:dyDescent="0.2">
      <c r="B10" s="40" t="s">
        <v>50</v>
      </c>
      <c r="C10" s="68">
        <f>'Table 10a'!B23</f>
        <v>54.5</v>
      </c>
      <c r="D10" s="68">
        <f>'Table 10a'!C23</f>
        <v>53.6</v>
      </c>
      <c r="E10" s="69">
        <f>'Table 10a'!D23</f>
        <v>53.9</v>
      </c>
      <c r="F10" s="68">
        <f>'Table 10a'!E23</f>
        <v>55.1</v>
      </c>
      <c r="G10" s="68">
        <f>'Table 10a'!F23</f>
        <v>57.9</v>
      </c>
      <c r="H10" s="68">
        <f>'Table 10a'!G23</f>
        <v>61.7</v>
      </c>
      <c r="I10" s="68">
        <f>'Table 10a'!H23</f>
        <v>67.900000000000006</v>
      </c>
      <c r="J10" s="68">
        <f>'Table 10a'!I23</f>
        <v>70.900000000000006</v>
      </c>
      <c r="K10" s="68">
        <f>'Table 10a'!J23</f>
        <v>77.400000000000006</v>
      </c>
      <c r="L10" s="68">
        <f>'Table 10a'!K23</f>
        <v>80.400000000000006</v>
      </c>
      <c r="M10" s="68">
        <f>'Table 10a'!L23</f>
        <v>84</v>
      </c>
      <c r="N10" s="68">
        <f>'Table 10a'!M23</f>
        <v>85.3</v>
      </c>
      <c r="O10" s="68">
        <f>'Table 10a'!N23</f>
        <v>89.8</v>
      </c>
      <c r="P10" s="68">
        <f>'Table 10a'!O23</f>
        <v>92.2</v>
      </c>
      <c r="Q10" s="68">
        <f>'Table 10a'!P23</f>
        <v>96.9</v>
      </c>
      <c r="R10" s="68">
        <f>'Table 10a'!Q23</f>
        <v>98.4</v>
      </c>
      <c r="S10" s="68">
        <f>'Table 10a'!R23</f>
        <v>91.7</v>
      </c>
      <c r="T10" s="68">
        <f>'Table 10a'!S23</f>
        <v>87.5</v>
      </c>
      <c r="U10" s="68">
        <f>'Table 10a'!T23</f>
        <v>87.2</v>
      </c>
      <c r="V10" s="68">
        <f>'Table 10a'!U23</f>
        <v>86.4</v>
      </c>
      <c r="W10" s="68">
        <f>'Table 10a'!V23</f>
        <v>83.2</v>
      </c>
    </row>
    <row r="11" spans="2:23" ht="12" customHeight="1" x14ac:dyDescent="0.2">
      <c r="B11" s="40" t="s">
        <v>54</v>
      </c>
      <c r="C11" s="68">
        <f>'Table 10a'!B7</f>
        <v>53.4</v>
      </c>
      <c r="D11" s="68">
        <f>'Table 10a'!C7</f>
        <v>53.1</v>
      </c>
      <c r="E11" s="69">
        <f>'Table 10a'!D7</f>
        <v>54.4</v>
      </c>
      <c r="F11" s="68">
        <f>'Table 10a'!E7</f>
        <v>54.8</v>
      </c>
      <c r="G11" s="68">
        <f>'Table 10a'!F7</f>
        <v>50.9</v>
      </c>
      <c r="H11" s="68">
        <f>'Table 10a'!G7</f>
        <v>51.9</v>
      </c>
      <c r="I11" s="68">
        <f>'Table 10a'!H7</f>
        <v>47.9</v>
      </c>
      <c r="J11" s="68">
        <f>'Table 10a'!I7</f>
        <v>46</v>
      </c>
      <c r="K11" s="68">
        <f>'Table 10a'!J7</f>
        <v>49.1</v>
      </c>
      <c r="L11" s="68">
        <f>'Table 10a'!K7</f>
        <v>53.1</v>
      </c>
      <c r="M11" s="68">
        <f>'Table 10a'!L7</f>
        <v>55.5</v>
      </c>
      <c r="N11" s="68">
        <f>'Table 10a'!M7</f>
        <v>56.6</v>
      </c>
      <c r="O11" s="68">
        <f>'Table 10a'!N7</f>
        <v>58.5</v>
      </c>
      <c r="P11" s="68">
        <f>'Table 10a'!O7</f>
        <v>61.6</v>
      </c>
      <c r="Q11" s="68">
        <f>'Table 10a'!P7</f>
        <v>55.4</v>
      </c>
      <c r="R11" s="68">
        <f>'Table 10a'!Q7</f>
        <v>67.8</v>
      </c>
      <c r="S11" s="68">
        <f>'Table 10a'!R7</f>
        <v>67.7</v>
      </c>
      <c r="T11" s="68">
        <f>'Table 10a'!S7</f>
        <v>62</v>
      </c>
      <c r="U11" s="68">
        <f>'Table 10a'!T7</f>
        <v>62.5</v>
      </c>
      <c r="V11" s="68">
        <f>'Table 10a'!U7</f>
        <v>59.5</v>
      </c>
      <c r="W11" s="68">
        <f>'Table 10a'!V7</f>
        <v>59.2</v>
      </c>
    </row>
    <row r="12" spans="2:23" ht="12" customHeight="1" x14ac:dyDescent="0.2">
      <c r="B12" s="67" t="s">
        <v>53</v>
      </c>
      <c r="C12" s="68">
        <f>'Table 10a'!B13</f>
        <v>34.799999999999997</v>
      </c>
      <c r="D12" s="68">
        <f>'Table 10a'!C13</f>
        <v>33.200000000000003</v>
      </c>
      <c r="E12" s="69">
        <f>'Table 10a'!D13</f>
        <v>30.2</v>
      </c>
      <c r="F12" s="68">
        <f>'Table 10a'!E13</f>
        <v>27</v>
      </c>
      <c r="G12" s="68">
        <f>'Table 10a'!F13</f>
        <v>29.5</v>
      </c>
      <c r="H12" s="68">
        <f>'Table 10a'!G13</f>
        <v>32</v>
      </c>
      <c r="I12" s="68">
        <f>'Table 10a'!H13</f>
        <v>36.700000000000003</v>
      </c>
      <c r="J12" s="68">
        <f>'Table 10a'!I13</f>
        <v>39.799999999999997</v>
      </c>
      <c r="K12" s="68">
        <f>'Table 10a'!J13</f>
        <v>42</v>
      </c>
      <c r="L12" s="68">
        <f>'Table 10a'!K13</f>
        <v>41.5</v>
      </c>
      <c r="M12" s="68">
        <f>'Table 10a'!L13</f>
        <v>42.5</v>
      </c>
      <c r="N12" s="68">
        <f>'Table 10a'!M13</f>
        <v>43.8</v>
      </c>
      <c r="O12" s="68">
        <f>'Table 10a'!N13</f>
        <v>42.7</v>
      </c>
      <c r="P12" s="68">
        <f>'Table 10a'!O13</f>
        <v>55.2</v>
      </c>
      <c r="Q12" s="68">
        <f>'Table 10a'!P13</f>
        <v>53.3</v>
      </c>
      <c r="R12" s="68">
        <f>'Table 10a'!Q13</f>
        <v>43</v>
      </c>
      <c r="S12" s="68">
        <f>'Table 10a'!R13</f>
        <v>40.1</v>
      </c>
      <c r="T12" s="68">
        <f>'Table 10a'!S13</f>
        <v>37.9</v>
      </c>
      <c r="U12" s="68">
        <f>'Table 10a'!T13</f>
        <v>40.9</v>
      </c>
      <c r="V12" s="68">
        <f>'Table 10a'!U13</f>
        <v>40.700000000000003</v>
      </c>
      <c r="W12" s="68">
        <f>'Table 10a'!V13</f>
        <v>47.1</v>
      </c>
    </row>
    <row r="13" spans="2:23" ht="12" customHeight="1" thickBot="1" x14ac:dyDescent="0.25">
      <c r="B13" s="54" t="s">
        <v>52</v>
      </c>
      <c r="C13" s="70">
        <f>'Table 10a'!B11</f>
        <v>33.1</v>
      </c>
      <c r="D13" s="70">
        <f>'Table 10a'!C11</f>
        <v>31.4</v>
      </c>
      <c r="E13" s="71">
        <f>'Table 10a'!D11</f>
        <v>30.3</v>
      </c>
      <c r="F13" s="70">
        <f>'Table 10a'!E11</f>
        <v>33.799999999999997</v>
      </c>
      <c r="G13" s="70">
        <f>'Table 10a'!F11</f>
        <v>34.4</v>
      </c>
      <c r="H13" s="70">
        <f>'Table 10a'!G11</f>
        <v>34.5</v>
      </c>
      <c r="I13" s="70">
        <f>'Table 10a'!H11</f>
        <v>33.700000000000003</v>
      </c>
      <c r="J13" s="70">
        <f>'Table 10a'!I11</f>
        <v>35</v>
      </c>
      <c r="K13" s="70">
        <f>'Table 10a'!J11</f>
        <v>36.5</v>
      </c>
      <c r="L13" s="70">
        <f>'Table 10a'!K11</f>
        <v>36.799999999999997</v>
      </c>
      <c r="M13" s="70">
        <f>'Table 10a'!L11</f>
        <v>37.299999999999997</v>
      </c>
      <c r="N13" s="70">
        <f>'Table 10a'!M11</f>
        <v>37.6</v>
      </c>
      <c r="O13" s="70">
        <f>'Table 10a'!N11</f>
        <v>38.4</v>
      </c>
      <c r="P13" s="70">
        <f>'Table 10a'!O11</f>
        <v>40.9</v>
      </c>
      <c r="Q13" s="70">
        <f>'Table 10a'!P11</f>
        <v>41.3</v>
      </c>
      <c r="R13" s="70">
        <f>'Table 10a'!Q11</f>
        <v>42.3</v>
      </c>
      <c r="S13" s="70">
        <f>'Table 10a'!R11</f>
        <v>41</v>
      </c>
      <c r="T13" s="70">
        <f>'Table 10a'!S11</f>
        <v>37.799999999999997</v>
      </c>
      <c r="U13" s="70">
        <f>'Table 10a'!T11</f>
        <v>37.200000000000003</v>
      </c>
      <c r="V13" s="70">
        <f>'Table 10a'!U11</f>
        <v>37</v>
      </c>
      <c r="W13" s="70">
        <f>'Table 10a'!V11</f>
        <v>36.6</v>
      </c>
    </row>
    <row r="14" spans="2:23" ht="12" customHeight="1" x14ac:dyDescent="0.2">
      <c r="B14" s="40"/>
      <c r="C14" s="53"/>
      <c r="D14" s="53"/>
      <c r="E14" s="53"/>
      <c r="F14" s="53"/>
      <c r="G14" s="53"/>
      <c r="H14" s="53"/>
      <c r="I14" s="53"/>
      <c r="J14" s="53"/>
      <c r="K14" s="53"/>
      <c r="L14" s="53"/>
      <c r="M14" s="53"/>
      <c r="N14" s="53"/>
      <c r="O14" s="53"/>
      <c r="P14" s="53"/>
      <c r="Q14" s="53"/>
      <c r="R14" s="53"/>
      <c r="S14" s="53"/>
      <c r="T14" s="53"/>
      <c r="U14" s="53"/>
    </row>
    <row r="15" spans="2:23" x14ac:dyDescent="0.2">
      <c r="B15" s="55"/>
      <c r="C15" s="55"/>
      <c r="D15" s="55"/>
      <c r="E15" s="55"/>
      <c r="F15" s="55"/>
      <c r="G15" s="55"/>
      <c r="H15" s="55"/>
      <c r="I15" s="55"/>
      <c r="J15" s="55"/>
      <c r="K15" s="55"/>
      <c r="L15" s="55"/>
      <c r="M15" s="55"/>
      <c r="N15" s="55"/>
      <c r="O15" s="55"/>
      <c r="P15" s="55"/>
      <c r="Q15" s="55"/>
      <c r="R15" s="55"/>
      <c r="S15" s="55"/>
      <c r="T15" s="55"/>
      <c r="U15" s="55"/>
      <c r="V15" s="55"/>
    </row>
    <row r="16" spans="2:23" ht="12" customHeight="1" thickBot="1" x14ac:dyDescent="0.25">
      <c r="B16" s="58" t="s">
        <v>103</v>
      </c>
      <c r="C16" s="51"/>
      <c r="D16" s="51"/>
      <c r="E16" s="51"/>
      <c r="F16" s="51"/>
      <c r="G16" s="51"/>
      <c r="H16" s="51"/>
      <c r="I16" s="51"/>
      <c r="J16" s="51"/>
      <c r="K16" s="51"/>
      <c r="L16" s="51"/>
      <c r="M16" s="51"/>
      <c r="N16" s="51"/>
      <c r="O16" s="51"/>
      <c r="P16" s="51"/>
      <c r="Q16" s="51"/>
      <c r="R16" s="51"/>
      <c r="S16" s="51"/>
      <c r="T16" s="51"/>
      <c r="U16" s="51"/>
      <c r="V16" s="51"/>
      <c r="W16" s="50"/>
    </row>
    <row r="17" spans="2:29" ht="12" customHeight="1" x14ac:dyDescent="0.2">
      <c r="B17" s="30"/>
      <c r="C17" s="62"/>
      <c r="D17" s="62"/>
      <c r="E17" s="62"/>
      <c r="F17" s="62"/>
      <c r="G17" s="62"/>
      <c r="H17" s="62"/>
      <c r="I17" s="62"/>
      <c r="J17" s="62"/>
      <c r="K17" s="62"/>
      <c r="L17" s="62"/>
      <c r="M17" s="62"/>
      <c r="N17" s="62"/>
      <c r="O17" s="62"/>
      <c r="P17" s="62"/>
      <c r="Q17" s="62"/>
      <c r="R17" s="62"/>
      <c r="S17" s="62"/>
      <c r="T17" s="62"/>
      <c r="U17" s="63"/>
      <c r="V17" s="63"/>
      <c r="W17" s="66" t="s">
        <v>66</v>
      </c>
    </row>
    <row r="18" spans="2:29" ht="12" customHeight="1" thickBot="1" x14ac:dyDescent="0.3">
      <c r="B18" s="58"/>
      <c r="C18" s="117" t="s">
        <v>0</v>
      </c>
      <c r="D18" s="118"/>
      <c r="E18" s="118"/>
      <c r="F18" s="118"/>
      <c r="G18" s="118"/>
      <c r="H18" s="118"/>
      <c r="I18" s="118"/>
      <c r="J18" s="118"/>
      <c r="K18" s="118"/>
      <c r="L18" s="118"/>
      <c r="M18" s="118"/>
      <c r="N18" s="118"/>
      <c r="O18" s="118"/>
      <c r="P18" s="118"/>
      <c r="Q18" s="118"/>
      <c r="R18" s="118"/>
      <c r="S18" s="118"/>
      <c r="T18" s="118"/>
      <c r="U18" s="118"/>
      <c r="V18" s="118"/>
      <c r="W18" s="118"/>
    </row>
    <row r="19" spans="2:29" ht="12" customHeight="1" x14ac:dyDescent="0.2">
      <c r="B19" s="9"/>
      <c r="C19" s="61" t="s">
        <v>64</v>
      </c>
      <c r="D19" s="23"/>
      <c r="E19" s="29"/>
      <c r="F19" s="61" t="s">
        <v>65</v>
      </c>
      <c r="G19" s="23"/>
      <c r="H19" s="23"/>
      <c r="I19" s="23"/>
      <c r="J19" s="21"/>
      <c r="K19" s="21"/>
      <c r="L19" s="21"/>
      <c r="M19" s="21"/>
      <c r="N19" s="21"/>
      <c r="O19" s="60"/>
      <c r="P19" s="21"/>
      <c r="Q19" s="21"/>
      <c r="R19" s="21"/>
      <c r="S19" s="21"/>
      <c r="T19" s="21"/>
      <c r="U19" s="22"/>
      <c r="V19" s="22"/>
      <c r="W19" s="22"/>
    </row>
    <row r="20" spans="2:29" ht="12" customHeight="1" x14ac:dyDescent="0.2">
      <c r="B20" s="2"/>
      <c r="C20" s="7"/>
      <c r="D20" s="7"/>
      <c r="E20" s="24"/>
      <c r="F20" s="7"/>
      <c r="G20" s="7"/>
      <c r="H20" s="7"/>
      <c r="I20" s="7"/>
      <c r="J20" s="7"/>
      <c r="K20" s="7"/>
      <c r="L20" s="7"/>
      <c r="M20" s="7"/>
      <c r="N20" s="7"/>
      <c r="O20" s="7"/>
      <c r="P20" s="7"/>
      <c r="Q20" s="7"/>
      <c r="R20" s="7"/>
      <c r="S20" s="7"/>
      <c r="T20" s="7"/>
      <c r="U20" s="7"/>
      <c r="V20" s="7"/>
      <c r="W20" s="7"/>
    </row>
    <row r="21" spans="2:29" ht="12" customHeight="1" x14ac:dyDescent="0.2">
      <c r="B21" s="2"/>
      <c r="C21" s="8" t="s">
        <v>8</v>
      </c>
      <c r="D21" s="8" t="s">
        <v>9</v>
      </c>
      <c r="E21" s="25" t="s">
        <v>10</v>
      </c>
      <c r="F21" s="8" t="s">
        <v>11</v>
      </c>
      <c r="G21" s="8" t="s">
        <v>12</v>
      </c>
      <c r="H21" s="8" t="s">
        <v>13</v>
      </c>
      <c r="I21" s="8" t="s">
        <v>14</v>
      </c>
      <c r="J21" s="8" t="s">
        <v>15</v>
      </c>
      <c r="K21" s="8" t="s">
        <v>16</v>
      </c>
      <c r="L21" s="8" t="s">
        <v>17</v>
      </c>
      <c r="M21" s="8" t="s">
        <v>18</v>
      </c>
      <c r="N21" s="8" t="s">
        <v>1</v>
      </c>
      <c r="O21" s="8" t="s">
        <v>2</v>
      </c>
      <c r="P21" s="8" t="s">
        <v>3</v>
      </c>
      <c r="Q21" s="8" t="s">
        <v>4</v>
      </c>
      <c r="R21" s="8" t="s">
        <v>5</v>
      </c>
      <c r="S21" s="8" t="s">
        <v>56</v>
      </c>
      <c r="T21" s="8" t="s">
        <v>63</v>
      </c>
      <c r="U21" s="8" t="s">
        <v>69</v>
      </c>
      <c r="V21" s="8" t="s">
        <v>71</v>
      </c>
      <c r="W21" s="8" t="s">
        <v>80</v>
      </c>
    </row>
    <row r="22" spans="2:29" ht="12" customHeight="1" x14ac:dyDescent="0.2">
      <c r="B22" s="67" t="s">
        <v>47</v>
      </c>
      <c r="C22" s="68">
        <v>319.39999999999998</v>
      </c>
      <c r="D22" s="68">
        <v>323.89999999999998</v>
      </c>
      <c r="E22" s="69">
        <v>330.1</v>
      </c>
      <c r="F22" s="68">
        <v>339.7</v>
      </c>
      <c r="G22" s="68">
        <v>352.5</v>
      </c>
      <c r="H22" s="68">
        <v>374.6</v>
      </c>
      <c r="I22" s="68">
        <v>399.5</v>
      </c>
      <c r="J22" s="68">
        <v>431.6</v>
      </c>
      <c r="K22" s="68">
        <v>467.6</v>
      </c>
      <c r="L22" s="68">
        <v>509.5</v>
      </c>
      <c r="M22" s="68">
        <v>541.79999999999995</v>
      </c>
      <c r="N22" s="68">
        <v>568.70000000000005</v>
      </c>
      <c r="O22" s="68">
        <v>603.4</v>
      </c>
      <c r="P22" s="68">
        <v>659.2</v>
      </c>
      <c r="Q22" s="68">
        <v>693.1</v>
      </c>
      <c r="R22" s="68">
        <v>715.1</v>
      </c>
      <c r="S22" s="68">
        <v>716.2</v>
      </c>
      <c r="T22" s="68">
        <v>732</v>
      </c>
      <c r="U22" s="68">
        <v>736.9</v>
      </c>
      <c r="V22" s="68">
        <v>752</v>
      </c>
      <c r="W22" s="68">
        <v>753.9</v>
      </c>
      <c r="X22" s="100" t="s">
        <v>73</v>
      </c>
    </row>
    <row r="23" spans="2:29" ht="12" customHeight="1" thickBot="1" x14ac:dyDescent="0.25">
      <c r="B23" s="54" t="s">
        <v>48</v>
      </c>
      <c r="C23" s="70">
        <v>849.8</v>
      </c>
      <c r="D23" s="70">
        <v>905.5</v>
      </c>
      <c r="E23" s="71">
        <v>949.8</v>
      </c>
      <c r="F23" s="70">
        <v>991.7</v>
      </c>
      <c r="G23" s="70">
        <v>1035.7</v>
      </c>
      <c r="H23" s="70">
        <v>1091.5</v>
      </c>
      <c r="I23" s="70">
        <v>1131.4000000000001</v>
      </c>
      <c r="J23" s="70">
        <v>1190.8</v>
      </c>
      <c r="K23" s="70">
        <v>1259.3</v>
      </c>
      <c r="L23" s="70">
        <v>1320.2</v>
      </c>
      <c r="M23" s="70">
        <v>1402.5</v>
      </c>
      <c r="N23" s="70">
        <v>1476.9</v>
      </c>
      <c r="O23" s="70">
        <v>1547.3</v>
      </c>
      <c r="P23" s="70">
        <v>1547</v>
      </c>
      <c r="Q23" s="70">
        <v>1531.3</v>
      </c>
      <c r="R23" s="70">
        <v>1592.1</v>
      </c>
      <c r="S23" s="70">
        <v>1634</v>
      </c>
      <c r="T23" s="70">
        <v>1690</v>
      </c>
      <c r="U23" s="70">
        <v>1759.6</v>
      </c>
      <c r="V23" s="70">
        <v>1834.8</v>
      </c>
      <c r="W23" s="70">
        <v>1886.1</v>
      </c>
    </row>
    <row r="24" spans="2:29" x14ac:dyDescent="0.2">
      <c r="C24" s="59"/>
      <c r="T24" s="56"/>
      <c r="U24" s="56"/>
      <c r="V24" s="57"/>
    </row>
    <row r="25" spans="2:29" s="59" customFormat="1" x14ac:dyDescent="0.2"/>
    <row r="26" spans="2:29" x14ac:dyDescent="0.2">
      <c r="C26" s="59"/>
    </row>
    <row r="27" spans="2:29" x14ac:dyDescent="0.2">
      <c r="C27" s="59"/>
      <c r="X27" s="59"/>
      <c r="Y27" s="59"/>
      <c r="Z27" s="59"/>
      <c r="AA27" s="59"/>
      <c r="AB27" s="59"/>
      <c r="AC27" s="59"/>
    </row>
    <row r="28" spans="2:29" x14ac:dyDescent="0.2">
      <c r="C28" s="59"/>
    </row>
    <row r="29" spans="2:29" x14ac:dyDescent="0.2">
      <c r="C29" s="59"/>
    </row>
    <row r="30" spans="2:29" x14ac:dyDescent="0.2">
      <c r="C30" s="59"/>
    </row>
    <row r="31" spans="2:29" x14ac:dyDescent="0.2">
      <c r="C31" s="59"/>
    </row>
    <row r="32" spans="2:29" x14ac:dyDescent="0.2">
      <c r="C32" s="59"/>
    </row>
    <row r="33" spans="3:3" x14ac:dyDescent="0.2">
      <c r="C33" s="59"/>
    </row>
    <row r="34" spans="3:3" x14ac:dyDescent="0.2">
      <c r="C34" s="59"/>
    </row>
    <row r="35" spans="3:3" x14ac:dyDescent="0.2">
      <c r="C35" s="59"/>
    </row>
    <row r="36" spans="3:3" x14ac:dyDescent="0.2">
      <c r="C36" s="59"/>
    </row>
    <row r="37" spans="3:3" x14ac:dyDescent="0.2">
      <c r="C37" s="59"/>
    </row>
    <row r="38" spans="3:3" x14ac:dyDescent="0.2">
      <c r="C38" s="59"/>
    </row>
    <row r="39" spans="3:3" x14ac:dyDescent="0.2">
      <c r="C39" s="59"/>
    </row>
    <row r="40" spans="3:3" x14ac:dyDescent="0.2">
      <c r="C40" s="59"/>
    </row>
    <row r="41" spans="3:3" x14ac:dyDescent="0.2">
      <c r="C41" s="59"/>
    </row>
    <row r="42" spans="3:3" x14ac:dyDescent="0.2">
      <c r="C42" s="59"/>
    </row>
    <row r="43" spans="3:3" x14ac:dyDescent="0.2">
      <c r="C43" s="59"/>
    </row>
    <row r="44" spans="3:3" x14ac:dyDescent="0.2">
      <c r="C44" s="59"/>
    </row>
    <row r="45" spans="3:3" x14ac:dyDescent="0.2">
      <c r="C45" s="59"/>
    </row>
    <row r="46" spans="3:3" x14ac:dyDescent="0.2">
      <c r="C46" s="59"/>
    </row>
  </sheetData>
  <mergeCells count="2">
    <mergeCell ref="C4:W4"/>
    <mergeCell ref="C18:W18"/>
  </mergeCells>
  <pageMargins left="0" right="0" top="0.74803149606299213" bottom="0.74803149606299213" header="0.31496062992125984" footer="0.31496062992125984"/>
  <pageSetup paperSize="9" scale="6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E00E3959-6C50-45A5-915C-968CF019406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vt:i4>
      </vt:variant>
      <vt:variant>
        <vt:lpstr>Charts</vt:lpstr>
      </vt:variant>
      <vt:variant>
        <vt:i4>2</vt:i4>
      </vt:variant>
      <vt:variant>
        <vt:lpstr>Named Ranges</vt:lpstr>
      </vt:variant>
      <vt:variant>
        <vt:i4>5</vt:i4>
      </vt:variant>
    </vt:vector>
  </HeadingPairs>
  <TitlesOfParts>
    <vt:vector size="12" baseType="lpstr">
      <vt:lpstr>Table 10</vt:lpstr>
      <vt:lpstr>Table 10a</vt:lpstr>
      <vt:lpstr>Table 10b</vt:lpstr>
      <vt:lpstr>Table 11</vt:lpstr>
      <vt:lpstr>Data for Charts</vt:lpstr>
      <vt:lpstr>Chart 1</vt:lpstr>
      <vt:lpstr>Chart 2</vt:lpstr>
      <vt:lpstr>'Data for Charts'!Print_Area</vt:lpstr>
      <vt:lpstr>'Table 10'!Print_Area</vt:lpstr>
      <vt:lpstr>'Table 10a'!Print_Area</vt:lpstr>
      <vt:lpstr>'Table 10b'!Print_Area</vt:lpstr>
      <vt:lpstr>'Table 11'!Print_Area</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 Baker</dc:creator>
  <cp:lastModifiedBy>Hopps, Brian - HMT</cp:lastModifiedBy>
  <cp:lastPrinted>2017-02-24T10:17:21Z</cp:lastPrinted>
  <dcterms:created xsi:type="dcterms:W3CDTF">2011-10-24T12:43:06Z</dcterms:created>
  <dcterms:modified xsi:type="dcterms:W3CDTF">2017-02-24T14:18:11Z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d72fe948-c327-4205-9007-97c9a066c474</vt:lpwstr>
  </property>
</Properties>
</file>