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Proyectos\ZIEMAX\Cesar Ziemax\"/>
    </mc:Choice>
  </mc:AlternateContent>
  <bookViews>
    <workbookView xWindow="0" yWindow="0" windowWidth="28800" windowHeight="12210" activeTab="1"/>
  </bookViews>
  <sheets>
    <sheet name="Colegio1" sheetId="1" r:id="rId1"/>
    <sheet name="DIM Servicios" sheetId="5" r:id="rId2"/>
    <sheet name="Dim Asesor" sheetId="7" r:id="rId3"/>
    <sheet name="DIM Colegios" sheetId="6" r:id="rId4"/>
    <sheet name="Colegio 2" sheetId="2" r:id="rId5"/>
    <sheet name="Colegio 3" sheetId="3" r:id="rId6"/>
    <sheet name="Colegio 4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comments1.xml><?xml version="1.0" encoding="utf-8"?>
<comments xmlns="http://schemas.openxmlformats.org/spreadsheetml/2006/main">
  <authors>
    <author>Stef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Stef:</t>
        </r>
        <r>
          <rPr>
            <sz val="9"/>
            <color indexed="81"/>
            <rFont val="Tahoma"/>
            <family val="2"/>
          </rPr>
          <t xml:space="preserve">
Score de 1 a 10</t>
        </r>
      </text>
    </comment>
  </commentList>
</comments>
</file>

<file path=xl/sharedStrings.xml><?xml version="1.0" encoding="utf-8"?>
<sst xmlns="http://schemas.openxmlformats.org/spreadsheetml/2006/main" count="120" uniqueCount="63">
  <si>
    <t>Tipo servicio</t>
  </si>
  <si>
    <t>A</t>
  </si>
  <si>
    <t>B</t>
  </si>
  <si>
    <t>C</t>
  </si>
  <si>
    <t>D</t>
  </si>
  <si>
    <t>COSTO_SET_UP</t>
  </si>
  <si>
    <t>COSTO_HH_CAPACITACIONES</t>
  </si>
  <si>
    <t>COSTO_SERVICIO</t>
  </si>
  <si>
    <t>COSTO_HH_IMPLEMENTACION_ZIEMAX</t>
  </si>
  <si>
    <t>COSTO_CAPACITACION_PERSONAL_ZIEMAX</t>
  </si>
  <si>
    <t>COSTO_GENERACION_LIBRO</t>
  </si>
  <si>
    <t>COSTO_GENERACION_SERVICIO_REMOTO</t>
  </si>
  <si>
    <t>Colegio</t>
  </si>
  <si>
    <t>Servicio</t>
  </si>
  <si>
    <t>Tipo Servicio</t>
  </si>
  <si>
    <t>PP</t>
  </si>
  <si>
    <t>PC</t>
  </si>
  <si>
    <t>Expertise</t>
  </si>
  <si>
    <t>Costo_Traslado(Por Accesibilidad y Region$)</t>
  </si>
  <si>
    <t>Horas del Servicio (Horas efectivas)</t>
  </si>
  <si>
    <t>Nivel</t>
  </si>
  <si>
    <t>Beneficio para el Colegio Según Cantidad de Alumnos</t>
  </si>
  <si>
    <t xml:space="preserve">Intranet -Guías Docentes </t>
  </si>
  <si>
    <t xml:space="preserve">Intranet -Videos </t>
  </si>
  <si>
    <t xml:space="preserve">Intranet -Mensajería </t>
  </si>
  <si>
    <t xml:space="preserve">SSR-Gestion de cursos </t>
  </si>
  <si>
    <t xml:space="preserve">SSR-Corrección </t>
  </si>
  <si>
    <t>SSR-Estadisticas</t>
  </si>
  <si>
    <t xml:space="preserve">SSR-Hoja de respuesta </t>
  </si>
  <si>
    <t>Texto digital-PDf</t>
  </si>
  <si>
    <t>Texto digital-Actividades</t>
  </si>
  <si>
    <t xml:space="preserve">Eva -Lenguaje </t>
  </si>
  <si>
    <t xml:space="preserve">Eva -matematicas </t>
  </si>
  <si>
    <t>autoservicio</t>
  </si>
  <si>
    <t>Analis de resultados Eva</t>
  </si>
  <si>
    <t>Analis de resultados SSR</t>
  </si>
  <si>
    <t xml:space="preserve">Reuniones de avance </t>
  </si>
  <si>
    <t xml:space="preserve">Observacion de clases </t>
  </si>
  <si>
    <t>presencial</t>
  </si>
  <si>
    <t>remoto</t>
  </si>
  <si>
    <t>Repetible hasta</t>
  </si>
  <si>
    <t>Taller - Video</t>
  </si>
  <si>
    <t xml:space="preserve">Taller - Video conferencia </t>
  </si>
  <si>
    <t xml:space="preserve">Taller - Presencial </t>
  </si>
  <si>
    <t>Taller - Masiva</t>
  </si>
  <si>
    <t>Curso</t>
  </si>
  <si>
    <t>RBD</t>
  </si>
  <si>
    <t>Región</t>
  </si>
  <si>
    <t>Colegio con importancia en la comuna</t>
  </si>
  <si>
    <t>Tipo de financiamiento (Municipal, Particular)</t>
  </si>
  <si>
    <t>Ley SEP</t>
  </si>
  <si>
    <t>colegio con continuidad (delta de 2 años)</t>
  </si>
  <si>
    <t>Bilingüe** (plus de libros en inglés)</t>
  </si>
  <si>
    <t>Cantidad de Alumnos (por nivel¿?)</t>
  </si>
  <si>
    <t>Matricula Total de la RED</t>
  </si>
  <si>
    <t>Matricula Total de la Comuna</t>
  </si>
  <si>
    <t>Puntaje PSU/ SIMCE (UA)</t>
  </si>
  <si>
    <t>Evaluacion colegios (*)</t>
  </si>
  <si>
    <t>Costo Traslado</t>
  </si>
  <si>
    <t>Asesor</t>
  </si>
  <si>
    <t>Expertice</t>
  </si>
  <si>
    <t>Costo Hora</t>
  </si>
  <si>
    <t>Jerarquia de Servicio**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</si>
</sst>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 wrapText="1"/>
    </xf>
    <xf numFmtId="0" fontId="0" fillId="0" borderId="0" xfId="0" applyNumberFormat="1"/>
    <xf numFmtId="0" fontId="0" fillId="0" borderId="0" xfId="1" applyNumberFormat="1" applyFont="1"/>
    <xf numFmtId="0" fontId="0" fillId="2" borderId="0" xfId="1" applyNumberFormat="1" applyFont="1" applyFill="1" applyAlignment="1">
      <alignment vertical="top"/>
    </xf>
    <xf numFmtId="0" fontId="0" fillId="3" borderId="0" xfId="1" applyNumberFormat="1" applyFont="1" applyFill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" sqref="F1:I9"/>
    </sheetView>
  </sheetViews>
  <sheetFormatPr baseColWidth="10" defaultRowHeight="15" x14ac:dyDescent="0.25"/>
  <cols>
    <col min="1" max="1" width="12.140625" style="4" bestFit="1" customWidth="1"/>
    <col min="2" max="2" width="14.42578125" style="4" bestFit="1" customWidth="1"/>
    <col min="3" max="3" width="27.42578125" style="4" bestFit="1" customWidth="1"/>
    <col min="4" max="4" width="16.28515625" style="4" bestFit="1" customWidth="1"/>
    <col min="5" max="5" width="16.28515625" style="4" customWidth="1"/>
    <col min="6" max="6" width="36.7109375" style="4" bestFit="1" customWidth="1"/>
    <col min="7" max="7" width="38.7109375" style="4" bestFit="1" customWidth="1"/>
    <col min="8" max="8" width="40.5703125" style="4" bestFit="1" customWidth="1"/>
    <col min="9" max="9" width="26.7109375" style="4" bestFit="1" customWidth="1"/>
    <col min="10" max="10" width="43.85546875" style="4" customWidth="1"/>
    <col min="11" max="16384" width="11.42578125" style="4"/>
  </cols>
  <sheetData>
    <row r="1" spans="1:9" x14ac:dyDescent="0.25">
      <c r="A1" s="1" t="s">
        <v>0</v>
      </c>
      <c r="B1" s="6" t="s">
        <v>5</v>
      </c>
      <c r="C1" s="6" t="s">
        <v>6</v>
      </c>
      <c r="D1" s="6" t="s">
        <v>7</v>
      </c>
      <c r="E1" s="6" t="s">
        <v>12</v>
      </c>
      <c r="F1" s="7" t="s">
        <v>8</v>
      </c>
      <c r="G1" s="7" t="s">
        <v>11</v>
      </c>
      <c r="H1" s="7" t="s">
        <v>9</v>
      </c>
      <c r="I1" s="7" t="s">
        <v>10</v>
      </c>
    </row>
    <row r="2" spans="1:9" x14ac:dyDescent="0.25">
      <c r="A2" s="4" t="s">
        <v>1</v>
      </c>
      <c r="B2" s="5">
        <v>60000</v>
      </c>
      <c r="C2" s="5">
        <v>32000</v>
      </c>
      <c r="D2" s="5">
        <v>30</v>
      </c>
      <c r="E2" s="5">
        <v>1</v>
      </c>
      <c r="F2" s="5">
        <v>20</v>
      </c>
      <c r="G2" s="5">
        <f>+D2*0.8</f>
        <v>24</v>
      </c>
      <c r="H2" s="5">
        <v>0</v>
      </c>
      <c r="I2" s="5">
        <v>30</v>
      </c>
    </row>
    <row r="3" spans="1:9" x14ac:dyDescent="0.25">
      <c r="A3" s="4" t="s">
        <v>2</v>
      </c>
      <c r="B3" s="5">
        <v>800000</v>
      </c>
      <c r="C3" s="5">
        <v>32000</v>
      </c>
      <c r="D3" s="5">
        <v>60</v>
      </c>
      <c r="E3" s="5">
        <v>1</v>
      </c>
      <c r="F3" s="5">
        <v>40</v>
      </c>
      <c r="G3" s="5">
        <f t="shared" ref="G3:G5" si="0">+D3*0.8</f>
        <v>48</v>
      </c>
      <c r="H3" s="5">
        <v>30</v>
      </c>
      <c r="I3" s="5">
        <v>40</v>
      </c>
    </row>
    <row r="4" spans="1:9" x14ac:dyDescent="0.25">
      <c r="A4" s="4" t="s">
        <v>3</v>
      </c>
      <c r="B4" s="5">
        <v>20000</v>
      </c>
      <c r="C4" s="5">
        <v>50000</v>
      </c>
      <c r="D4" s="5">
        <v>20</v>
      </c>
      <c r="E4" s="5">
        <v>1</v>
      </c>
      <c r="F4" s="5">
        <v>10</v>
      </c>
      <c r="G4" s="5">
        <f t="shared" si="0"/>
        <v>16</v>
      </c>
      <c r="H4" s="5">
        <v>15</v>
      </c>
      <c r="I4" s="5">
        <v>50</v>
      </c>
    </row>
    <row r="5" spans="1:9" x14ac:dyDescent="0.25">
      <c r="A5" s="4" t="s">
        <v>4</v>
      </c>
      <c r="B5" s="5">
        <v>60000</v>
      </c>
      <c r="C5" s="5">
        <v>70000</v>
      </c>
      <c r="D5" s="5">
        <v>80</v>
      </c>
      <c r="E5" s="5">
        <v>1</v>
      </c>
      <c r="F5" s="5">
        <v>5</v>
      </c>
      <c r="G5" s="5">
        <f t="shared" si="0"/>
        <v>64</v>
      </c>
      <c r="H5" s="5"/>
      <c r="I5" s="5">
        <v>60</v>
      </c>
    </row>
    <row r="6" spans="1:9" x14ac:dyDescent="0.25">
      <c r="A6" s="4" t="s">
        <v>1</v>
      </c>
      <c r="B6" s="5">
        <v>60000</v>
      </c>
      <c r="C6" s="5">
        <v>32000</v>
      </c>
      <c r="D6" s="5">
        <v>30</v>
      </c>
      <c r="E6" s="5">
        <v>2</v>
      </c>
      <c r="F6" s="5">
        <v>20</v>
      </c>
      <c r="G6" s="5">
        <f>+D6*0.8</f>
        <v>24</v>
      </c>
      <c r="H6" s="5">
        <v>0</v>
      </c>
      <c r="I6" s="5">
        <v>30</v>
      </c>
    </row>
    <row r="7" spans="1:9" x14ac:dyDescent="0.25">
      <c r="A7" s="4" t="s">
        <v>2</v>
      </c>
      <c r="B7" s="5">
        <v>800000</v>
      </c>
      <c r="C7" s="5">
        <v>32000</v>
      </c>
      <c r="D7" s="5">
        <v>60</v>
      </c>
      <c r="E7" s="5">
        <v>2</v>
      </c>
      <c r="F7" s="5">
        <v>40</v>
      </c>
      <c r="G7" s="5">
        <f t="shared" ref="G7:G9" si="1">+D7*0.8</f>
        <v>48</v>
      </c>
      <c r="H7" s="5">
        <v>30</v>
      </c>
      <c r="I7" s="5">
        <v>40</v>
      </c>
    </row>
    <row r="8" spans="1:9" x14ac:dyDescent="0.25">
      <c r="A8" s="4" t="s">
        <v>3</v>
      </c>
      <c r="B8" s="5">
        <v>20000</v>
      </c>
      <c r="C8" s="5">
        <v>50000</v>
      </c>
      <c r="D8" s="5">
        <v>20</v>
      </c>
      <c r="E8" s="5">
        <v>2</v>
      </c>
      <c r="F8" s="5">
        <v>10</v>
      </c>
      <c r="G8" s="5">
        <f t="shared" si="1"/>
        <v>16</v>
      </c>
      <c r="H8" s="5">
        <v>15</v>
      </c>
      <c r="I8" s="5">
        <v>50</v>
      </c>
    </row>
    <row r="9" spans="1:9" x14ac:dyDescent="0.25">
      <c r="A9" s="4" t="s">
        <v>4</v>
      </c>
      <c r="B9" s="5">
        <v>60000</v>
      </c>
      <c r="C9" s="5">
        <v>70000</v>
      </c>
      <c r="D9" s="5">
        <v>80</v>
      </c>
      <c r="E9" s="5">
        <v>2</v>
      </c>
      <c r="F9" s="5">
        <v>5</v>
      </c>
      <c r="G9" s="5">
        <f t="shared" si="1"/>
        <v>64</v>
      </c>
      <c r="H9" s="5"/>
      <c r="I9" s="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15" sqref="I15"/>
    </sheetView>
  </sheetViews>
  <sheetFormatPr baseColWidth="10" defaultRowHeight="15" x14ac:dyDescent="0.25"/>
  <cols>
    <col min="1" max="1" width="25.5703125" customWidth="1"/>
    <col min="2" max="2" width="12.28515625" bestFit="1" customWidth="1"/>
    <col min="3" max="3" width="9" customWidth="1"/>
    <col min="4" max="4" width="6" bestFit="1" customWidth="1"/>
    <col min="5" max="5" width="21.28515625" customWidth="1"/>
    <col min="6" max="6" width="20" customWidth="1"/>
    <col min="7" max="7" width="9.28515625" customWidth="1"/>
    <col min="8" max="8" width="24.5703125" customWidth="1"/>
    <col min="9" max="9" width="13.42578125" customWidth="1"/>
    <col min="11" max="11" width="6.140625" customWidth="1"/>
  </cols>
  <sheetData>
    <row r="1" spans="1:12" s="8" customFormat="1" ht="45" x14ac:dyDescent="0.25">
      <c r="A1" s="9" t="s">
        <v>13</v>
      </c>
      <c r="B1" s="9" t="s">
        <v>14</v>
      </c>
      <c r="C1" s="9" t="s">
        <v>15</v>
      </c>
      <c r="D1" s="9" t="s">
        <v>16</v>
      </c>
      <c r="E1" s="9" t="s">
        <v>18</v>
      </c>
      <c r="F1" s="9" t="s">
        <v>19</v>
      </c>
      <c r="G1" s="9" t="s">
        <v>17</v>
      </c>
      <c r="H1" s="9" t="s">
        <v>21</v>
      </c>
      <c r="I1" s="9" t="s">
        <v>62</v>
      </c>
      <c r="J1" s="9" t="s">
        <v>40</v>
      </c>
      <c r="K1" s="9" t="s">
        <v>20</v>
      </c>
      <c r="L1" s="8" t="s">
        <v>45</v>
      </c>
    </row>
    <row r="2" spans="1:12" x14ac:dyDescent="0.25">
      <c r="A2" t="s">
        <v>22</v>
      </c>
      <c r="B2" t="s">
        <v>33</v>
      </c>
      <c r="C2">
        <v>0</v>
      </c>
      <c r="D2">
        <v>20000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</row>
    <row r="3" spans="1:12" x14ac:dyDescent="0.25">
      <c r="A3" t="s">
        <v>23</v>
      </c>
      <c r="B3" t="s">
        <v>33</v>
      </c>
      <c r="C3">
        <v>0</v>
      </c>
      <c r="D3">
        <v>20000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</row>
    <row r="4" spans="1:12" x14ac:dyDescent="0.25">
      <c r="A4" t="s">
        <v>24</v>
      </c>
      <c r="B4" t="s">
        <v>33</v>
      </c>
      <c r="C4">
        <v>0</v>
      </c>
      <c r="D4">
        <v>20000</v>
      </c>
      <c r="E4">
        <v>0</v>
      </c>
      <c r="F4">
        <v>0</v>
      </c>
      <c r="G4">
        <v>0</v>
      </c>
      <c r="H4">
        <v>1</v>
      </c>
      <c r="I4">
        <v>3</v>
      </c>
      <c r="J4">
        <v>1</v>
      </c>
    </row>
    <row r="5" spans="1:12" x14ac:dyDescent="0.25">
      <c r="A5" t="s">
        <v>25</v>
      </c>
      <c r="B5" t="s">
        <v>33</v>
      </c>
      <c r="C5">
        <v>0</v>
      </c>
      <c r="D5">
        <v>20000</v>
      </c>
      <c r="E5">
        <v>0</v>
      </c>
      <c r="F5">
        <v>0</v>
      </c>
      <c r="G5">
        <v>0</v>
      </c>
      <c r="H5">
        <v>2</v>
      </c>
      <c r="I5">
        <v>1</v>
      </c>
      <c r="J5">
        <v>1</v>
      </c>
    </row>
    <row r="6" spans="1:12" x14ac:dyDescent="0.25">
      <c r="A6" t="s">
        <v>26</v>
      </c>
      <c r="B6" t="s">
        <v>33</v>
      </c>
      <c r="C6">
        <v>0</v>
      </c>
      <c r="D6">
        <v>20000</v>
      </c>
      <c r="E6">
        <v>0</v>
      </c>
      <c r="F6">
        <v>0</v>
      </c>
      <c r="G6">
        <v>0</v>
      </c>
      <c r="H6">
        <v>2</v>
      </c>
      <c r="I6">
        <v>2</v>
      </c>
      <c r="J6">
        <v>1</v>
      </c>
    </row>
    <row r="7" spans="1:12" x14ac:dyDescent="0.25">
      <c r="A7" t="s">
        <v>27</v>
      </c>
      <c r="B7" t="s">
        <v>33</v>
      </c>
      <c r="C7">
        <v>0</v>
      </c>
      <c r="D7">
        <v>20000</v>
      </c>
      <c r="E7">
        <v>0</v>
      </c>
      <c r="F7">
        <v>0</v>
      </c>
      <c r="G7">
        <v>0</v>
      </c>
      <c r="H7">
        <v>2</v>
      </c>
      <c r="I7">
        <v>3</v>
      </c>
      <c r="J7">
        <v>1</v>
      </c>
    </row>
    <row r="8" spans="1:12" x14ac:dyDescent="0.25">
      <c r="A8" t="s">
        <v>28</v>
      </c>
      <c r="B8" t="s">
        <v>33</v>
      </c>
      <c r="C8">
        <v>0</v>
      </c>
      <c r="D8">
        <v>20000</v>
      </c>
      <c r="E8">
        <v>0</v>
      </c>
      <c r="F8">
        <v>0</v>
      </c>
      <c r="G8">
        <v>0</v>
      </c>
      <c r="H8">
        <v>3</v>
      </c>
      <c r="I8">
        <v>4</v>
      </c>
      <c r="J8">
        <v>1</v>
      </c>
    </row>
    <row r="9" spans="1:12" x14ac:dyDescent="0.25">
      <c r="A9" t="s">
        <v>29</v>
      </c>
      <c r="B9" t="s">
        <v>33</v>
      </c>
      <c r="C9">
        <v>0</v>
      </c>
      <c r="D9">
        <v>16500</v>
      </c>
      <c r="E9">
        <v>0</v>
      </c>
      <c r="F9">
        <v>0</v>
      </c>
      <c r="G9">
        <v>0</v>
      </c>
      <c r="H9">
        <v>2</v>
      </c>
      <c r="I9">
        <v>1</v>
      </c>
      <c r="J9">
        <v>1</v>
      </c>
    </row>
    <row r="10" spans="1:12" x14ac:dyDescent="0.25">
      <c r="A10" t="s">
        <v>30</v>
      </c>
      <c r="B10" t="s">
        <v>33</v>
      </c>
      <c r="C10">
        <v>0</v>
      </c>
      <c r="D10">
        <v>16500</v>
      </c>
      <c r="E10">
        <v>0</v>
      </c>
      <c r="F10">
        <v>0</v>
      </c>
      <c r="G10">
        <v>0</v>
      </c>
      <c r="H10">
        <v>2</v>
      </c>
      <c r="I10">
        <v>2</v>
      </c>
      <c r="J10">
        <v>1</v>
      </c>
    </row>
    <row r="11" spans="1:12" x14ac:dyDescent="0.25">
      <c r="A11" t="s">
        <v>31</v>
      </c>
      <c r="B11" t="s">
        <v>33</v>
      </c>
      <c r="C11">
        <v>0</v>
      </c>
      <c r="D11">
        <v>16500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</row>
    <row r="12" spans="1:12" x14ac:dyDescent="0.25">
      <c r="A12" t="s">
        <v>32</v>
      </c>
      <c r="B12" t="s">
        <v>33</v>
      </c>
      <c r="C12">
        <v>0</v>
      </c>
      <c r="D12">
        <v>16500</v>
      </c>
      <c r="E12">
        <v>0</v>
      </c>
      <c r="F12">
        <v>0</v>
      </c>
      <c r="G12">
        <v>0</v>
      </c>
      <c r="H12">
        <v>3</v>
      </c>
      <c r="I12">
        <v>1</v>
      </c>
      <c r="J12">
        <v>1</v>
      </c>
    </row>
    <row r="13" spans="1:12" x14ac:dyDescent="0.25">
      <c r="A13" t="s">
        <v>41</v>
      </c>
      <c r="B13" t="s">
        <v>39</v>
      </c>
      <c r="C13">
        <v>0</v>
      </c>
      <c r="D13">
        <v>30000</v>
      </c>
      <c r="E13">
        <v>0</v>
      </c>
      <c r="F13">
        <v>0</v>
      </c>
      <c r="G13">
        <v>0</v>
      </c>
      <c r="H13">
        <v>2</v>
      </c>
      <c r="I13">
        <v>4</v>
      </c>
      <c r="J13">
        <v>1</v>
      </c>
    </row>
    <row r="14" spans="1:12" x14ac:dyDescent="0.25">
      <c r="A14" t="s">
        <v>42</v>
      </c>
      <c r="B14" t="s">
        <v>39</v>
      </c>
      <c r="C14">
        <v>3500</v>
      </c>
      <c r="D14">
        <v>30000</v>
      </c>
      <c r="E14">
        <v>0</v>
      </c>
      <c r="F14">
        <v>2</v>
      </c>
      <c r="G14">
        <v>1</v>
      </c>
      <c r="H14">
        <v>3</v>
      </c>
      <c r="I14">
        <v>1</v>
      </c>
      <c r="J14">
        <v>1</v>
      </c>
    </row>
    <row r="15" spans="1:12" x14ac:dyDescent="0.25">
      <c r="A15" t="s">
        <v>43</v>
      </c>
      <c r="B15" t="s">
        <v>38</v>
      </c>
      <c r="C15">
        <v>6000</v>
      </c>
      <c r="D15">
        <v>50000</v>
      </c>
      <c r="E15">
        <v>1</v>
      </c>
      <c r="F15">
        <v>2</v>
      </c>
      <c r="G15">
        <v>1</v>
      </c>
      <c r="H15">
        <v>4</v>
      </c>
      <c r="I15">
        <v>2</v>
      </c>
      <c r="J15">
        <v>1</v>
      </c>
    </row>
    <row r="16" spans="1:12" x14ac:dyDescent="0.25">
      <c r="A16" t="s">
        <v>44</v>
      </c>
      <c r="B16" t="s">
        <v>38</v>
      </c>
      <c r="C16">
        <v>5000</v>
      </c>
      <c r="D16">
        <v>35000</v>
      </c>
      <c r="E16">
        <v>1</v>
      </c>
      <c r="F16">
        <v>2</v>
      </c>
      <c r="G16">
        <v>1</v>
      </c>
      <c r="H16">
        <v>3</v>
      </c>
      <c r="I16">
        <v>1</v>
      </c>
      <c r="J16">
        <v>1</v>
      </c>
    </row>
    <row r="17" spans="1:10" x14ac:dyDescent="0.25">
      <c r="A17" t="s">
        <v>34</v>
      </c>
      <c r="B17" t="s">
        <v>38</v>
      </c>
      <c r="C17">
        <v>0</v>
      </c>
      <c r="D17">
        <v>20000</v>
      </c>
      <c r="E17">
        <v>1</v>
      </c>
      <c r="F17">
        <v>3</v>
      </c>
      <c r="G17">
        <v>1</v>
      </c>
      <c r="H17">
        <v>2</v>
      </c>
      <c r="I17">
        <v>1</v>
      </c>
      <c r="J17">
        <v>3</v>
      </c>
    </row>
    <row r="18" spans="1:10" x14ac:dyDescent="0.25">
      <c r="A18" t="s">
        <v>35</v>
      </c>
      <c r="B18" t="s">
        <v>38</v>
      </c>
      <c r="C18">
        <v>0</v>
      </c>
      <c r="D18">
        <v>20000</v>
      </c>
      <c r="E18">
        <v>1</v>
      </c>
      <c r="F18">
        <v>3</v>
      </c>
      <c r="G18">
        <v>1</v>
      </c>
      <c r="H18">
        <v>2</v>
      </c>
      <c r="I18">
        <v>2</v>
      </c>
      <c r="J18">
        <v>3</v>
      </c>
    </row>
    <row r="19" spans="1:10" x14ac:dyDescent="0.25">
      <c r="A19" t="s">
        <v>36</v>
      </c>
      <c r="B19" t="s">
        <v>38</v>
      </c>
      <c r="C19">
        <v>0</v>
      </c>
      <c r="D19">
        <v>20000</v>
      </c>
      <c r="E19">
        <v>1</v>
      </c>
      <c r="F19">
        <v>2</v>
      </c>
      <c r="G19">
        <v>2</v>
      </c>
      <c r="H19">
        <v>3</v>
      </c>
      <c r="I19">
        <v>2</v>
      </c>
      <c r="J19">
        <v>3</v>
      </c>
    </row>
    <row r="20" spans="1:10" x14ac:dyDescent="0.25">
      <c r="A20" t="s">
        <v>37</v>
      </c>
      <c r="B20" t="s">
        <v>38</v>
      </c>
      <c r="C20">
        <v>0</v>
      </c>
      <c r="D20">
        <v>60000</v>
      </c>
      <c r="E20">
        <v>1</v>
      </c>
      <c r="F20">
        <v>2</v>
      </c>
      <c r="G20">
        <v>3</v>
      </c>
      <c r="H20">
        <v>4</v>
      </c>
      <c r="I20">
        <v>4</v>
      </c>
      <c r="J20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>
        <v>1</v>
      </c>
      <c r="B2">
        <v>1</v>
      </c>
      <c r="C2">
        <v>15000</v>
      </c>
    </row>
    <row r="3" spans="1:3" x14ac:dyDescent="0.25">
      <c r="A3">
        <v>2</v>
      </c>
      <c r="B3">
        <v>2</v>
      </c>
      <c r="C3">
        <v>30000</v>
      </c>
    </row>
    <row r="4" spans="1:3" x14ac:dyDescent="0.25">
      <c r="A4">
        <v>3</v>
      </c>
      <c r="B4">
        <v>3</v>
      </c>
      <c r="C4">
        <v>45000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E2" sqref="E2"/>
    </sheetView>
  </sheetViews>
  <sheetFormatPr baseColWidth="10" defaultRowHeight="15" x14ac:dyDescent="0.25"/>
  <cols>
    <col min="1" max="1" width="4.5703125" bestFit="1" customWidth="1"/>
    <col min="2" max="2" width="7.140625" bestFit="1" customWidth="1"/>
    <col min="3" max="3" width="32.140625" bestFit="1" customWidth="1"/>
    <col min="4" max="4" width="23" bestFit="1" customWidth="1"/>
    <col min="5" max="5" width="23" customWidth="1"/>
    <col min="6" max="6" width="35" bestFit="1" customWidth="1"/>
    <col min="7" max="7" width="27" bestFit="1" customWidth="1"/>
    <col min="8" max="8" width="23.140625" bestFit="1" customWidth="1"/>
    <col min="9" max="9" width="21.28515625" bestFit="1" customWidth="1"/>
    <col min="10" max="10" width="42.28515625" bestFit="1" customWidth="1"/>
    <col min="11" max="11" width="7.5703125" bestFit="1" customWidth="1"/>
    <col min="12" max="12" width="37.85546875" bestFit="1" customWidth="1"/>
    <col min="13" max="13" width="33" bestFit="1" customWidth="1"/>
    <col min="14" max="14" width="18.85546875" customWidth="1"/>
  </cols>
  <sheetData>
    <row r="1" spans="1:14" x14ac:dyDescent="0.25">
      <c r="A1" t="s">
        <v>46</v>
      </c>
      <c r="B1" t="s">
        <v>47</v>
      </c>
      <c r="C1" t="s">
        <v>53</v>
      </c>
      <c r="D1" t="s">
        <v>54</v>
      </c>
      <c r="E1" t="s">
        <v>58</v>
      </c>
      <c r="F1" t="s">
        <v>48</v>
      </c>
      <c r="G1" t="s">
        <v>55</v>
      </c>
      <c r="H1" t="s">
        <v>56</v>
      </c>
      <c r="I1" t="s">
        <v>57</v>
      </c>
      <c r="J1" t="s">
        <v>49</v>
      </c>
      <c r="K1" t="s">
        <v>50</v>
      </c>
      <c r="L1" t="s">
        <v>51</v>
      </c>
      <c r="M1" t="s">
        <v>52</v>
      </c>
      <c r="N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XFD1048576"/>
    </sheetView>
  </sheetViews>
  <sheetFormatPr baseColWidth="10" defaultRowHeight="15" x14ac:dyDescent="0.25"/>
  <cols>
    <col min="1" max="1" width="11.42578125" style="4"/>
    <col min="2" max="2" width="12.5703125" style="4" bestFit="1" customWidth="1"/>
    <col min="3" max="3" width="11.5703125" style="4" bestFit="1" customWidth="1"/>
    <col min="4" max="4" width="17.7109375" style="4" bestFit="1" customWidth="1"/>
    <col min="5" max="5" width="36.85546875" style="4" bestFit="1" customWidth="1"/>
    <col min="6" max="6" width="38.85546875" style="4" bestFit="1" customWidth="1"/>
    <col min="7" max="7" width="40.7109375" style="4" bestFit="1" customWidth="1"/>
    <col min="8" max="8" width="26.85546875" style="4" bestFit="1" customWidth="1"/>
    <col min="9" max="9" width="12.5703125" style="4" bestFit="1" customWidth="1"/>
    <col min="10" max="16384" width="11.42578125" style="4"/>
  </cols>
  <sheetData>
    <row r="1" spans="1:9" x14ac:dyDescent="0.25">
      <c r="A1" s="1" t="s">
        <v>0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11</v>
      </c>
      <c r="G1" s="3" t="s">
        <v>9</v>
      </c>
      <c r="H1" s="3" t="s">
        <v>10</v>
      </c>
    </row>
    <row r="2" spans="1:9" x14ac:dyDescent="0.25">
      <c r="A2" s="4" t="s">
        <v>1</v>
      </c>
      <c r="B2" s="5">
        <v>711058</v>
      </c>
      <c r="C2" s="5">
        <v>46008</v>
      </c>
      <c r="D2" s="5">
        <v>62</v>
      </c>
      <c r="E2" s="5">
        <v>34</v>
      </c>
      <c r="F2" s="5">
        <v>49</v>
      </c>
      <c r="G2" s="5">
        <v>4</v>
      </c>
      <c r="H2" s="5">
        <v>45</v>
      </c>
      <c r="I2" s="5"/>
    </row>
    <row r="3" spans="1:9" x14ac:dyDescent="0.25">
      <c r="A3" s="4" t="s">
        <v>2</v>
      </c>
      <c r="B3" s="5">
        <v>612479</v>
      </c>
      <c r="C3" s="5">
        <v>35793</v>
      </c>
      <c r="D3" s="5">
        <v>44</v>
      </c>
      <c r="E3" s="5">
        <v>31</v>
      </c>
      <c r="F3" s="5">
        <v>35</v>
      </c>
      <c r="G3" s="5">
        <v>1</v>
      </c>
      <c r="H3" s="5">
        <v>48</v>
      </c>
      <c r="I3" s="5"/>
    </row>
    <row r="4" spans="1:9" x14ac:dyDescent="0.25">
      <c r="A4" s="4" t="s">
        <v>3</v>
      </c>
      <c r="B4" s="5">
        <v>41418</v>
      </c>
      <c r="C4" s="5">
        <v>54164</v>
      </c>
      <c r="D4" s="5">
        <v>37</v>
      </c>
      <c r="E4" s="5">
        <v>37</v>
      </c>
      <c r="F4" s="5">
        <v>29</v>
      </c>
      <c r="G4" s="5">
        <v>0</v>
      </c>
      <c r="H4" s="5">
        <v>38</v>
      </c>
      <c r="I4" s="5"/>
    </row>
    <row r="5" spans="1:9" x14ac:dyDescent="0.25">
      <c r="A5" s="4" t="s">
        <v>4</v>
      </c>
      <c r="B5" s="5">
        <v>382573</v>
      </c>
      <c r="C5" s="5">
        <v>46897</v>
      </c>
      <c r="D5" s="5">
        <v>54</v>
      </c>
      <c r="E5" s="5">
        <v>39</v>
      </c>
      <c r="F5" s="5">
        <v>43</v>
      </c>
      <c r="G5" s="5">
        <v>13</v>
      </c>
      <c r="H5" s="5">
        <v>43</v>
      </c>
      <c r="I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baseColWidth="10" defaultRowHeight="15" x14ac:dyDescent="0.25"/>
  <cols>
    <col min="1" max="4" width="11.42578125" style="4"/>
    <col min="5" max="5" width="36.7109375" style="4" bestFit="1" customWidth="1"/>
    <col min="6" max="6" width="38.7109375" style="4" bestFit="1" customWidth="1"/>
    <col min="7" max="7" width="40.5703125" style="4" bestFit="1" customWidth="1"/>
    <col min="8" max="8" width="26.7109375" style="4" bestFit="1" customWidth="1"/>
    <col min="9" max="16384" width="11.42578125" style="4"/>
  </cols>
  <sheetData>
    <row r="1" spans="1:8" x14ac:dyDescent="0.25">
      <c r="A1" s="1" t="s">
        <v>0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11</v>
      </c>
      <c r="G1" s="3" t="s">
        <v>9</v>
      </c>
      <c r="H1" s="3" t="s">
        <v>10</v>
      </c>
    </row>
    <row r="2" spans="1:8" x14ac:dyDescent="0.25">
      <c r="A2" s="4" t="s">
        <v>1</v>
      </c>
      <c r="B2" s="5">
        <v>130348</v>
      </c>
      <c r="C2" s="5">
        <v>59258</v>
      </c>
      <c r="D2" s="5">
        <v>75</v>
      </c>
      <c r="E2" s="5">
        <v>25</v>
      </c>
      <c r="F2" s="5">
        <v>60</v>
      </c>
      <c r="G2" s="5">
        <v>30</v>
      </c>
      <c r="H2" s="5">
        <v>52</v>
      </c>
    </row>
    <row r="3" spans="1:8" x14ac:dyDescent="0.25">
      <c r="A3" s="4" t="s">
        <v>2</v>
      </c>
      <c r="B3" s="5">
        <v>629760</v>
      </c>
      <c r="C3" s="5">
        <v>48584</v>
      </c>
      <c r="D3" s="5">
        <v>69</v>
      </c>
      <c r="E3" s="5">
        <v>20</v>
      </c>
      <c r="F3" s="5">
        <v>55</v>
      </c>
      <c r="G3" s="5">
        <v>10</v>
      </c>
      <c r="H3" s="5">
        <v>55</v>
      </c>
    </row>
    <row r="4" spans="1:8" x14ac:dyDescent="0.25">
      <c r="A4" s="4" t="s">
        <v>3</v>
      </c>
      <c r="B4" s="5">
        <v>265359</v>
      </c>
      <c r="C4" s="5">
        <v>52590</v>
      </c>
      <c r="D4" s="5">
        <v>65</v>
      </c>
      <c r="E4" s="5">
        <v>26</v>
      </c>
      <c r="F4" s="5">
        <v>52</v>
      </c>
      <c r="G4" s="5">
        <v>22</v>
      </c>
      <c r="H4" s="5">
        <v>34</v>
      </c>
    </row>
    <row r="5" spans="1:8" x14ac:dyDescent="0.25">
      <c r="A5" s="4" t="s">
        <v>4</v>
      </c>
      <c r="B5" s="5">
        <v>96205</v>
      </c>
      <c r="C5" s="5">
        <v>51708</v>
      </c>
      <c r="D5" s="5">
        <v>45</v>
      </c>
      <c r="E5" s="5">
        <v>34</v>
      </c>
      <c r="F5" s="5">
        <v>36</v>
      </c>
      <c r="G5" s="5">
        <v>16</v>
      </c>
      <c r="H5" s="5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2" sqref="C12"/>
    </sheetView>
  </sheetViews>
  <sheetFormatPr baseColWidth="10" defaultRowHeight="15" x14ac:dyDescent="0.25"/>
  <cols>
    <col min="1" max="1" width="12.140625" style="4" bestFit="1" customWidth="1"/>
    <col min="2" max="2" width="15.85546875" style="4" bestFit="1" customWidth="1"/>
    <col min="3" max="3" width="28.85546875" style="4" bestFit="1" customWidth="1"/>
    <col min="4" max="4" width="17.7109375" style="4" bestFit="1" customWidth="1"/>
    <col min="5" max="5" width="36.7109375" style="4" bestFit="1" customWidth="1"/>
    <col min="6" max="6" width="38.7109375" style="4" bestFit="1" customWidth="1"/>
    <col min="7" max="7" width="40.5703125" style="4" bestFit="1" customWidth="1"/>
    <col min="8" max="8" width="26.7109375" style="4" bestFit="1" customWidth="1"/>
    <col min="9" max="16384" width="11.42578125" style="4"/>
  </cols>
  <sheetData>
    <row r="1" spans="1:9" x14ac:dyDescent="0.25">
      <c r="A1" s="1" t="s">
        <v>0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11</v>
      </c>
      <c r="G1" s="3" t="s">
        <v>9</v>
      </c>
      <c r="H1" s="3" t="s">
        <v>10</v>
      </c>
    </row>
    <row r="2" spans="1:9" x14ac:dyDescent="0.25">
      <c r="A2" s="4" t="s">
        <v>1</v>
      </c>
      <c r="B2" s="5">
        <v>250067</v>
      </c>
      <c r="C2" s="5">
        <v>59547</v>
      </c>
      <c r="D2" s="5">
        <v>44</v>
      </c>
      <c r="E2" s="5">
        <v>36</v>
      </c>
      <c r="F2" s="5">
        <v>35</v>
      </c>
      <c r="G2" s="5">
        <v>14</v>
      </c>
      <c r="H2" s="5">
        <v>45</v>
      </c>
      <c r="I2" s="5"/>
    </row>
    <row r="3" spans="1:9" x14ac:dyDescent="0.25">
      <c r="A3" s="4" t="s">
        <v>2</v>
      </c>
      <c r="B3" s="5">
        <v>164886</v>
      </c>
      <c r="C3" s="5">
        <v>52520</v>
      </c>
      <c r="D3" s="5">
        <v>44</v>
      </c>
      <c r="E3" s="5">
        <v>26</v>
      </c>
      <c r="F3" s="5">
        <v>35</v>
      </c>
      <c r="G3" s="5">
        <v>0</v>
      </c>
      <c r="H3" s="5">
        <v>55</v>
      </c>
      <c r="I3" s="5"/>
    </row>
    <row r="4" spans="1:9" x14ac:dyDescent="0.25">
      <c r="A4" s="4" t="s">
        <v>3</v>
      </c>
      <c r="B4" s="5">
        <v>419010</v>
      </c>
      <c r="C4" s="5">
        <v>57403</v>
      </c>
      <c r="D4" s="5">
        <v>68</v>
      </c>
      <c r="E4" s="5">
        <v>36</v>
      </c>
      <c r="F4" s="5">
        <v>54</v>
      </c>
      <c r="G4" s="5">
        <v>6</v>
      </c>
      <c r="H4" s="5">
        <v>30</v>
      </c>
      <c r="I4" s="5"/>
    </row>
    <row r="5" spans="1:9" x14ac:dyDescent="0.25">
      <c r="A5" s="4" t="s">
        <v>4</v>
      </c>
      <c r="B5" s="5">
        <v>509665</v>
      </c>
      <c r="C5" s="5">
        <v>49826</v>
      </c>
      <c r="D5" s="5">
        <v>43</v>
      </c>
      <c r="E5" s="5">
        <v>28</v>
      </c>
      <c r="F5" s="5">
        <v>34</v>
      </c>
      <c r="G5" s="5">
        <v>9</v>
      </c>
      <c r="H5" s="5">
        <v>31</v>
      </c>
      <c r="I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Colegio1</vt:lpstr>
      <vt:lpstr>DIM Servicios</vt:lpstr>
      <vt:lpstr>Dim Asesor</vt:lpstr>
      <vt:lpstr>DIM Colegios</vt:lpstr>
      <vt:lpstr>Colegio 2</vt:lpstr>
      <vt:lpstr>Colegio 3</vt:lpstr>
      <vt:lpstr>Colegio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</dc:creator>
  <cp:lastModifiedBy>Stef</cp:lastModifiedBy>
  <dcterms:created xsi:type="dcterms:W3CDTF">2017-10-18T17:57:32Z</dcterms:created>
  <dcterms:modified xsi:type="dcterms:W3CDTF">2017-10-19T19:54:03Z</dcterms:modified>
</cp:coreProperties>
</file>