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bookViews>
    <workbookView xWindow="0" yWindow="0" windowWidth="28800" windowHeight="11835"/>
  </bookViews>
  <sheets>
    <sheet name="BASE" sheetId="1" r:id="rId1"/>
    <sheet name="MOVIMIENTOS" sheetId="3" r:id="rId2"/>
    <sheet name="TABULADOR" sheetId="2" r:id="rId3"/>
  </sheets>
  <externalReferences>
    <externalReference r:id="rId4"/>
    <externalReference r:id="rId5"/>
  </externalReferences>
  <definedNames>
    <definedName name="_xlnm._FilterDatabase" localSheetId="0" hidden="1">BASE!$A$2:$M$365</definedName>
    <definedName name="_xlnm._FilterDatabase" localSheetId="1" hidden="1">MOVIMIENTOS!$A$1:$R$65</definedName>
    <definedName name="DATOS">[1]DATOS!$A:$I</definedName>
    <definedName name="IDS">BASE!$J:$J</definedName>
    <definedName name="NIVELES">TABULADOR!$A:$C</definedName>
    <definedName name="NSS">[2]NSS!$A:$B</definedName>
    <definedName name="TABULADOR">TABULADOR!$A$2:$C$18</definedName>
    <definedName name="UNICOS">BASE!#REF!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2" i="3"/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comments1.xml><?xml version="1.0" encoding="utf-8"?>
<comments xmlns="http://schemas.openxmlformats.org/spreadsheetml/2006/main">
  <authors>
    <author>SEP</author>
    <author xml:space="preserve">SEP - Artículo 73 LGCG 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El art.10 del PEF_2012 requiere información del fondeo federal, "1", "3",  la identificación "2" es para aceptar nóminas estatales en las que se paga (n) alguna(s) percepción (es) fondeadas por la federación. Valores: 
     </t>
        </r>
        <r>
          <rPr>
            <b/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Tahoma"/>
            <family val="2"/>
          </rPr>
          <t xml:space="preserve">Federal-Federalizada
    </t>
        </r>
        <r>
          <rPr>
            <b/>
            <sz val="9"/>
            <color indexed="81"/>
            <rFont val="Tahoma"/>
            <family val="2"/>
          </rPr>
          <t xml:space="preserve"> 2 = </t>
        </r>
        <r>
          <rPr>
            <sz val="9"/>
            <color indexed="81"/>
            <rFont val="Tahoma"/>
            <family val="2"/>
          </rPr>
          <t xml:space="preserve">Subsidiada con recursos 
             federales y cualquier otra 
            fuente
 </t>
        </r>
        <r>
          <rPr>
            <b/>
            <sz val="9"/>
            <color indexed="81"/>
            <rFont val="Tahoma"/>
            <family val="2"/>
          </rPr>
          <t xml:space="preserve">    3 =</t>
        </r>
        <r>
          <rPr>
            <sz val="9"/>
            <color indexed="81"/>
            <rFont val="Tahoma"/>
            <family val="2"/>
          </rPr>
          <t xml:space="preserve"> Federal UPN (para todo el 
             personal)
     </t>
        </r>
        <r>
          <rPr>
            <b/>
            <sz val="9"/>
            <color indexed="81"/>
            <rFont val="Tahoma"/>
            <family val="2"/>
          </rPr>
          <t>4 =</t>
        </r>
        <r>
          <rPr>
            <sz val="9"/>
            <color indexed="81"/>
            <rFont val="Tahoma"/>
            <family val="2"/>
          </rPr>
          <t xml:space="preserve"> Federal docente CONALEP
     </t>
        </r>
        <r>
          <rPr>
            <b/>
            <sz val="9"/>
            <color indexed="81"/>
            <rFont val="Tahoma"/>
            <family val="2"/>
          </rPr>
          <t xml:space="preserve">8 = </t>
        </r>
        <r>
          <rPr>
            <sz val="9"/>
            <color indexed="81"/>
            <rFont val="Tahoma"/>
            <family val="2"/>
          </rPr>
          <t xml:space="preserve">Estatal
</t>
        </r>
        <r>
          <rPr>
            <b/>
            <sz val="9"/>
            <color indexed="81"/>
            <rFont val="Tahoma"/>
            <family val="2"/>
          </rPr>
          <t>En caso de ser plaza federalizada o plaza que conserva la estructura presupuestal federalizada es obligatorio llenar los campos del 5 al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Partida Presupuestal          
Ejemplo:  </t>
        </r>
        <r>
          <rPr>
            <b/>
            <sz val="9"/>
            <color indexed="81"/>
            <rFont val="Tahoma"/>
            <family val="2"/>
          </rPr>
          <t>11301</t>
        </r>
        <r>
          <rPr>
            <sz val="9"/>
            <color indexed="81"/>
            <rFont val="Tahoma"/>
            <family val="2"/>
          </rPr>
          <t xml:space="preserve">
Estos campos deben de ser consistentes con lo reportado en el Analítico de Plazas (ANP)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Código de pago
El tamaño para 
FAEB es dos "a(02)" 
FAETA es cinco "a(05)"
Ejemplo 
</t>
        </r>
        <r>
          <rPr>
            <b/>
            <sz val="9"/>
            <color indexed="81"/>
            <rFont val="Tahoma"/>
            <family val="2"/>
          </rPr>
          <t>FAEB:</t>
        </r>
        <r>
          <rPr>
            <sz val="9"/>
            <color indexed="81"/>
            <rFont val="Tahoma"/>
            <family val="2"/>
          </rPr>
          <t xml:space="preserve"> 07 
</t>
        </r>
        <r>
          <rPr>
            <b/>
            <sz val="9"/>
            <color indexed="81"/>
            <rFont val="Tahoma"/>
            <family val="2"/>
          </rPr>
          <t>FAETA:</t>
        </r>
        <r>
          <rPr>
            <sz val="9"/>
            <color indexed="81"/>
            <rFont val="Tahoma"/>
            <family val="2"/>
          </rPr>
          <t xml:space="preserve">  01003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Clave de unidad             
Ejemplo: </t>
        </r>
        <r>
          <rPr>
            <b/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Tahoma"/>
            <family val="2"/>
          </rPr>
          <t xml:space="preserve"> 
Estos campos deben de ser consistentes con su Catálogo de unidad y Subunidad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(CUS)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subunidad   
Ejemplo: </t>
        </r>
        <r>
          <rPr>
            <b/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Tahoma"/>
            <family val="2"/>
          </rPr>
          <t xml:space="preserve">
Estos campos deben de ser consistentes con su  Catálogo de unidad y Subunidad (CUS)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categoría.       
Ejemplo:   </t>
        </r>
        <r>
          <rPr>
            <b/>
            <sz val="9"/>
            <color indexed="81"/>
            <rFont val="Tahoma"/>
            <family val="2"/>
          </rPr>
          <t>E0261</t>
        </r>
        <r>
          <rPr>
            <sz val="9"/>
            <color indexed="81"/>
            <rFont val="Tahoma"/>
            <family val="2"/>
          </rPr>
          <t xml:space="preserve">
Este campo es obligatorio y debe corresponder a las categorías reportadas en el Catálogo de Categorías y Tabuladores (CAT)
Identificador de la categoría autorizada
Es uno de los elementos de la clave presupuestal (clave de cobro)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Horas semana mes (HSM).   
Formato  nn.n 
Ejemplo: </t>
        </r>
        <r>
          <rPr>
            <b/>
            <sz val="9"/>
            <color indexed="81"/>
            <rFont val="Tahoma"/>
            <family val="2"/>
          </rPr>
          <t>10.0</t>
        </r>
        <r>
          <rPr>
            <sz val="9"/>
            <color indexed="81"/>
            <rFont val="Tahoma"/>
            <family val="2"/>
          </rPr>
          <t xml:space="preserve">
Solo reportar cuando son plazas de hora-semana-mes, de otra forma capturar 00.0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Número de plaza o folio que identifica la plaza dentro de la categoría.  
Ejemplo: </t>
        </r>
        <r>
          <rPr>
            <b/>
            <sz val="9"/>
            <color indexed="81"/>
            <rFont val="Tahoma"/>
            <family val="2"/>
          </rPr>
          <t>2367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Ejemplo:  3, 33, 27Z, 27ZA, 27ZB, E7007, E8617
</t>
        </r>
        <r>
          <rPr>
            <b/>
            <sz val="9"/>
            <color indexed="81"/>
            <rFont val="Tahoma"/>
            <family val="2"/>
          </rPr>
          <t xml:space="preserve">Estos campos deben de ser consistentes con su catálogo CAT 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Consultar:</t>
        </r>
        <r>
          <rPr>
            <sz val="9"/>
            <color indexed="81"/>
            <rFont val="Tahoma"/>
            <family val="2"/>
          </rPr>
          <t xml:space="preserve">  "Catálogo de nivel de puestos"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Llenar con uno de los valores válidos a asignar según el concepto de pago:
        </t>
        </r>
        <r>
          <rPr>
            <b/>
            <sz val="9"/>
            <color indexed="81"/>
            <rFont val="Tahoma"/>
            <family val="2"/>
          </rPr>
          <t xml:space="preserve"> FAEB </t>
        </r>
        <r>
          <rPr>
            <sz val="9"/>
            <color indexed="81"/>
            <rFont val="Tahoma"/>
            <family val="2"/>
          </rPr>
          <t xml:space="preserve">Niveles válidos a Asignar = del 1 al 9
        </t>
        </r>
        <r>
          <rPr>
            <b/>
            <sz val="9"/>
            <color indexed="81"/>
            <rFont val="Tahoma"/>
            <family val="2"/>
          </rPr>
          <t xml:space="preserve"> FAETA CONALEP </t>
        </r>
        <r>
          <rPr>
            <sz val="9"/>
            <color indexed="81"/>
            <rFont val="Tahoma"/>
            <family val="2"/>
          </rPr>
          <t xml:space="preserve">Niveles válidos a Asignar = del 1 al 30
         </t>
        </r>
        <r>
          <rPr>
            <b/>
            <sz val="9"/>
            <color indexed="81"/>
            <rFont val="Tahoma"/>
            <family val="2"/>
          </rPr>
          <t>FAETA INEA</t>
        </r>
        <r>
          <rPr>
            <sz val="9"/>
            <color indexed="81"/>
            <rFont val="Tahoma"/>
            <family val="2"/>
          </rPr>
          <t xml:space="preserve"> Niveles válidos a Asignar = del 1 al 9,
         OB2, MC2, NB1, OB3, QB 
IMPORTANTE.-</t>
        </r>
        <r>
          <rPr>
            <b/>
            <sz val="9"/>
            <color indexed="81"/>
            <rFont val="Tahoma"/>
            <family val="2"/>
          </rPr>
          <t xml:space="preserve"> Estos campos deben de ser consistentes con su catálogo de CAT "Categoría / Tabulador"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Valores:
     </t>
        </r>
        <r>
          <rPr>
            <b/>
            <sz val="9"/>
            <color indexed="81"/>
            <rFont val="Tahoma"/>
            <family val="2"/>
          </rPr>
          <t xml:space="preserve">A = </t>
        </r>
        <r>
          <rPr>
            <sz val="9"/>
            <color indexed="81"/>
            <rFont val="Tahoma"/>
            <family val="2"/>
          </rPr>
          <t xml:space="preserve">Zona Económica A (I) (1)
</t>
        </r>
        <r>
          <rPr>
            <b/>
            <sz val="9"/>
            <color indexed="81"/>
            <rFont val="Tahoma"/>
            <family val="2"/>
          </rPr>
          <t xml:space="preserve">   B = </t>
        </r>
        <r>
          <rPr>
            <sz val="9"/>
            <color indexed="81"/>
            <rFont val="Tahoma"/>
            <family val="2"/>
          </rPr>
          <t xml:space="preserve">Zona Económica B (II) (2)
   </t>
        </r>
        <r>
          <rPr>
            <b/>
            <sz val="9"/>
            <color indexed="81"/>
            <rFont val="Tahoma"/>
            <family val="2"/>
          </rPr>
          <t xml:space="preserve"> C =</t>
        </r>
        <r>
          <rPr>
            <sz val="9"/>
            <color indexed="81"/>
            <rFont val="Tahoma"/>
            <family val="2"/>
          </rPr>
          <t xml:space="preserve"> Zona Económica C (III) (3)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Donde:
</t>
        </r>
        <r>
          <rPr>
            <b/>
            <sz val="9"/>
            <color indexed="81"/>
            <rFont val="Tahoma"/>
            <family val="2"/>
          </rPr>
          <t>1 =</t>
        </r>
        <r>
          <rPr>
            <sz val="9"/>
            <color indexed="81"/>
            <rFont val="Tahoma"/>
            <family val="2"/>
          </rPr>
          <t xml:space="preserve"> Alta.
</t>
        </r>
        <r>
          <rPr>
            <b/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Tahoma"/>
            <family val="2"/>
          </rPr>
          <t xml:space="preserve">Baja.
</t>
        </r>
        <r>
          <rPr>
            <b/>
            <sz val="9"/>
            <color indexed="81"/>
            <rFont val="Tahoma"/>
            <family val="2"/>
          </rPr>
          <t>3 =</t>
        </r>
        <r>
          <rPr>
            <sz val="9"/>
            <color indexed="81"/>
            <rFont val="Tahoma"/>
            <family val="2"/>
          </rPr>
          <t xml:space="preserve"> Cambio por recategorización.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Formato </t>
        </r>
        <r>
          <rPr>
            <b/>
            <sz val="9"/>
            <color indexed="81"/>
            <rFont val="Tahoma"/>
            <family val="2"/>
          </rPr>
          <t xml:space="preserve">AAAAQQ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 Donde </t>
        </r>
        <r>
          <rPr>
            <b/>
            <sz val="9"/>
            <color indexed="81"/>
            <rFont val="Tahoma"/>
            <family val="2"/>
          </rPr>
          <t xml:space="preserve">AAAA </t>
        </r>
        <r>
          <rPr>
            <sz val="9"/>
            <color indexed="81"/>
            <rFont val="Tahoma"/>
            <family val="2"/>
          </rPr>
          <t xml:space="preserve">significa año y </t>
        </r>
        <r>
          <rPr>
            <b/>
            <sz val="9"/>
            <color indexed="81"/>
            <rFont val="Tahoma"/>
            <family val="2"/>
          </rPr>
          <t xml:space="preserve">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 xml:space="preserve">Puede corresponder a periodos anteriores al que se reporta </t>
        </r>
        <r>
          <rPr>
            <sz val="9"/>
            <color indexed="81"/>
            <rFont val="Tahoma"/>
            <family val="2"/>
          </rPr>
          <t xml:space="preserve">
Ejemplo:  </t>
        </r>
        <r>
          <rPr>
            <b/>
            <sz val="9"/>
            <color indexed="81"/>
            <rFont val="Tahoma"/>
            <family val="2"/>
          </rPr>
          <t xml:space="preserve">201107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Formato</t>
        </r>
        <r>
          <rPr>
            <b/>
            <sz val="9"/>
            <color indexed="81"/>
            <rFont val="Tahoma"/>
            <family val="2"/>
          </rPr>
          <t xml:space="preserve"> AAAAQQ 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Donde</t>
        </r>
        <r>
          <rPr>
            <b/>
            <sz val="9"/>
            <color indexed="81"/>
            <rFont val="Tahoma"/>
            <family val="2"/>
          </rPr>
          <t xml:space="preserve"> AAAA</t>
        </r>
        <r>
          <rPr>
            <sz val="9"/>
            <color indexed="81"/>
            <rFont val="Tahoma"/>
            <family val="2"/>
          </rPr>
          <t xml:space="preserve"> significa año y</t>
        </r>
        <r>
          <rPr>
            <b/>
            <sz val="9"/>
            <color indexed="81"/>
            <rFont val="Tahoma"/>
            <family val="2"/>
          </rPr>
          <t xml:space="preserve"> 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>Puede corresponder al periodo que se reporta o posteriores.</t>
        </r>
        <r>
          <rPr>
            <sz val="9"/>
            <color indexed="81"/>
            <rFont val="Tahoma"/>
            <family val="2"/>
          </rPr>
          <t xml:space="preserve">
Si el período está abierto puede registrar</t>
        </r>
        <r>
          <rPr>
            <b/>
            <sz val="9"/>
            <color indexed="81"/>
            <rFont val="Tahoma"/>
            <family val="2"/>
          </rPr>
          <t xml:space="preserve"> 999999</t>
        </r>
      </text>
    </comment>
  </commentList>
</comments>
</file>

<file path=xl/sharedStrings.xml><?xml version="1.0" encoding="utf-8"?>
<sst xmlns="http://schemas.openxmlformats.org/spreadsheetml/2006/main" count="4886" uniqueCount="2101">
  <si>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</si>
  <si>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</si>
  <si>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</si>
  <si>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</si>
  <si>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</si>
  <si>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</si>
  <si>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</si>
  <si>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</si>
  <si>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</si>
  <si>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</si>
  <si>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</si>
  <si>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</si>
  <si>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</si>
  <si>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</si>
  <si>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</si>
  <si>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</si>
  <si>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</si>
  <si>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</si>
  <si>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</si>
  <si>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</si>
  <si>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</si>
  <si>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</si>
  <si>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</si>
  <si>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B27031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</si>
  <si>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</si>
  <si>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</si>
  <si>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</si>
  <si>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</si>
  <si>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</si>
  <si>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</si>
  <si>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</si>
  <si>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</si>
  <si>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</si>
  <si>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</si>
  <si>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</si>
  <si>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</si>
  <si>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</si>
  <si>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</si>
  <si>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</si>
  <si>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</si>
  <si>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</si>
  <si>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</si>
  <si>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</si>
  <si>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</si>
  <si>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</si>
  <si>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</si>
  <si>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</si>
  <si>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</si>
  <si>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</si>
  <si>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</si>
  <si>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</si>
  <si>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</si>
  <si>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</si>
  <si>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</si>
  <si>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</si>
  <si>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</si>
  <si>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</si>
  <si>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</si>
  <si>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</si>
  <si>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</si>
  <si>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</si>
  <si>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</si>
  <si>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CZ0001</t>
  </si>
  <si>
    <t>CABG691130SC3</t>
  </si>
  <si>
    <t>CACH760619411</t>
  </si>
  <si>
    <t>CF36014</t>
  </si>
  <si>
    <t>C1A306</t>
  </si>
  <si>
    <t>OA1</t>
  </si>
  <si>
    <t>CAGL7206182I2</t>
  </si>
  <si>
    <t>CF33849</t>
  </si>
  <si>
    <t>CAHG5101137Z0</t>
  </si>
  <si>
    <t>CAMT550213TB1</t>
  </si>
  <si>
    <t>CAOM590924868</t>
  </si>
  <si>
    <t>CZB004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</si>
  <si>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</si>
  <si>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</si>
  <si>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</si>
  <si>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</si>
  <si>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</si>
  <si>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</si>
  <si>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</si>
  <si>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</si>
  <si>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</si>
  <si>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</si>
  <si>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</si>
  <si>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</si>
  <si>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</si>
  <si>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C1B004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</si>
  <si>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</si>
  <si>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</si>
  <si>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</si>
  <si>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</si>
  <si>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</si>
  <si>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</si>
  <si>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</si>
  <si>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</si>
  <si>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</si>
  <si>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</si>
  <si>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</si>
  <si>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C1B006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</si>
  <si>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</si>
  <si>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</si>
  <si>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</si>
  <si>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</si>
  <si>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</si>
  <si>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</si>
  <si>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DIMG620710TZ1</t>
  </si>
  <si>
    <t>DIOI590622F78</t>
  </si>
  <si>
    <t>DIVP661012NA2</t>
  </si>
  <si>
    <t>DOHN710123RS6</t>
  </si>
  <si>
    <t>DOMI5510228X7</t>
  </si>
  <si>
    <t>C1B002</t>
  </si>
  <si>
    <t>DOSL770720E18</t>
  </si>
  <si>
    <t>DOSR800522639</t>
  </si>
  <si>
    <t>B22011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</si>
  <si>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</si>
  <si>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</si>
  <si>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</si>
  <si>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</si>
  <si>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</si>
  <si>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</si>
  <si>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</si>
  <si>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</si>
  <si>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</si>
  <si>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</si>
  <si>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</si>
  <si>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BZ0327</t>
  </si>
  <si>
    <t>FUHT871015929</t>
  </si>
  <si>
    <t>B23005</t>
  </si>
  <si>
    <t>GACC621205PN1</t>
  </si>
  <si>
    <t>GACG580830CLA</t>
  </si>
  <si>
    <t>GACG731106NCA</t>
  </si>
  <si>
    <t>GAGJ610209FP1</t>
  </si>
  <si>
    <t>CZB304</t>
  </si>
  <si>
    <t>GAMJ6303277QA</t>
  </si>
  <si>
    <t>GAMN610315HF4</t>
  </si>
  <si>
    <t>GANI750515JJ9</t>
  </si>
  <si>
    <t>GAZS580627DS4</t>
  </si>
  <si>
    <t>C1A011</t>
  </si>
  <si>
    <t>GOAJ7704219Z3</t>
  </si>
  <si>
    <t>GOCP800319MK7</t>
  </si>
  <si>
    <t>C1A015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</si>
  <si>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</si>
  <si>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</si>
  <si>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</si>
  <si>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</si>
  <si>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</si>
  <si>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</si>
  <si>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</si>
  <si>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</si>
  <si>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</si>
  <si>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</si>
  <si>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</si>
  <si>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</si>
  <si>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</si>
  <si>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</si>
  <si>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</si>
  <si>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</si>
  <si>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</si>
  <si>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</si>
  <si>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</si>
  <si>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</si>
  <si>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HEMB581101U67</t>
  </si>
  <si>
    <t>BZA009</t>
  </si>
  <si>
    <t>HEMC600606MN2</t>
  </si>
  <si>
    <t>HEMG5712197UA</t>
  </si>
  <si>
    <t>GUILLERMO HERNANDEZ MORALES</t>
  </si>
  <si>
    <t>HEMR6606044S9</t>
  </si>
  <si>
    <t>HEOJ880811NS3</t>
  </si>
  <si>
    <t>B23019</t>
  </si>
  <si>
    <t>HEPA890421AG4</t>
  </si>
  <si>
    <t>HEPM760811A58</t>
  </si>
  <si>
    <t>BZ0321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</si>
  <si>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</si>
  <si>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</si>
  <si>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</si>
  <si>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</si>
  <si>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</si>
  <si>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</si>
  <si>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</si>
  <si>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</si>
  <si>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</si>
  <si>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</si>
  <si>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</si>
  <si>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C1A014</t>
  </si>
  <si>
    <t>IIMI510220PR8</t>
  </si>
  <si>
    <t>JACA561129EH9</t>
  </si>
  <si>
    <t>C1A001</t>
  </si>
  <si>
    <t>JACO890603FS1</t>
  </si>
  <si>
    <t>JAYR790820996</t>
  </si>
  <si>
    <t>JICC500522EN6</t>
  </si>
  <si>
    <t>JIFP720903QLA</t>
  </si>
  <si>
    <t>JIGJ851026D29</t>
  </si>
  <si>
    <t>JILA610829R86</t>
  </si>
  <si>
    <t>C1A012</t>
  </si>
  <si>
    <t>JIPM600805F24</t>
  </si>
  <si>
    <t>JITA560816PN1</t>
  </si>
  <si>
    <t>JIVB631123R43</t>
  </si>
  <si>
    <t>JUAJ5909307C5</t>
  </si>
  <si>
    <t>JUGL7203041K5</t>
  </si>
  <si>
    <t>JUNI7708201J6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</si>
  <si>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</si>
  <si>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</si>
  <si>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</si>
  <si>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</si>
  <si>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</si>
  <si>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</si>
  <si>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</si>
  <si>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</si>
  <si>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</si>
  <si>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</si>
  <si>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</si>
  <si>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</si>
  <si>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</si>
  <si>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</si>
  <si>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</si>
  <si>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</si>
  <si>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</si>
  <si>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</si>
  <si>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C1A302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</si>
  <si>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</si>
  <si>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</si>
  <si>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</si>
  <si>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</si>
  <si>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</si>
  <si>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</si>
  <si>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</si>
  <si>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</si>
  <si>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</si>
  <si>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</si>
  <si>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</si>
  <si>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</si>
  <si>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</si>
  <si>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</si>
  <si>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</si>
  <si>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</si>
  <si>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</si>
  <si>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</si>
  <si>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</si>
  <si>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</si>
  <si>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C1A305</t>
  </si>
  <si>
    <t>MOBC660413R45</t>
  </si>
  <si>
    <t>MOCJ670412MW1</t>
  </si>
  <si>
    <t>MOGD691203GU7</t>
  </si>
  <si>
    <t>BZ0315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</si>
  <si>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</si>
  <si>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</si>
  <si>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</si>
  <si>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</si>
  <si>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</si>
  <si>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</si>
  <si>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</si>
  <si>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MUCS660401RN2</t>
  </si>
  <si>
    <t>CZB303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</si>
  <si>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</si>
  <si>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</si>
  <si>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</si>
  <si>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</si>
  <si>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</si>
  <si>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</si>
  <si>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</si>
  <si>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CZB302</t>
  </si>
  <si>
    <t>NUSE770429I10</t>
  </si>
  <si>
    <t>C1B003</t>
  </si>
  <si>
    <t>OEOA660724U45</t>
  </si>
  <si>
    <t>OEOH730731R82</t>
  </si>
  <si>
    <t>C1A013</t>
  </si>
  <si>
    <t>OICE8008114R2</t>
  </si>
  <si>
    <t>OIMR6004165C1</t>
  </si>
  <si>
    <t>OIPS560307A87</t>
  </si>
  <si>
    <t>OISA7308166V4</t>
  </si>
  <si>
    <t>CZB301</t>
  </si>
  <si>
    <t>OIST5805259Z2</t>
  </si>
  <si>
    <t>OITG781211RJ1</t>
  </si>
  <si>
    <t>S01803</t>
  </si>
  <si>
    <t>C1A006</t>
  </si>
  <si>
    <t>OOBM540530915</t>
  </si>
  <si>
    <t>OOBU660618TH9</t>
  </si>
  <si>
    <t>OONJ690103BY5</t>
  </si>
  <si>
    <t>PAAA820823EW1</t>
  </si>
  <si>
    <t>A01803</t>
  </si>
  <si>
    <t>PAHD690415HE5</t>
  </si>
  <si>
    <t>CZB001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</si>
  <si>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</si>
  <si>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</si>
  <si>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</si>
  <si>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</si>
  <si>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</si>
  <si>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</si>
  <si>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</si>
  <si>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C1A008</t>
  </si>
  <si>
    <t>PUBJ580603PY5</t>
  </si>
  <si>
    <t>QUSD680620UY8</t>
  </si>
  <si>
    <t>BZA006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</si>
  <si>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</si>
  <si>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</si>
  <si>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</si>
  <si>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</si>
  <si>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</si>
  <si>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</si>
  <si>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</si>
  <si>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</si>
  <si>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</si>
  <si>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</si>
  <si>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</si>
  <si>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</si>
  <si>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</si>
  <si>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</si>
  <si>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</si>
  <si>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</si>
  <si>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</si>
  <si>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</si>
  <si>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</si>
  <si>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</si>
  <si>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</si>
  <si>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</si>
  <si>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</si>
  <si>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</si>
  <si>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</si>
  <si>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</si>
  <si>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</si>
  <si>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</si>
  <si>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</si>
  <si>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</si>
  <si>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C4A001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</si>
  <si>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</si>
  <si>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</si>
  <si>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</si>
  <si>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</si>
  <si>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</si>
  <si>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</si>
  <si>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</si>
  <si>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TEGH701011570</t>
  </si>
  <si>
    <t>CZB002</t>
  </si>
  <si>
    <t>TEJV6107111W7</t>
  </si>
  <si>
    <t>TEMA531105SRA</t>
  </si>
  <si>
    <t>C1A007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</si>
  <si>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</si>
  <si>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</si>
  <si>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</si>
  <si>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</si>
  <si>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</si>
  <si>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</si>
  <si>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</si>
  <si>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</si>
  <si>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</si>
  <si>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</si>
  <si>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</si>
  <si>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VALG650609CP7</t>
  </si>
  <si>
    <t>BZ0097</t>
  </si>
  <si>
    <t>VALI710201RD0</t>
  </si>
  <si>
    <t>VALV720422G84</t>
  </si>
  <si>
    <t>BZ0055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</si>
  <si>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</si>
  <si>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</si>
  <si>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</si>
  <si>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</si>
  <si>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</si>
  <si>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</si>
  <si>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</si>
  <si>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</si>
  <si>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</si>
  <si>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C1A010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</si>
  <si>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</si>
  <si>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</si>
  <si>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</si>
  <si>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</si>
  <si>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</si>
  <si>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</si>
  <si>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</si>
  <si>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ZACJ450823UT1</t>
  </si>
  <si>
    <t>BZ0323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</si>
  <si>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</si>
  <si>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</si>
  <si>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</si>
  <si>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</si>
  <si>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</si>
  <si>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</si>
  <si>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</si>
  <si>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</si>
  <si>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</si>
  <si>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</si>
  <si>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</si>
  <si>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</si>
  <si>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</si>
  <si>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</si>
  <si>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</si>
  <si>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</si>
  <si>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</si>
  <si>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</si>
  <si>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</si>
  <si>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</si>
  <si>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</si>
  <si>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BUAL6906215T3</t>
  </si>
  <si>
    <t>AESL771101ALA</t>
  </si>
  <si>
    <t>EICM8208118D1</t>
  </si>
  <si>
    <t>MAAM8612186B5</t>
  </si>
  <si>
    <t>HUGJ890328UU2</t>
  </si>
  <si>
    <t>TOCM770915FP5</t>
  </si>
  <si>
    <t>MECN680511EQ9</t>
  </si>
  <si>
    <t>ZAGR6701268S0</t>
  </si>
  <si>
    <t>GOBT601123RR8</t>
  </si>
  <si>
    <t>AEAJ641006TQA</t>
  </si>
  <si>
    <t>AOHK861213SW7</t>
  </si>
  <si>
    <t>BOCC680319TX4</t>
  </si>
  <si>
    <t>CAFE8402265E7</t>
  </si>
  <si>
    <t>COBJ7604063M0</t>
  </si>
  <si>
    <t>COCA900108BH6</t>
  </si>
  <si>
    <t>CUAU580727KT8</t>
  </si>
  <si>
    <t>EIOA581107CH8</t>
  </si>
  <si>
    <t>GARA681219DM4</t>
  </si>
  <si>
    <t>GOMH921026TQ8</t>
  </si>
  <si>
    <t>HECC661102CR2</t>
  </si>
  <si>
    <t>HECD810419AJ5</t>
  </si>
  <si>
    <t>HEGP950502RN8</t>
  </si>
  <si>
    <t>LOOD7612017K4</t>
  </si>
  <si>
    <t>LOTA8311191G0</t>
  </si>
  <si>
    <t>MAML850301LV3</t>
  </si>
  <si>
    <t>MAYB900818CW8</t>
  </si>
  <si>
    <t>MEPI920905785</t>
  </si>
  <si>
    <t>OERA6511281G7</t>
  </si>
  <si>
    <t>OIPJ9503063J5</t>
  </si>
  <si>
    <t>PEMM660119AM8</t>
  </si>
  <si>
    <t>PIOC800325UL6</t>
  </si>
  <si>
    <t>RAZF7704214E5</t>
  </si>
  <si>
    <t>REPJ840918PF9</t>
  </si>
  <si>
    <t>RORE9304238K4</t>
  </si>
  <si>
    <t>ROTR750516LZ2</t>
  </si>
  <si>
    <t>SARA620306EJ3</t>
  </si>
  <si>
    <t>SOMA530716A77</t>
  </si>
  <si>
    <t>SOTC8204033P8</t>
  </si>
  <si>
    <t>TEZN880225CJ5</t>
  </si>
  <si>
    <t>TIHS77040351A</t>
  </si>
  <si>
    <t>VALE630902LL3</t>
  </si>
  <si>
    <t>VESV760907SJA</t>
  </si>
  <si>
    <t>ALEJANDRA COLORADO CONTRERAS</t>
  </si>
  <si>
    <t>12</t>
  </si>
  <si>
    <t>10</t>
  </si>
  <si>
    <t>C1A005</t>
  </si>
  <si>
    <t>BZ0039</t>
  </si>
  <si>
    <t>MB2</t>
  </si>
  <si>
    <t>CODIGO</t>
  </si>
  <si>
    <t>NIVEL DE SUELDO</t>
  </si>
  <si>
    <t>NIVEL DE PUESTO</t>
  </si>
  <si>
    <t>LUGA750129QT4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</si>
  <si>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</si>
  <si>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</si>
  <si>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</si>
  <si>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</si>
  <si>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</si>
  <si>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</si>
  <si>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</si>
  <si>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</si>
  <si>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</si>
  <si>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</si>
  <si>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</si>
  <si>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</si>
  <si>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</si>
  <si>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</si>
  <si>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</si>
  <si>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</si>
  <si>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</si>
  <si>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</si>
  <si>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</si>
  <si>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</si>
  <si>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</si>
  <si>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</si>
  <si>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</si>
  <si>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</si>
  <si>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</si>
  <si>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</si>
  <si>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</si>
  <si>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</si>
  <si>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</si>
  <si>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</si>
  <si>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</si>
  <si>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</si>
  <si>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</si>
  <si>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</si>
  <si>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</si>
  <si>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</si>
  <si>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</si>
  <si>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</si>
  <si>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</si>
  <si>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</si>
  <si>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</si>
  <si>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</si>
  <si>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</si>
  <si>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</si>
  <si>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</si>
  <si>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</si>
  <si>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</si>
  <si>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</si>
  <si>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</si>
  <si>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</si>
  <si>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</si>
  <si>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</si>
  <si>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</si>
  <si>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</si>
  <si>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</si>
  <si>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</si>
  <si>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</si>
  <si>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</si>
  <si>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</si>
  <si>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</si>
  <si>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</si>
  <si>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</si>
  <si>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</si>
  <si>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</si>
  <si>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</si>
  <si>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</si>
  <si>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</si>
  <si>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</si>
  <si>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</si>
  <si>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</si>
  <si>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</si>
  <si>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</si>
  <si>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</si>
  <si>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</si>
  <si>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</si>
  <si>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</si>
  <si>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</si>
  <si>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</si>
  <si>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</si>
  <si>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</si>
  <si>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</si>
  <si>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</si>
  <si>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</si>
  <si>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</si>
  <si>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</si>
  <si>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</si>
  <si>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</si>
  <si>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</si>
  <si>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</si>
  <si>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</si>
  <si>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</si>
  <si>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</si>
  <si>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</si>
  <si>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</si>
  <si>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</si>
  <si>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</si>
  <si>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</si>
  <si>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</si>
  <si>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</si>
  <si>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</si>
  <si>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</si>
  <si>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</si>
  <si>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</si>
  <si>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</si>
  <si>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</si>
  <si>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</si>
  <si>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</si>
  <si>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</si>
  <si>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</si>
  <si>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</si>
  <si>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</si>
  <si>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</si>
  <si>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</si>
  <si>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</si>
  <si>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</si>
  <si>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</si>
  <si>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</si>
  <si>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</si>
  <si>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</si>
  <si>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</si>
  <si>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</si>
  <si>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</si>
  <si>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</si>
  <si>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</si>
  <si>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</si>
  <si>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</si>
  <si>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</si>
  <si>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</si>
  <si>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</si>
  <si>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</si>
  <si>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</si>
  <si>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</si>
  <si>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</si>
  <si>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</si>
  <si>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</si>
  <si>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</si>
  <si>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</si>
  <si>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</si>
  <si>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</si>
  <si>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</si>
  <si>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</si>
  <si>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</si>
  <si>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</si>
  <si>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</si>
  <si>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</si>
  <si>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</si>
  <si>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</si>
  <si>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</si>
  <si>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</si>
  <si>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</si>
  <si>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</si>
  <si>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</si>
  <si>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</si>
  <si>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</si>
  <si>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</si>
  <si>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</si>
  <si>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</si>
  <si>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</si>
  <si>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</si>
  <si>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</si>
  <si>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</si>
  <si>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</si>
  <si>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</si>
  <si>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</si>
  <si>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</si>
  <si>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</si>
  <si>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</si>
  <si>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</si>
  <si>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</si>
  <si>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</si>
  <si>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</si>
  <si>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</si>
  <si>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</si>
  <si>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</si>
  <si>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</si>
  <si>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</si>
  <si>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</si>
  <si>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</si>
  <si>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</si>
  <si>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</si>
  <si>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</si>
  <si>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</si>
  <si>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</si>
  <si>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</si>
  <si>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</si>
  <si>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</si>
  <si>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</si>
  <si>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</si>
  <si>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</si>
  <si>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</si>
  <si>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</si>
  <si>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</si>
  <si>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</si>
  <si>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</si>
  <si>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</si>
  <si>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</si>
  <si>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</si>
  <si>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</si>
  <si>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</si>
  <si>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</si>
  <si>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</si>
  <si>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</si>
  <si>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</si>
  <si>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</si>
  <si>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</si>
  <si>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</si>
  <si>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</si>
  <si>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</si>
  <si>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</si>
  <si>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</si>
  <si>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</si>
  <si>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</si>
  <si>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</si>
  <si>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</si>
  <si>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</si>
  <si>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</si>
  <si>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</si>
  <si>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</si>
  <si>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</si>
  <si>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</si>
  <si>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</si>
  <si>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</si>
  <si>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</si>
  <si>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</si>
  <si>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</si>
  <si>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</si>
  <si>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</si>
  <si>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</si>
  <si>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</si>
  <si>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</si>
  <si>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</si>
  <si>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</si>
  <si>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</si>
  <si>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</si>
  <si>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</si>
  <si>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</si>
  <si>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</si>
  <si>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</si>
  <si>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</si>
  <si>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</si>
  <si>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</si>
  <si>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</si>
  <si>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</si>
  <si>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</si>
  <si>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</si>
  <si>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</si>
  <si>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</si>
  <si>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</si>
  <si>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</si>
  <si>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</si>
  <si>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</si>
  <si>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</si>
  <si>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</si>
  <si>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</si>
  <si>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</si>
  <si>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</si>
  <si>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</si>
  <si>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</si>
  <si>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</si>
  <si>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</si>
  <si>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</si>
  <si>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</si>
  <si>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</si>
  <si>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</si>
  <si>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</si>
  <si>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</si>
  <si>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</si>
  <si>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</si>
  <si>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</si>
  <si>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</si>
  <si>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</si>
  <si>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</si>
  <si>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</si>
  <si>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</si>
  <si>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</si>
  <si>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</si>
  <si>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</si>
  <si>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</si>
  <si>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</si>
  <si>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</si>
  <si>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</si>
  <si>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</si>
  <si>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</si>
  <si>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</si>
  <si>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</si>
  <si>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</si>
  <si>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</si>
  <si>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</si>
  <si>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</si>
  <si>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</si>
  <si>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</si>
  <si>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</si>
  <si>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</si>
  <si>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</si>
  <si>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</si>
  <si>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</si>
  <si>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</si>
  <si>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</si>
  <si>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</si>
  <si>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</si>
  <si>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</si>
  <si>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</si>
  <si>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</si>
  <si>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</si>
  <si>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</si>
  <si>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</si>
  <si>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</si>
  <si>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</si>
  <si>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</si>
  <si>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</si>
  <si>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</si>
  <si>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</si>
  <si>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</si>
  <si>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</si>
  <si>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</si>
  <si>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</si>
  <si>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</si>
  <si>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</si>
  <si>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</si>
  <si>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</si>
  <si>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</si>
  <si>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</si>
  <si>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</si>
  <si>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</si>
  <si>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</si>
  <si>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</si>
  <si>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</si>
  <si>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</si>
  <si>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</si>
  <si>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</si>
  <si>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</si>
  <si>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</si>
  <si>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</si>
  <si>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</si>
  <si>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</si>
  <si>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</si>
  <si>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</si>
  <si>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</si>
  <si>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</si>
  <si>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</si>
  <si>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</si>
  <si>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</si>
  <si>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</si>
  <si>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</si>
  <si>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</si>
  <si>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</si>
  <si>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</si>
  <si>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</si>
  <si>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</si>
  <si>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</si>
  <si>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</si>
  <si>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</si>
  <si>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</si>
  <si>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</si>
  <si>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</si>
  <si>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</si>
  <si>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</si>
  <si>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</si>
  <si>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</si>
  <si>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</si>
  <si>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</si>
  <si>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</si>
  <si>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</si>
  <si>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</si>
  <si>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</si>
  <si>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</si>
  <si>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</si>
  <si>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</si>
  <si>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</si>
  <si>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</si>
  <si>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</si>
  <si>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</si>
  <si>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</si>
  <si>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</si>
  <si>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</si>
  <si>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</si>
  <si>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</si>
  <si>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</si>
  <si>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</si>
  <si>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</si>
  <si>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</si>
  <si>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</si>
  <si>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</si>
  <si>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</si>
  <si>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</si>
  <si>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</si>
  <si>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</si>
  <si>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</si>
  <si>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</si>
  <si>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</si>
  <si>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</si>
  <si>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</si>
  <si>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</si>
  <si>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</si>
  <si>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</si>
  <si>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</si>
  <si>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</si>
  <si>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</si>
  <si>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</si>
  <si>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</si>
  <si>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</si>
  <si>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</si>
  <si>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</si>
  <si>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</si>
  <si>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</si>
  <si>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</si>
  <si>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</si>
  <si>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</si>
  <si>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</si>
  <si>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</si>
  <si>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</si>
  <si>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</si>
  <si>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</si>
  <si>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</si>
  <si>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</si>
  <si>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</si>
  <si>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</si>
  <si>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</si>
  <si>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</si>
  <si>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</si>
  <si>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</si>
  <si>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</si>
  <si>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</si>
  <si>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</si>
  <si>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</si>
  <si>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</si>
  <si>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</si>
  <si>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</si>
  <si>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</si>
  <si>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</si>
  <si>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</si>
  <si>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</si>
  <si>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</si>
  <si>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</si>
  <si>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</si>
  <si>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</si>
  <si>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</si>
  <si>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</si>
  <si>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</si>
  <si>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</si>
  <si>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</si>
  <si>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</si>
  <si>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</si>
  <si>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</si>
  <si>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</si>
  <si>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</si>
  <si>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</si>
  <si>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</si>
  <si>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</si>
  <si>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</si>
  <si>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</si>
  <si>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</si>
  <si>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</si>
  <si>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</si>
  <si>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</si>
  <si>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</si>
  <si>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</si>
  <si>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</si>
  <si>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</si>
  <si>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</si>
  <si>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</si>
  <si>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</si>
  <si>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</si>
  <si>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</si>
  <si>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</si>
  <si>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</si>
  <si>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</si>
  <si>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</si>
  <si>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</si>
  <si>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</si>
  <si>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</si>
  <si>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</si>
  <si>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</si>
  <si>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</si>
  <si>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</si>
  <si>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</si>
  <si>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</si>
  <si>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</si>
  <si>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</si>
  <si>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</si>
  <si>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</si>
  <si>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</si>
  <si>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</si>
  <si>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</si>
  <si>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</si>
  <si>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</si>
  <si>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</si>
  <si>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</si>
  <si>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</si>
  <si>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</si>
  <si>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</si>
  <si>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</si>
  <si>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</si>
  <si>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</si>
  <si>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</si>
  <si>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</si>
  <si>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</si>
  <si>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</si>
  <si>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</si>
  <si>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</si>
  <si>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</si>
  <si>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</si>
  <si>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</si>
  <si>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</si>
  <si>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</si>
  <si>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</si>
  <si>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</si>
  <si>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</si>
  <si>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</si>
  <si>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</si>
  <si>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</si>
  <si>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</si>
  <si>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</si>
  <si>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</si>
  <si>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</si>
  <si>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</si>
  <si>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</si>
  <si>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</si>
  <si>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</si>
  <si>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</si>
  <si>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</si>
  <si>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</si>
  <si>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TREJO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</si>
  <si>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</si>
  <si>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</si>
  <si>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</si>
  <si>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</si>
  <si>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</si>
  <si>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</si>
  <si>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</si>
  <si>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</si>
  <si>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</si>
  <si>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</si>
  <si>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</si>
  <si>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</si>
  <si>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</si>
  <si>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</si>
  <si>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</si>
  <si>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</si>
  <si>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</si>
  <si>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</si>
  <si>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</si>
  <si>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</si>
  <si>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</si>
  <si>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</si>
  <si>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</si>
  <si>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</si>
  <si>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</si>
  <si>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</si>
  <si>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</si>
  <si>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</si>
  <si>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</si>
  <si>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</si>
  <si>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</si>
  <si>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</si>
  <si>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</si>
  <si>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</si>
  <si>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</si>
  <si>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</si>
  <si>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</si>
  <si>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</si>
  <si>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</si>
  <si>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</si>
  <si>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</si>
  <si>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</si>
  <si>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</si>
  <si>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</si>
  <si>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</si>
  <si>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</si>
  <si>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</si>
  <si>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</si>
  <si>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</si>
  <si>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HEIR470923A10</t>
  </si>
  <si>
    <t>00.0</t>
  </si>
  <si>
    <t>8</t>
  </si>
  <si>
    <t>GOMEZ CITALAN PHARRIS ARES</t>
  </si>
  <si>
    <t>8310110030100CF3384900.0CZB004</t>
  </si>
  <si>
    <t>201701</t>
  </si>
  <si>
    <t>201806</t>
  </si>
  <si>
    <t>HEIR470923HVZRRL12</t>
  </si>
  <si>
    <t>8310110030902CF0105900.0C1A006</t>
  </si>
  <si>
    <t>201807</t>
  </si>
  <si>
    <t>999999</t>
  </si>
  <si>
    <t>GOCP800319HVZMTH02</t>
  </si>
  <si>
    <t>201808</t>
  </si>
  <si>
    <t>7</t>
  </si>
  <si>
    <t>201709</t>
  </si>
  <si>
    <t>2</t>
  </si>
  <si>
    <t>8310110031009T0382000.0BZ0039</t>
  </si>
  <si>
    <t>SOCJ791123DE7</t>
  </si>
  <si>
    <t>SOCJ791123MVZTBC05</t>
  </si>
  <si>
    <t>AABE871226443</t>
  </si>
  <si>
    <t>ESTEFANY ALTAMIRANO BELTRAN</t>
  </si>
  <si>
    <t>LENG870621NN8</t>
  </si>
  <si>
    <t>5</t>
  </si>
  <si>
    <t>6</t>
  </si>
  <si>
    <t>201710</t>
  </si>
  <si>
    <t>8310110031204CF3601400.0C1A014</t>
  </si>
  <si>
    <t>201703</t>
  </si>
  <si>
    <t>TEBJ860720S80</t>
  </si>
  <si>
    <t>TEBJ860720MVZLRL08</t>
  </si>
  <si>
    <t>TELLEZ GIRON BURGOS JULIETA</t>
  </si>
  <si>
    <t>VALS750108BD8</t>
  </si>
  <si>
    <t>HECC661102HVZRMH06</t>
  </si>
  <si>
    <t>8310110031107CF3601400.0C1A012</t>
  </si>
  <si>
    <t>201101</t>
  </si>
  <si>
    <t>VERM710430MVZRMR05</t>
  </si>
  <si>
    <t>201017</t>
  </si>
  <si>
    <t>HEMB581101MVZRLR09</t>
  </si>
  <si>
    <t>VALG650609MVZLNN00</t>
  </si>
  <si>
    <t>CURP</t>
  </si>
  <si>
    <t>Nombre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</si>
  <si>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</si>
  <si>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</si>
  <si>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</si>
  <si>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</si>
  <si>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</si>
  <si>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</si>
  <si>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</si>
  <si>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</si>
  <si>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</si>
  <si>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</si>
  <si>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</si>
  <si>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</si>
  <si>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</si>
  <si>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</si>
  <si>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</si>
  <si>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</si>
  <si>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</si>
  <si>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</si>
  <si>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</si>
  <si>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</si>
  <si>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</si>
  <si>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</si>
  <si>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</si>
  <si>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</si>
  <si>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</si>
  <si>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</si>
  <si>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</si>
  <si>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</si>
  <si>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</si>
  <si>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</si>
  <si>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</si>
  <si>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</si>
  <si>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</si>
  <si>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</si>
  <si>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</si>
  <si>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</si>
  <si>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VACM640112JQ7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</si>
  <si>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</si>
  <si>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</si>
  <si>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</si>
  <si>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</si>
  <si>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</si>
  <si>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</si>
  <si>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</si>
  <si>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</si>
  <si>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HEVJ8801176E3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</si>
  <si>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</si>
  <si>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</si>
  <si>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</si>
  <si>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</si>
  <si>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</si>
  <si>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</si>
  <si>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</si>
  <si>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</si>
  <si>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</si>
  <si>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</si>
  <si>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</si>
  <si>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</si>
  <si>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</si>
  <si>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</si>
  <si>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</si>
  <si>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</si>
  <si>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</si>
  <si>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</si>
  <si>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</si>
  <si>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</si>
  <si>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</si>
  <si>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</si>
  <si>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</si>
  <si>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</si>
  <si>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</si>
  <si>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</si>
  <si>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</si>
  <si>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</si>
  <si>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</si>
  <si>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</si>
  <si>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</si>
  <si>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</si>
  <si>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</si>
  <si>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</si>
  <si>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</si>
  <si>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</si>
  <si>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</si>
  <si>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</si>
  <si>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</si>
  <si>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</si>
  <si>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</si>
  <si>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</si>
  <si>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</si>
  <si>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</si>
  <si>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</si>
  <si>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</si>
  <si>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</si>
  <si>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</si>
  <si>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</si>
  <si>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</si>
  <si>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</si>
  <si>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</si>
  <si>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</si>
  <si>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</si>
  <si>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</si>
  <si>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</si>
  <si>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</si>
  <si>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</si>
  <si>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</si>
  <si>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</si>
  <si>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</si>
  <si>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</si>
  <si>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</si>
  <si>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</si>
  <si>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</si>
  <si>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</si>
  <si>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</si>
  <si>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</si>
  <si>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</si>
  <si>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</si>
  <si>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</si>
  <si>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</si>
  <si>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</si>
  <si>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</si>
  <si>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</si>
  <si>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</si>
  <si>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</si>
  <si>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</si>
  <si>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</si>
  <si>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</si>
  <si>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</si>
  <si>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</si>
  <si>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</si>
  <si>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</si>
  <si>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</si>
  <si>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</si>
  <si>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</si>
  <si>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</si>
  <si>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</si>
  <si>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</si>
  <si>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</si>
  <si>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</si>
  <si>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</si>
  <si>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</si>
  <si>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</si>
  <si>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</si>
  <si>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</si>
  <si>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</si>
  <si>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</si>
  <si>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</si>
  <si>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</si>
  <si>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</si>
  <si>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</si>
  <si>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</si>
  <si>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</si>
  <si>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</si>
  <si>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</si>
  <si>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</si>
  <si>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</si>
  <si>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</si>
  <si>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</si>
  <si>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</si>
  <si>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</si>
  <si>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</si>
  <si>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</si>
  <si>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</si>
  <si>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</si>
  <si>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</si>
  <si>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</si>
  <si>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</si>
  <si>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</si>
  <si>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</si>
  <si>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</si>
  <si>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</si>
  <si>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</si>
  <si>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</si>
  <si>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</si>
  <si>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</si>
  <si>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</si>
  <si>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</si>
  <si>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</si>
  <si>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</si>
  <si>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</si>
  <si>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</si>
  <si>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</si>
  <si>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</si>
  <si>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</si>
  <si>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</si>
  <si>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</si>
  <si>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</si>
  <si>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</si>
  <si>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</si>
  <si>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</si>
  <si>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</si>
  <si>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</si>
  <si>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ISAAC JUAREZ NUÑEZ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</si>
  <si>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</si>
  <si>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</si>
  <si>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</si>
  <si>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</si>
  <si>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</si>
  <si>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</si>
  <si>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</si>
  <si>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</si>
  <si>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</si>
  <si>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</si>
  <si>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</si>
  <si>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</si>
  <si>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</si>
  <si>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</si>
  <si>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</si>
  <si>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</si>
  <si>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</si>
  <si>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</si>
  <si>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</si>
  <si>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</si>
  <si>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</si>
  <si>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</si>
  <si>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</si>
  <si>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</si>
  <si>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</si>
  <si>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</si>
  <si>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</si>
  <si>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</si>
  <si>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</si>
  <si>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</si>
  <si>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</si>
  <si>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</si>
  <si>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</si>
  <si>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</si>
  <si>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</si>
  <si>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</si>
  <si>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</si>
  <si>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</si>
  <si>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</si>
  <si>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</si>
  <si>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</si>
  <si>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</si>
  <si>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</si>
  <si>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</si>
  <si>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</si>
  <si>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</si>
  <si>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</si>
  <si>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</si>
  <si>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</si>
  <si>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</si>
  <si>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</si>
  <si>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</si>
  <si>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</si>
  <si>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</si>
  <si>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</si>
  <si>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</si>
  <si>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</si>
  <si>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</si>
  <si>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</si>
  <si>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</si>
  <si>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</si>
  <si>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</si>
  <si>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</si>
  <si>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</si>
  <si>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</si>
  <si>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</si>
  <si>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</si>
  <si>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</si>
  <si>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</si>
  <si>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</si>
  <si>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</si>
  <si>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</si>
  <si>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</si>
  <si>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</si>
  <si>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</si>
  <si>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</si>
  <si>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</si>
  <si>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</si>
  <si>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</si>
  <si>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</si>
  <si>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</si>
  <si>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</si>
  <si>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</si>
  <si>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</si>
  <si>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</si>
  <si>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</si>
  <si>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</si>
  <si>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</si>
  <si>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</si>
  <si>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</si>
  <si>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</si>
  <si>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</si>
  <si>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</si>
  <si>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</si>
  <si>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</si>
  <si>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</si>
  <si>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</si>
  <si>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</si>
  <si>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</si>
  <si>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</si>
  <si>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</si>
  <si>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</si>
  <si>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</si>
  <si>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</si>
  <si>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</si>
  <si>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</si>
  <si>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</si>
  <si>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</si>
  <si>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</si>
  <si>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</si>
  <si>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</si>
  <si>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</si>
  <si>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</si>
  <si>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</si>
  <si>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</si>
  <si>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</si>
  <si>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</si>
  <si>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</si>
  <si>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</si>
  <si>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</si>
  <si>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</si>
  <si>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</si>
  <si>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</si>
  <si>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</si>
  <si>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</si>
  <si>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</si>
  <si>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</si>
  <si>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</si>
  <si>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</si>
  <si>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</si>
  <si>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</si>
  <si>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</si>
  <si>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</si>
  <si>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</si>
  <si>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</si>
  <si>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</si>
  <si>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</si>
  <si>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</si>
  <si>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</si>
  <si>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</si>
  <si>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</si>
  <si>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</si>
  <si>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</si>
  <si>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</si>
  <si>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</si>
  <si>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</si>
  <si>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</si>
  <si>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</si>
  <si>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</si>
  <si>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</si>
  <si>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</si>
  <si>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</si>
  <si>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</si>
  <si>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</si>
  <si>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</si>
  <si>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</si>
  <si>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</si>
  <si>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</si>
  <si>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</si>
  <si>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</si>
  <si>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</si>
  <si>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</si>
  <si>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</si>
  <si>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</si>
  <si>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</si>
  <si>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</si>
  <si>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</si>
  <si>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</si>
  <si>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</si>
  <si>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</si>
  <si>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</si>
  <si>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</si>
  <si>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</si>
  <si>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</si>
  <si>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</si>
  <si>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</si>
  <si>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</si>
  <si>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</si>
  <si>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</si>
  <si>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</si>
  <si>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</si>
  <si>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</si>
  <si>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</si>
  <si>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</si>
  <si>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</si>
  <si>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</si>
  <si>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</si>
  <si>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</si>
  <si>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</si>
  <si>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</si>
  <si>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</si>
  <si>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</si>
  <si>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</si>
  <si>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</si>
  <si>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</si>
  <si>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</si>
  <si>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</si>
  <si>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</si>
  <si>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</si>
  <si>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</si>
  <si>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</si>
  <si>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</si>
  <si>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</si>
  <si>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</si>
  <si>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</si>
  <si>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</si>
  <si>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</si>
  <si>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</si>
  <si>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</si>
  <si>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</si>
  <si>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</si>
  <si>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</si>
  <si>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</si>
  <si>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</si>
  <si>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</si>
  <si>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</si>
  <si>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</si>
  <si>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</si>
  <si>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</si>
  <si>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</si>
  <si>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</si>
  <si>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</si>
  <si>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</si>
  <si>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</si>
  <si>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</si>
  <si>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</si>
  <si>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</si>
  <si>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</si>
  <si>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</si>
  <si>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MARD561006T17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</si>
  <si>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</si>
  <si>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</si>
  <si>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</si>
  <si>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</si>
  <si>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</si>
  <si>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</si>
  <si>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</si>
  <si>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</si>
  <si>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</si>
  <si>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</si>
  <si>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</si>
  <si>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</si>
  <si>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</si>
  <si>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</si>
  <si>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</si>
  <si>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</si>
  <si>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</si>
  <si>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</si>
  <si>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</si>
  <si>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</si>
  <si>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</si>
  <si>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</si>
  <si>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</si>
  <si>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</si>
  <si>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BAHM810821MT8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</si>
  <si>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</si>
  <si>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</si>
  <si>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</si>
  <si>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</si>
  <si>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</si>
  <si>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</si>
  <si>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</si>
  <si>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GATZ530605LI1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</si>
  <si>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</si>
  <si>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</si>
  <si>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</si>
  <si>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</si>
  <si>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</si>
  <si>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</si>
  <si>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</si>
  <si>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</si>
  <si>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</si>
  <si>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</si>
  <si>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</si>
  <si>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</si>
  <si>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</si>
  <si>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</si>
  <si>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</si>
  <si>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</si>
  <si>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</si>
  <si>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</si>
  <si>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B24306</t>
  </si>
  <si>
    <t>SOTO CABRERA JOCABED</t>
  </si>
  <si>
    <t>201901</t>
  </si>
  <si>
    <t>HEVJ880117HVZRLR05</t>
  </si>
  <si>
    <t>HERNANDEZ VELEZ JORGE ALBERTO</t>
  </si>
  <si>
    <t>8310110031201T0381000.0BZ0327</t>
  </si>
  <si>
    <t>201820</t>
  </si>
  <si>
    <t>HEOJ880811HVZRLH07</t>
  </si>
  <si>
    <t>HERNANDEZ OLARTE JEHU</t>
  </si>
  <si>
    <t>8310110031008A0380400.0B23019</t>
  </si>
  <si>
    <t>VALV720422HVZRPC06</t>
  </si>
  <si>
    <t>VARGAS LOPEZ VICTOR HUGO</t>
  </si>
  <si>
    <t>8310110031103T0382000.0BZ0055</t>
  </si>
  <si>
    <t>200108</t>
  </si>
  <si>
    <t>ZACJ450823MVZVRQ00</t>
  </si>
  <si>
    <t>ZAVALA CORDERO JOAQUINA</t>
  </si>
  <si>
    <t>8310110031211T0382000.0BZ0323</t>
  </si>
  <si>
    <t>199511</t>
  </si>
  <si>
    <t>DOSR800522MVZMNT04</t>
  </si>
  <si>
    <t>DOMINGUEZ SANCHEZ RITA ISABEL</t>
  </si>
  <si>
    <t>8310110030802T0380300.0B23005</t>
  </si>
  <si>
    <t>201611</t>
  </si>
  <si>
    <t>LUGA750129MVZZYQ07</t>
  </si>
  <si>
    <t>DE LA LUZ GAYTAN AQUILINA</t>
  </si>
  <si>
    <t>8310110031300CF3384900.0CZB004</t>
  </si>
  <si>
    <t>27</t>
  </si>
  <si>
    <t>HERNANDEZ IRENE JOSE RAUL</t>
  </si>
  <si>
    <t>VACM640112MVZLRR00</t>
  </si>
  <si>
    <t>VALENCIA CARRILLO MARCELA</t>
  </si>
  <si>
    <t>8310110030902CF0480700.0CZ0001</t>
  </si>
  <si>
    <t>201813</t>
  </si>
  <si>
    <t>HERNANDEZ CAMACHO CUAUHTEMOC</t>
  </si>
  <si>
    <t>29</t>
  </si>
  <si>
    <t>SOTC820403MVZSRL08</t>
  </si>
  <si>
    <t>SOSA TORRES CLAUDIA GABRIELA</t>
  </si>
  <si>
    <t>8310110031211CF3601400.0C1A306</t>
  </si>
  <si>
    <t>TIHS770403MVZNCH07</t>
  </si>
  <si>
    <t>TIENDA HACES SHIARA DESYANIR</t>
  </si>
  <si>
    <t>8310110030100CF1407000.0C4A001</t>
  </si>
  <si>
    <t>33</t>
  </si>
  <si>
    <t>201623</t>
  </si>
  <si>
    <t>MUCS660401HVZRRL04</t>
  </si>
  <si>
    <t>MURRIETA CERVANTES SALVADOR</t>
  </si>
  <si>
    <t>8310110030903CF3384900.0CZB303</t>
  </si>
  <si>
    <t>201609</t>
  </si>
  <si>
    <t>BUAL690621HVZRRS09</t>
  </si>
  <si>
    <t>BURILLO ARENAS LUIS</t>
  </si>
  <si>
    <t>8310110030900CF0105900.0C1B004</t>
  </si>
  <si>
    <t>AESL771101HVZBNS02</t>
  </si>
  <si>
    <t>ABREGO SANCHEZ LUIS ANTONIO</t>
  </si>
  <si>
    <t>8310110030800CF0105900.0C1B006</t>
  </si>
  <si>
    <t>201624</t>
  </si>
  <si>
    <t>EICM820811MVZSHR02</t>
  </si>
  <si>
    <t>ESPINOSA CHENA MARIANA EDITH</t>
  </si>
  <si>
    <t>8310110030600CF0105900.0C1B002</t>
  </si>
  <si>
    <t>MAAM861218HVZRLG00</t>
  </si>
  <si>
    <t>MARTINEZ ALVAREZ MIGUEL ANGEL</t>
  </si>
  <si>
    <t>8310110031300CF0105900.0C1B004</t>
  </si>
  <si>
    <t>HUGJ890328HVZSZN08</t>
  </si>
  <si>
    <t>HUESCA GUZMAN JUAN EDUARDO</t>
  </si>
  <si>
    <t>8310110030901CF3384900.0CZB304</t>
  </si>
  <si>
    <t>TOCM770915HVZRXN09</t>
  </si>
  <si>
    <t>TORRANO CUE JOSE MANUEL</t>
  </si>
  <si>
    <t>8310110030601CF3384900.0CZB001</t>
  </si>
  <si>
    <t>GOBT601123HVZMRM03</t>
  </si>
  <si>
    <t>GOMEZ BRAVO TOMAS</t>
  </si>
  <si>
    <t>8310110030903CF3384900.0CZB302</t>
  </si>
  <si>
    <t>PAHD690415MDFRRN07</t>
  </si>
  <si>
    <t>PAREDES HERNANDEZ DIANA BRENDA</t>
  </si>
  <si>
    <t>83101100350CF0105900.0C1B003</t>
  </si>
  <si>
    <t>200301</t>
  </si>
  <si>
    <t>TEGH701011HVZNMR09</t>
  </si>
  <si>
    <t>TENORIO GOMEZ HERNAN</t>
  </si>
  <si>
    <t>83101100394CF3384900.0CZB002</t>
  </si>
  <si>
    <t>201323</t>
  </si>
  <si>
    <t>BAJA700701MVZRMD01</t>
  </si>
  <si>
    <t>DE LA BARRERA JIMENEZ ADRIANA</t>
  </si>
  <si>
    <t>8310110031211T0381000.0B24306</t>
  </si>
  <si>
    <t>199622</t>
  </si>
  <si>
    <t>LEMR690217HVZNTB02</t>
  </si>
  <si>
    <t>LEON  MATHEIS  RUBEN ANTONIO</t>
  </si>
  <si>
    <t>831011003111T0382000.0B22011</t>
  </si>
  <si>
    <t>199409</t>
  </si>
  <si>
    <t>VEJA630810HOCLMN06</t>
  </si>
  <si>
    <t>VELAZQUEZ JIMENEZ JOSE ANTONIO</t>
  </si>
  <si>
    <t>831011003130CF3384900.0CZB004</t>
  </si>
  <si>
    <t>HECD810419MVZRSN08</t>
  </si>
  <si>
    <t>HERNANDEZ CASTELAN DIANA</t>
  </si>
  <si>
    <t>831011003122T0382000.0BZ0315</t>
  </si>
  <si>
    <t>201903</t>
  </si>
  <si>
    <t>HEPM760811MVZRRR05</t>
  </si>
  <si>
    <t>HERRERA PRIEGO MARINA</t>
  </si>
  <si>
    <t>8310110031211T0382000.0BZ0321</t>
  </si>
  <si>
    <t>200103</t>
  </si>
  <si>
    <t>201902</t>
  </si>
  <si>
    <t>VERONICA RAMIREZ MIRIAM</t>
  </si>
  <si>
    <t>83101100392A0180700.0B27031</t>
  </si>
  <si>
    <t>BOCC680319MVZNRR06</t>
  </si>
  <si>
    <t>BONILLA CORTES CAROLINA</t>
  </si>
  <si>
    <t>831011003111CF3601400.0C1A007</t>
  </si>
  <si>
    <t>CUXA580727HVZRXR03</t>
  </si>
  <si>
    <t>CRUZ  AURELIO</t>
  </si>
  <si>
    <t>831011003102CF3601400.0C1A006</t>
  </si>
  <si>
    <t>GAZS580627MVZSNC09</t>
  </si>
  <si>
    <t>GASPERIN ZANATTA SOCORRO</t>
  </si>
  <si>
    <t>831011003115CF3601400.0C1A011</t>
  </si>
  <si>
    <t>200501</t>
  </si>
  <si>
    <t>HEGP950502HVZRRB05</t>
  </si>
  <si>
    <t>HERNANDEZ GRAJALES PABLO ELEAZAR</t>
  </si>
  <si>
    <t>831011003112CF3601400.0C1A008</t>
  </si>
  <si>
    <t>JACA561129MVZMRL03</t>
  </si>
  <si>
    <t>JAIMES CERECEDO ALMA LETICIA</t>
  </si>
  <si>
    <t>831011003101CF3601400.0C1A001</t>
  </si>
  <si>
    <t>200802</t>
  </si>
  <si>
    <t>LOTA831119HVZPRL01</t>
  </si>
  <si>
    <t>LOPEZ TRINIDAD ALBERTO ERIEL</t>
  </si>
  <si>
    <t>831011003128CF3601400.0C1A001</t>
  </si>
  <si>
    <t>201904</t>
  </si>
  <si>
    <t>MAML850301HVZRNS03</t>
  </si>
  <si>
    <t>MARTINEZ MENDOZA LUIS ANTONIO</t>
  </si>
  <si>
    <t>831011003125CF3601400.0C1A306</t>
  </si>
  <si>
    <t>OISA730816MVZLNL05</t>
  </si>
  <si>
    <t>OLIVIER SANDOVAL ALMA</t>
  </si>
  <si>
    <t>83101100381CF3384900.0CZB301</t>
  </si>
  <si>
    <t>PEMM660119HVZRRR06</t>
  </si>
  <si>
    <t>PEREZ MARTINEZ MARIO JORGE</t>
  </si>
  <si>
    <t>831011003105CF3601400.0C1A015</t>
  </si>
  <si>
    <t>REPJ840918HVZYRN00</t>
  </si>
  <si>
    <t>REYES PREZAS JUAN PABLO</t>
  </si>
  <si>
    <t>831011003108CF3601400.0C1A005</t>
  </si>
  <si>
    <t>SARA620306HVZNYN03</t>
  </si>
  <si>
    <t>SANCHEZ REYES ANDRES</t>
  </si>
  <si>
    <t>831011003116CF3601400.0C1A302</t>
  </si>
  <si>
    <t>SOMA530716HVZTTL02</t>
  </si>
  <si>
    <t>SOTO MATLA ALVARO</t>
  </si>
  <si>
    <t>831011003114CF3601400.0C1A010</t>
  </si>
  <si>
    <t>831011003124CF3601400.0C1A014</t>
  </si>
  <si>
    <t>TEZN880225HVZTPT08</t>
  </si>
  <si>
    <t>TETLACTLE ZOPIYACTLE NATANAEL</t>
  </si>
  <si>
    <t>831011003118CF3601400.0C1A013</t>
  </si>
  <si>
    <t>PIOC800325HVZRLH05</t>
  </si>
  <si>
    <t>PRIETO OLIVERA CHRISTIAN</t>
  </si>
  <si>
    <t>831011003129CF3601400.0C1A305</t>
  </si>
  <si>
    <t>201803</t>
  </si>
  <si>
    <t>CACE850906HVZRRZ06</t>
  </si>
  <si>
    <t>CARRASCO DE LA CRUZ EZEQUIEL</t>
  </si>
  <si>
    <t>1</t>
  </si>
  <si>
    <t>MARD561006HDFRYG02</t>
  </si>
  <si>
    <t>MARTINEZ REYES DAGOBERTO</t>
  </si>
  <si>
    <t>MODJ910823MVZRZN03</t>
  </si>
  <si>
    <t>MORAN DIAZ JOANA DEL PILAR</t>
  </si>
  <si>
    <t>BAHM810821HVZZRR06</t>
  </si>
  <si>
    <t>BAEZ HERNANDEZ MARIO ALFREDO</t>
  </si>
  <si>
    <t>83101100353T0380300.0B22011</t>
  </si>
  <si>
    <t>201508</t>
  </si>
  <si>
    <t>CAFR680625HVZRRB04</t>
  </si>
  <si>
    <t>CARCAMO FERNANDEZ ROBERTO</t>
  </si>
  <si>
    <t>CALA710113HVZNZL01</t>
  </si>
  <si>
    <t>CANELA LOZANO ALFREDO</t>
  </si>
  <si>
    <t>831011003117CF3601400.0C1A012</t>
  </si>
  <si>
    <t>DIMB770827MOCZRR04</t>
  </si>
  <si>
    <t>DIAZ MORALES BRENDA MARIA</t>
  </si>
  <si>
    <t>831011003122CF3601400.0BZ0315</t>
  </si>
  <si>
    <t>GAFG791125MVZSRR02</t>
  </si>
  <si>
    <t>GASPERIN FERNANDEZ GEORGINA</t>
  </si>
  <si>
    <t>GATZ530605HVZLPN08</t>
  </si>
  <si>
    <t>GALVEZ TEPOLE ZENAIDO</t>
  </si>
  <si>
    <t>RACO711218HDFMLC05</t>
  </si>
  <si>
    <t>RAMIREZ CALZADILLA OCTAVIO</t>
  </si>
  <si>
    <t>ROSA711031HVZMNN08</t>
  </si>
  <si>
    <t>ROMANO SANTOS ANTONIO</t>
  </si>
  <si>
    <t>MAAD851020HVZRLM04</t>
  </si>
  <si>
    <t>MARTINEZ ALVAREZ DOMINGO BALAM</t>
  </si>
  <si>
    <t>201905</t>
  </si>
  <si>
    <t>PAMS640106MVZVNF01</t>
  </si>
  <si>
    <t>PAVON MENDEZ SOFIA</t>
  </si>
  <si>
    <t>201906</t>
  </si>
  <si>
    <t>VALENCIA LEON GENOVEVA</t>
  </si>
  <si>
    <t>831011003122T0382000.0BZ0097</t>
  </si>
  <si>
    <t>HERNANDEZ MOLINA MARIA BERTHA</t>
  </si>
  <si>
    <t>83101100391T0382300.0BZA009</t>
  </si>
  <si>
    <t>ROLD620711MVZGL01</t>
  </si>
  <si>
    <t>ROMAY LAGUNES MARÍA DOLORES</t>
  </si>
  <si>
    <t>BELD630306MVZLPL13</t>
  </si>
  <si>
    <t>BELTRAN LOPEZ DOLORES FELICITAS</t>
  </si>
  <si>
    <t>8310110030701CF3384900.0CZB301</t>
  </si>
  <si>
    <t>QUSD680620MVZSDR07</t>
  </si>
  <si>
    <t>QUESADA SEDAS DORALINA</t>
  </si>
  <si>
    <t>83101100340T0382300.0BZA006</t>
  </si>
  <si>
    <t>EIGY8712173F1</t>
  </si>
  <si>
    <t>HERP661204RL1</t>
  </si>
  <si>
    <t>MAMG850920ELA</t>
  </si>
  <si>
    <t>SAGC810625M4A</t>
  </si>
  <si>
    <t>VARL721104I72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</si>
  <si>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</si>
  <si>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</si>
  <si>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</si>
  <si>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</si>
  <si>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</si>
  <si>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</si>
  <si>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</si>
  <si>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</si>
  <si>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</si>
  <si>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</si>
  <si>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</si>
  <si>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</si>
  <si>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</si>
  <si>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</si>
  <si>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</si>
  <si>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CT0011</t>
  </si>
  <si>
    <t>JO0012</t>
  </si>
  <si>
    <t>TS0013</t>
  </si>
  <si>
    <t>JO0014</t>
  </si>
  <si>
    <t>TD0015</t>
  </si>
  <si>
    <t>TD0016</t>
  </si>
  <si>
    <t>AA0017</t>
  </si>
  <si>
    <t>TD0018</t>
  </si>
  <si>
    <t>TD0019</t>
  </si>
  <si>
    <t>EP0020</t>
  </si>
  <si>
    <t>JO0021</t>
  </si>
  <si>
    <t>TD0022</t>
  </si>
  <si>
    <t>SC0023</t>
  </si>
  <si>
    <t>TS0024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</si>
  <si>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</si>
  <si>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</si>
  <si>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</si>
  <si>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</si>
  <si>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</si>
  <si>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</si>
  <si>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</si>
  <si>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</si>
  <si>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</si>
  <si>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AA0034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</si>
  <si>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</si>
  <si>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</si>
  <si>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</si>
  <si>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</si>
  <si>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</si>
  <si>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</si>
  <si>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</si>
  <si>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</si>
  <si>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</si>
  <si>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</si>
  <si>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</si>
  <si>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</si>
  <si>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</si>
  <si>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</si>
  <si>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</si>
  <si>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</si>
  <si>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</si>
  <si>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</si>
  <si>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</si>
  <si>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</si>
  <si>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</si>
  <si>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</si>
  <si>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</si>
  <si>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</si>
  <si>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</si>
  <si>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</si>
  <si>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</si>
  <si>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</si>
  <si>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</si>
  <si>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</si>
  <si>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</si>
  <si>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</si>
  <si>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</si>
  <si>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</si>
  <si>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</si>
  <si>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</si>
  <si>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</si>
  <si>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</si>
  <si>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</si>
  <si>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</si>
  <si>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</si>
  <si>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</si>
  <si>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</si>
  <si>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</si>
  <si>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</si>
  <si>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</si>
  <si>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</si>
  <si>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</si>
  <si>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</si>
  <si>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</si>
  <si>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</si>
  <si>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</si>
  <si>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</si>
  <si>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</si>
  <si>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</si>
  <si>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</si>
  <si>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</si>
  <si>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</si>
  <si>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</si>
  <si>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</si>
  <si>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</si>
  <si>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</si>
  <si>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</si>
  <si>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</si>
  <si>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</si>
  <si>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SC0100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</si>
  <si>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</si>
  <si>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</si>
  <si>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</si>
  <si>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</si>
  <si>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</si>
  <si>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</si>
  <si>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</si>
  <si>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</si>
  <si>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</si>
  <si>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</si>
  <si>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</si>
  <si>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</si>
  <si>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</si>
  <si>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</si>
  <si>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</si>
  <si>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</si>
  <si>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</si>
  <si>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</si>
  <si>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</si>
  <si>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</si>
  <si>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</si>
  <si>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</si>
  <si>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</si>
  <si>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</si>
  <si>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</si>
  <si>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</si>
  <si>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</si>
  <si>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</si>
  <si>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</si>
  <si>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</si>
  <si>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</si>
  <si>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</si>
  <si>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</si>
  <si>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</si>
  <si>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</si>
  <si>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</si>
  <si>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</si>
  <si>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</si>
  <si>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</si>
  <si>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</si>
  <si>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</si>
  <si>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</si>
  <si>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JO0144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</si>
  <si>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</si>
  <si>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</si>
  <si>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</si>
  <si>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</si>
  <si>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</si>
  <si>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</si>
  <si>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</si>
  <si>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</si>
  <si>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</si>
  <si>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</si>
  <si>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</si>
  <si>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</si>
  <si>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</si>
  <si>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</si>
  <si>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</si>
  <si>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</si>
  <si>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</si>
  <si>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</si>
  <si>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</si>
  <si>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</si>
  <si>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</si>
  <si>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</si>
  <si>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</si>
  <si>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</si>
  <si>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</si>
  <si>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</si>
  <si>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</si>
  <si>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</si>
  <si>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</si>
  <si>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</si>
  <si>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</si>
  <si>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</si>
  <si>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TD0177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</si>
  <si>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</si>
  <si>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</si>
  <si>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</si>
  <si>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</si>
  <si>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</si>
  <si>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</si>
  <si>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</si>
  <si>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</si>
  <si>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</si>
  <si>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</si>
  <si>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</si>
  <si>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</si>
  <si>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</si>
  <si>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</si>
  <si>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</si>
  <si>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</si>
  <si>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</si>
  <si>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</si>
  <si>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</si>
  <si>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</si>
  <si>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</si>
  <si>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</si>
  <si>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</si>
  <si>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</si>
  <si>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</si>
  <si>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</si>
  <si>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</si>
  <si>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</si>
  <si>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</si>
  <si>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</si>
  <si>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</si>
  <si>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</si>
  <si>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</si>
  <si>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SC0211</t>
  </si>
  <si>
    <t>TD0212</t>
  </si>
  <si>
    <t>TD0213</t>
  </si>
  <si>
    <t>TD0214</t>
  </si>
  <si>
    <t>TD0215</t>
  </si>
  <si>
    <t>TD0216</t>
  </si>
  <si>
    <t>TD0217</t>
  </si>
  <si>
    <t>CU0218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</si>
  <si>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</si>
  <si>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</si>
  <si>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</si>
  <si>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</si>
  <si>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</si>
  <si>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</si>
  <si>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</si>
  <si>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</si>
  <si>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</si>
  <si>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</si>
  <si>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</si>
  <si>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</si>
  <si>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</si>
  <si>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</si>
  <si>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</si>
  <si>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</si>
  <si>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</si>
  <si>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</si>
  <si>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</si>
  <si>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</si>
  <si>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</si>
  <si>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</si>
  <si>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</si>
  <si>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</si>
  <si>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</si>
  <si>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</si>
  <si>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</si>
  <si>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</si>
  <si>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</si>
  <si>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</si>
  <si>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</si>
  <si>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</si>
  <si>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</si>
  <si>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</si>
  <si>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</si>
  <si>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</si>
  <si>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</si>
  <si>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</si>
  <si>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</si>
  <si>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</si>
  <si>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</si>
  <si>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</si>
  <si>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</si>
  <si>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</si>
  <si>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</si>
  <si>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</si>
  <si>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</si>
  <si>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</si>
  <si>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CT0267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</si>
  <si>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</si>
  <si>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</si>
  <si>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</si>
  <si>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</si>
  <si>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</si>
  <si>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</si>
  <si>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</si>
  <si>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</si>
  <si>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TD0276</t>
  </si>
  <si>
    <t>SC0277</t>
  </si>
  <si>
    <t>TD0278</t>
  </si>
  <si>
    <t>EP0279</t>
  </si>
  <si>
    <t>EP0280</t>
  </si>
  <si>
    <t>SC0281</t>
  </si>
  <si>
    <t>TM0282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</si>
  <si>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</si>
  <si>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</si>
  <si>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</si>
  <si>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</si>
  <si>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</si>
  <si>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</si>
  <si>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</si>
  <si>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</si>
  <si>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</si>
  <si>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</si>
  <si>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</si>
  <si>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</si>
  <si>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</si>
  <si>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</si>
  <si>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</si>
  <si>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</si>
  <si>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</si>
  <si>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</si>
  <si>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</si>
  <si>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</si>
  <si>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</si>
  <si>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</si>
  <si>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</si>
  <si>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</si>
  <si>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</si>
  <si>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</si>
  <si>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</si>
  <si>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</si>
  <si>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</si>
  <si>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</si>
  <si>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TD0316</t>
  </si>
  <si>
    <t>TD0317</t>
  </si>
  <si>
    <t>TD0318</t>
  </si>
  <si>
    <t>EP0320</t>
  </si>
  <si>
    <t>TM0321</t>
  </si>
  <si>
    <t>TM0323</t>
  </si>
  <si>
    <t>TD0324</t>
  </si>
  <si>
    <t>TD0327</t>
  </si>
  <si>
    <t>TM0328</t>
  </si>
  <si>
    <t>TM0329</t>
  </si>
  <si>
    <t>SC0330</t>
  </si>
  <si>
    <t>SC0331</t>
  </si>
  <si>
    <t>EP0332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</si>
  <si>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</si>
  <si>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</si>
  <si>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</si>
  <si>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</si>
  <si>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</si>
  <si>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</si>
  <si>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</si>
  <si>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</si>
  <si>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</si>
  <si>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</si>
  <si>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</si>
  <si>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</si>
  <si>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</si>
  <si>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</si>
  <si>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</si>
  <si>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</si>
  <si>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</si>
  <si>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</si>
  <si>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</si>
  <si>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</si>
  <si>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</si>
  <si>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</si>
  <si>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</si>
  <si>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</si>
  <si>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</si>
  <si>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</si>
  <si>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</si>
  <si>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</si>
  <si>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</si>
  <si>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</si>
  <si>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</si>
  <si>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</si>
  <si>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</si>
  <si>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</si>
  <si>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CZ0367</t>
  </si>
  <si>
    <t>CZ0368</t>
  </si>
  <si>
    <t>YOLANDA ESPINOZA GARCIA</t>
  </si>
  <si>
    <t>PEDRO HERNANDEZ RAMIREZ</t>
  </si>
  <si>
    <t>GRISELDA MARTINEZ MARTINEZ</t>
  </si>
  <si>
    <t>CLAUDIA IVET SANTOS GARCIA</t>
  </si>
  <si>
    <t>MARIA LUISA VALENCIA RAMIREZ</t>
  </si>
  <si>
    <t>CATARINO GUTIERREZ TADEO</t>
  </si>
  <si>
    <t>TM0326</t>
  </si>
  <si>
    <t>TD0135</t>
  </si>
  <si>
    <t>JEHU HERNANDEZ OLARTE</t>
  </si>
  <si>
    <t>JEHU</t>
  </si>
  <si>
    <t>OLARTE</t>
  </si>
  <si>
    <t>SC0380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</si>
</sst>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00"/>
    <numFmt numFmtId="166" formatCode="0000000000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0" fillId="0" borderId="0" xfId="0" applyNumberFormat="1"/>
    <xf numFmtId="49" fontId="13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</cellXfs>
  <cellStyles count="3">
    <cellStyle name="Normal" xfId="0" builtinId="0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abSelected="1" workbookViewId="0">
      <pane ySplit="2" topLeftCell="A266" activePane="bottomLeft" state="frozen"/>
      <selection pane="bottomLeft" activeCell="H291" sqref="H291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3" customFormat="1" x14ac:dyDescent="0.25">
      <c r="A2" s="13" t="s">
        <v>0</v>
      </c>
      <c r="B2" s="2" t="s">
        <v>1</v>
      </c>
      <c r="C2" s="2" t="s">
        <v>2</v>
      </c>
      <c r="D2" s="21" t="s">
        <v>448</v>
      </c>
      <c r="E2" s="22" t="s">
        <v>449</v>
      </c>
      <c r="F2" s="22" t="s">
        <v>450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29" t="s">
        <v>31</v>
      </c>
      <c r="B3" s="8">
        <v>80945519140</v>
      </c>
      <c r="C3" s="8" t="s">
        <v>1149</v>
      </c>
      <c r="D3" s="8" t="s">
        <v>476</v>
      </c>
      <c r="E3" s="8" t="s">
        <v>477</v>
      </c>
      <c r="F3" s="8" t="s">
        <v>478</v>
      </c>
      <c r="G3" s="8" t="s">
        <v>436</v>
      </c>
      <c r="H3" s="8" t="s">
        <v>32</v>
      </c>
      <c r="I3" s="29" t="s">
        <v>17</v>
      </c>
      <c r="J3" s="8" t="s">
        <v>1729</v>
      </c>
      <c r="K3" s="7">
        <v>27</v>
      </c>
      <c r="L3" s="7">
        <v>3</v>
      </c>
      <c r="M3" s="8" t="s">
        <v>30</v>
      </c>
    </row>
    <row r="4" spans="1:13" x14ac:dyDescent="0.25">
      <c r="A4" s="29" t="s">
        <v>54</v>
      </c>
      <c r="B4" s="8">
        <v>80946143254</v>
      </c>
      <c r="C4" s="8" t="s">
        <v>1180</v>
      </c>
      <c r="D4" s="8" t="s">
        <v>521</v>
      </c>
      <c r="E4" s="8" t="s">
        <v>510</v>
      </c>
      <c r="F4" s="8" t="s">
        <v>520</v>
      </c>
      <c r="G4" s="8" t="s">
        <v>19</v>
      </c>
      <c r="H4" s="8" t="s">
        <v>16</v>
      </c>
      <c r="I4" s="29" t="s">
        <v>22</v>
      </c>
      <c r="J4" s="8" t="s">
        <v>1730</v>
      </c>
      <c r="K4" s="7">
        <v>27</v>
      </c>
      <c r="L4" s="7">
        <v>5</v>
      </c>
      <c r="M4" s="8" t="s">
        <v>30</v>
      </c>
    </row>
    <row r="5" spans="1:13" x14ac:dyDescent="0.25">
      <c r="A5" s="29" t="s">
        <v>80</v>
      </c>
      <c r="B5" s="8">
        <v>80935809014</v>
      </c>
      <c r="C5" s="8" t="s">
        <v>1181</v>
      </c>
      <c r="D5" s="8" t="s">
        <v>575</v>
      </c>
      <c r="E5" s="8" t="s">
        <v>576</v>
      </c>
      <c r="F5" s="8" t="s">
        <v>577</v>
      </c>
      <c r="G5" s="8" t="s">
        <v>25</v>
      </c>
      <c r="H5" s="8" t="s">
        <v>53</v>
      </c>
      <c r="I5" s="29" t="s">
        <v>22</v>
      </c>
      <c r="J5" s="8" t="s">
        <v>1731</v>
      </c>
      <c r="K5" s="7">
        <v>27</v>
      </c>
      <c r="L5" s="7">
        <v>5</v>
      </c>
      <c r="M5" s="8" t="s">
        <v>30</v>
      </c>
    </row>
    <row r="6" spans="1:13" x14ac:dyDescent="0.25">
      <c r="A6" s="29" t="s">
        <v>130</v>
      </c>
      <c r="B6" s="8">
        <v>80935879074</v>
      </c>
      <c r="C6" s="8" t="s">
        <v>1187</v>
      </c>
      <c r="D6" s="8" t="s">
        <v>662</v>
      </c>
      <c r="E6" s="8" t="s">
        <v>475</v>
      </c>
      <c r="F6" s="8" t="s">
        <v>544</v>
      </c>
      <c r="G6" s="8" t="s">
        <v>21</v>
      </c>
      <c r="H6" s="8" t="s">
        <v>26</v>
      </c>
      <c r="I6" s="29" t="s">
        <v>22</v>
      </c>
      <c r="J6" s="8" t="s">
        <v>1732</v>
      </c>
      <c r="K6" s="7">
        <v>27</v>
      </c>
      <c r="L6" s="7">
        <v>5</v>
      </c>
      <c r="M6" s="8" t="s">
        <v>30</v>
      </c>
    </row>
    <row r="7" spans="1:13" x14ac:dyDescent="0.25">
      <c r="A7" s="29" t="s">
        <v>151</v>
      </c>
      <c r="B7" s="8">
        <v>80926127897</v>
      </c>
      <c r="C7" s="8" t="s">
        <v>1466</v>
      </c>
      <c r="D7" s="8" t="s">
        <v>617</v>
      </c>
      <c r="E7" s="8" t="s">
        <v>681</v>
      </c>
      <c r="F7" s="8" t="s">
        <v>456</v>
      </c>
      <c r="G7" s="8" t="s">
        <v>447</v>
      </c>
      <c r="H7" s="8" t="s">
        <v>32</v>
      </c>
      <c r="I7" s="29" t="s">
        <v>50</v>
      </c>
      <c r="J7" s="8" t="s">
        <v>1733</v>
      </c>
      <c r="K7" s="7">
        <v>27</v>
      </c>
      <c r="L7" s="7">
        <v>7</v>
      </c>
      <c r="M7" s="8" t="s">
        <v>30</v>
      </c>
    </row>
    <row r="8" spans="1:13" x14ac:dyDescent="0.25">
      <c r="A8" s="29" t="s">
        <v>185</v>
      </c>
      <c r="B8" s="8">
        <v>80935186017</v>
      </c>
      <c r="C8" s="8" t="s">
        <v>1469</v>
      </c>
      <c r="D8" s="8" t="s">
        <v>736</v>
      </c>
      <c r="E8" s="8" t="s">
        <v>737</v>
      </c>
      <c r="F8" s="8" t="s">
        <v>555</v>
      </c>
      <c r="G8" s="8" t="s">
        <v>25</v>
      </c>
      <c r="H8" s="8" t="s">
        <v>26</v>
      </c>
      <c r="I8" s="29" t="s">
        <v>50</v>
      </c>
      <c r="J8" s="8" t="s">
        <v>1734</v>
      </c>
      <c r="K8" s="7">
        <v>27</v>
      </c>
      <c r="L8" s="7">
        <v>7</v>
      </c>
      <c r="M8" s="8" t="s">
        <v>30</v>
      </c>
    </row>
    <row r="9" spans="1:13" x14ac:dyDescent="0.25">
      <c r="A9" s="29" t="s">
        <v>224</v>
      </c>
      <c r="B9" s="8">
        <v>80925589741</v>
      </c>
      <c r="C9" s="8" t="s">
        <v>1396</v>
      </c>
      <c r="D9" s="8" t="s">
        <v>789</v>
      </c>
      <c r="E9" s="8" t="s">
        <v>608</v>
      </c>
      <c r="F9" s="8" t="s">
        <v>790</v>
      </c>
      <c r="G9" s="8" t="s">
        <v>447</v>
      </c>
      <c r="H9" s="8" t="s">
        <v>11</v>
      </c>
      <c r="I9" s="29" t="s">
        <v>12</v>
      </c>
      <c r="J9" s="8" t="s">
        <v>1735</v>
      </c>
      <c r="K9" s="7">
        <v>27</v>
      </c>
      <c r="L9" s="7">
        <v>7</v>
      </c>
      <c r="M9" s="8" t="s">
        <v>30</v>
      </c>
    </row>
    <row r="10" spans="1:13" x14ac:dyDescent="0.25">
      <c r="A10" s="29" t="s">
        <v>306</v>
      </c>
      <c r="B10" s="8">
        <v>80895323493</v>
      </c>
      <c r="C10" s="8" t="s">
        <v>1430</v>
      </c>
      <c r="D10" s="8" t="s">
        <v>918</v>
      </c>
      <c r="E10" s="8" t="s">
        <v>466</v>
      </c>
      <c r="F10" s="8" t="s">
        <v>919</v>
      </c>
      <c r="G10" s="8" t="s">
        <v>447</v>
      </c>
      <c r="H10" s="8" t="s">
        <v>16</v>
      </c>
      <c r="I10" s="29" t="s">
        <v>12</v>
      </c>
      <c r="J10" s="8" t="s">
        <v>1736</v>
      </c>
      <c r="K10" s="7">
        <v>27</v>
      </c>
      <c r="L10" s="7">
        <v>7</v>
      </c>
      <c r="M10" s="8" t="s">
        <v>30</v>
      </c>
    </row>
    <row r="11" spans="1:13" x14ac:dyDescent="0.25">
      <c r="A11" s="29" t="s">
        <v>311</v>
      </c>
      <c r="B11" s="8">
        <v>80905781003</v>
      </c>
      <c r="C11" s="8" t="s">
        <v>1254</v>
      </c>
      <c r="D11" s="8" t="s">
        <v>929</v>
      </c>
      <c r="E11" s="8" t="s">
        <v>466</v>
      </c>
      <c r="F11" s="8" t="s">
        <v>930</v>
      </c>
      <c r="G11" s="8" t="s">
        <v>32</v>
      </c>
      <c r="H11" s="8" t="s">
        <v>26</v>
      </c>
      <c r="I11" s="29" t="s">
        <v>69</v>
      </c>
      <c r="J11" s="8" t="s">
        <v>1737</v>
      </c>
      <c r="K11" s="7">
        <v>27</v>
      </c>
      <c r="L11" s="7">
        <v>8</v>
      </c>
      <c r="M11" s="8" t="s">
        <v>30</v>
      </c>
    </row>
    <row r="12" spans="1:13" x14ac:dyDescent="0.25">
      <c r="A12" s="29" t="s">
        <v>356</v>
      </c>
      <c r="B12" s="8">
        <v>80914718343</v>
      </c>
      <c r="C12" s="8" t="s">
        <v>1452</v>
      </c>
      <c r="D12" s="8" t="s">
        <v>986</v>
      </c>
      <c r="E12" s="8" t="s">
        <v>987</v>
      </c>
      <c r="F12" s="8" t="s">
        <v>988</v>
      </c>
      <c r="G12" s="8" t="s">
        <v>436</v>
      </c>
      <c r="H12" s="8" t="s">
        <v>32</v>
      </c>
      <c r="I12" s="29" t="s">
        <v>12</v>
      </c>
      <c r="J12" s="8" t="s">
        <v>1738</v>
      </c>
      <c r="K12" s="7">
        <v>27</v>
      </c>
      <c r="L12" s="7">
        <v>7</v>
      </c>
      <c r="M12" s="8" t="s">
        <v>30</v>
      </c>
    </row>
    <row r="13" spans="1:13" x14ac:dyDescent="0.25">
      <c r="A13" s="29" t="s">
        <v>75</v>
      </c>
      <c r="B13" s="8">
        <v>80945690198</v>
      </c>
      <c r="C13" s="8" t="s">
        <v>1475</v>
      </c>
      <c r="D13" s="8" t="s">
        <v>561</v>
      </c>
      <c r="E13" s="8" t="s">
        <v>549</v>
      </c>
      <c r="F13" s="8" t="s">
        <v>562</v>
      </c>
      <c r="G13" s="8" t="s">
        <v>19</v>
      </c>
      <c r="H13" s="8" t="s">
        <v>53</v>
      </c>
      <c r="I13" s="29" t="s">
        <v>46</v>
      </c>
      <c r="J13" s="8" t="s">
        <v>1739</v>
      </c>
      <c r="K13" s="7">
        <v>27</v>
      </c>
      <c r="L13" s="7">
        <v>4</v>
      </c>
      <c r="M13" s="8" t="s">
        <v>30</v>
      </c>
    </row>
    <row r="14" spans="1:13" x14ac:dyDescent="0.25">
      <c r="A14" s="29" t="s">
        <v>122</v>
      </c>
      <c r="B14" s="8">
        <v>80934901713</v>
      </c>
      <c r="C14" s="8" t="s">
        <v>1185</v>
      </c>
      <c r="D14" s="8" t="s">
        <v>655</v>
      </c>
      <c r="E14" s="8" t="s">
        <v>654</v>
      </c>
      <c r="F14" s="8" t="s">
        <v>482</v>
      </c>
      <c r="G14" s="8" t="s">
        <v>21</v>
      </c>
      <c r="H14" s="8" t="s">
        <v>26</v>
      </c>
      <c r="I14" s="29" t="s">
        <v>22</v>
      </c>
      <c r="J14" s="8" t="s">
        <v>1740</v>
      </c>
      <c r="K14" s="7">
        <v>27</v>
      </c>
      <c r="L14" s="7">
        <v>5</v>
      </c>
      <c r="M14" s="8" t="s">
        <v>30</v>
      </c>
    </row>
    <row r="15" spans="1:13" x14ac:dyDescent="0.25">
      <c r="A15" s="29" t="s">
        <v>179</v>
      </c>
      <c r="B15" s="8">
        <v>80926067325</v>
      </c>
      <c r="C15" s="8" t="s">
        <v>1468</v>
      </c>
      <c r="D15" s="8" t="s">
        <v>718</v>
      </c>
      <c r="E15" s="8" t="s">
        <v>456</v>
      </c>
      <c r="F15" s="8" t="s">
        <v>728</v>
      </c>
      <c r="G15" s="8" t="s">
        <v>21</v>
      </c>
      <c r="H15" s="8" t="s">
        <v>53</v>
      </c>
      <c r="I15" s="29" t="s">
        <v>50</v>
      </c>
      <c r="J15" s="8" t="s">
        <v>1741</v>
      </c>
      <c r="K15" s="7">
        <v>27</v>
      </c>
      <c r="L15" s="7">
        <v>7</v>
      </c>
      <c r="M15" s="8" t="s">
        <v>30</v>
      </c>
    </row>
    <row r="16" spans="1:13" x14ac:dyDescent="0.25">
      <c r="A16" s="29" t="s">
        <v>115</v>
      </c>
      <c r="B16" s="8">
        <v>80935524381</v>
      </c>
      <c r="C16" s="8" t="s">
        <v>1184</v>
      </c>
      <c r="D16" s="8" t="s">
        <v>637</v>
      </c>
      <c r="E16" s="8" t="s">
        <v>508</v>
      </c>
      <c r="F16" s="8" t="s">
        <v>482</v>
      </c>
      <c r="G16" s="8" t="s">
        <v>14</v>
      </c>
      <c r="H16" s="8" t="s">
        <v>29</v>
      </c>
      <c r="I16" s="29" t="s">
        <v>22</v>
      </c>
      <c r="J16" s="8" t="s">
        <v>1742</v>
      </c>
      <c r="K16" s="7">
        <v>27</v>
      </c>
      <c r="L16" s="7">
        <v>5</v>
      </c>
      <c r="M16" s="8" t="s">
        <v>30</v>
      </c>
    </row>
    <row r="17" spans="1:13" x14ac:dyDescent="0.25">
      <c r="A17" s="29" t="s">
        <v>246</v>
      </c>
      <c r="B17" s="8">
        <v>80925388367</v>
      </c>
      <c r="C17" s="8" t="s">
        <v>1408</v>
      </c>
      <c r="D17" s="8" t="s">
        <v>828</v>
      </c>
      <c r="E17" s="8" t="s">
        <v>714</v>
      </c>
      <c r="F17" s="8" t="s">
        <v>829</v>
      </c>
      <c r="G17" s="8" t="s">
        <v>447</v>
      </c>
      <c r="H17" s="8" t="s">
        <v>16</v>
      </c>
      <c r="I17" s="29" t="s">
        <v>12</v>
      </c>
      <c r="J17" s="8" t="s">
        <v>1743</v>
      </c>
      <c r="K17" s="7">
        <v>27</v>
      </c>
      <c r="L17" s="7">
        <v>7</v>
      </c>
      <c r="M17" s="8" t="s">
        <v>30</v>
      </c>
    </row>
    <row r="18" spans="1:13" x14ac:dyDescent="0.25">
      <c r="A18" s="29" t="s">
        <v>376</v>
      </c>
      <c r="B18" s="8">
        <v>80876005267</v>
      </c>
      <c r="C18" s="8" t="s">
        <v>1352</v>
      </c>
      <c r="D18" s="8" t="s">
        <v>630</v>
      </c>
      <c r="E18" s="8" t="s">
        <v>508</v>
      </c>
      <c r="F18" s="8" t="s">
        <v>534</v>
      </c>
      <c r="G18" s="8" t="s">
        <v>447</v>
      </c>
      <c r="H18" s="8" t="s">
        <v>11</v>
      </c>
      <c r="I18" s="29" t="s">
        <v>12</v>
      </c>
      <c r="J18" s="8" t="s">
        <v>1744</v>
      </c>
      <c r="K18" s="7">
        <v>27</v>
      </c>
      <c r="L18" s="7">
        <v>7</v>
      </c>
      <c r="M18" s="8" t="s">
        <v>30</v>
      </c>
    </row>
    <row r="19" spans="1:13" x14ac:dyDescent="0.25">
      <c r="A19" s="29" t="s">
        <v>313</v>
      </c>
      <c r="B19" s="8">
        <v>80905899508</v>
      </c>
      <c r="C19" s="8" t="s">
        <v>1171</v>
      </c>
      <c r="D19" s="8" t="s">
        <v>933</v>
      </c>
      <c r="E19" s="8" t="s">
        <v>932</v>
      </c>
      <c r="F19" s="8" t="s">
        <v>513</v>
      </c>
      <c r="G19" s="8" t="s">
        <v>447</v>
      </c>
      <c r="H19" s="8" t="s">
        <v>25</v>
      </c>
      <c r="I19" s="29" t="s">
        <v>17</v>
      </c>
      <c r="J19" s="8" t="s">
        <v>1745</v>
      </c>
      <c r="K19" s="7">
        <v>27</v>
      </c>
      <c r="L19" s="7">
        <v>3</v>
      </c>
      <c r="M19" s="8" t="s">
        <v>30</v>
      </c>
    </row>
    <row r="20" spans="1:13" x14ac:dyDescent="0.25">
      <c r="A20" s="29" t="s">
        <v>446</v>
      </c>
      <c r="B20" s="8">
        <v>80965305057</v>
      </c>
      <c r="C20" s="8" t="s">
        <v>1399</v>
      </c>
      <c r="D20" s="8" t="s">
        <v>1016</v>
      </c>
      <c r="E20" s="8" t="s">
        <v>863</v>
      </c>
      <c r="F20" s="8" t="s">
        <v>468</v>
      </c>
      <c r="G20" s="8" t="s">
        <v>447</v>
      </c>
      <c r="H20" s="8" t="s">
        <v>11</v>
      </c>
      <c r="I20" s="29" t="s">
        <v>12</v>
      </c>
      <c r="J20" s="8" t="s">
        <v>1746</v>
      </c>
      <c r="K20" s="7">
        <v>27</v>
      </c>
      <c r="L20" s="7">
        <v>7</v>
      </c>
      <c r="M20" s="8" t="s">
        <v>30</v>
      </c>
    </row>
    <row r="21" spans="1:13" x14ac:dyDescent="0.25">
      <c r="A21" s="29" t="s">
        <v>334</v>
      </c>
      <c r="B21" s="8">
        <v>80896152909</v>
      </c>
      <c r="C21" s="8" t="s">
        <v>1440</v>
      </c>
      <c r="D21" s="8" t="s">
        <v>966</v>
      </c>
      <c r="E21" s="8" t="s">
        <v>967</v>
      </c>
      <c r="F21" s="8" t="s">
        <v>744</v>
      </c>
      <c r="G21" s="8" t="s">
        <v>437</v>
      </c>
      <c r="H21" s="8" t="s">
        <v>25</v>
      </c>
      <c r="I21" s="29" t="s">
        <v>12</v>
      </c>
      <c r="J21" s="8" t="s">
        <v>1747</v>
      </c>
      <c r="K21" s="7">
        <v>27</v>
      </c>
      <c r="L21" s="7">
        <v>7</v>
      </c>
      <c r="M21" s="8" t="s">
        <v>30</v>
      </c>
    </row>
    <row r="22" spans="1:13" x14ac:dyDescent="0.25">
      <c r="A22" s="29" t="s">
        <v>382</v>
      </c>
      <c r="B22" s="8">
        <v>80905845873</v>
      </c>
      <c r="C22" s="8" t="s">
        <v>1312</v>
      </c>
      <c r="D22" s="8" t="s">
        <v>896</v>
      </c>
      <c r="E22" s="8" t="s">
        <v>732</v>
      </c>
      <c r="F22" s="8" t="s">
        <v>709</v>
      </c>
      <c r="G22" s="8" t="s">
        <v>447</v>
      </c>
      <c r="H22" s="8" t="s">
        <v>16</v>
      </c>
      <c r="I22" s="29" t="s">
        <v>27</v>
      </c>
      <c r="J22" s="8" t="s">
        <v>1748</v>
      </c>
      <c r="K22" s="7">
        <v>27</v>
      </c>
      <c r="L22" s="7">
        <v>2</v>
      </c>
      <c r="M22" s="8" t="s">
        <v>30</v>
      </c>
    </row>
    <row r="23" spans="1:13" x14ac:dyDescent="0.25">
      <c r="A23" s="29" t="s">
        <v>142</v>
      </c>
      <c r="B23" s="8">
        <v>80886186545</v>
      </c>
      <c r="C23" s="8" t="s">
        <v>1188</v>
      </c>
      <c r="D23" s="8" t="s">
        <v>679</v>
      </c>
      <c r="E23" s="8" t="s">
        <v>605</v>
      </c>
      <c r="F23" s="8" t="s">
        <v>508</v>
      </c>
      <c r="G23" s="8" t="s">
        <v>21</v>
      </c>
      <c r="H23" s="8" t="s">
        <v>29</v>
      </c>
      <c r="I23" s="29" t="s">
        <v>22</v>
      </c>
      <c r="J23" s="8" t="s">
        <v>1749</v>
      </c>
      <c r="K23" s="7">
        <v>27</v>
      </c>
      <c r="L23" s="7">
        <v>5</v>
      </c>
      <c r="M23" s="8" t="s">
        <v>30</v>
      </c>
    </row>
    <row r="24" spans="1:13" x14ac:dyDescent="0.25">
      <c r="A24" s="29" t="s">
        <v>195</v>
      </c>
      <c r="B24" s="8">
        <v>80926083462</v>
      </c>
      <c r="C24" s="8" t="s">
        <v>1381</v>
      </c>
      <c r="D24" s="8" t="s">
        <v>748</v>
      </c>
      <c r="E24" s="8" t="s">
        <v>744</v>
      </c>
      <c r="F24" s="8" t="s">
        <v>461</v>
      </c>
      <c r="G24" s="8" t="s">
        <v>21</v>
      </c>
      <c r="H24" s="8" t="s">
        <v>53</v>
      </c>
      <c r="I24" s="29" t="s">
        <v>12</v>
      </c>
      <c r="J24" s="8" t="s">
        <v>1750</v>
      </c>
      <c r="K24" s="7">
        <v>27</v>
      </c>
      <c r="L24" s="7">
        <v>7</v>
      </c>
      <c r="M24" s="8" t="s">
        <v>30</v>
      </c>
    </row>
    <row r="25" spans="1:13" x14ac:dyDescent="0.25">
      <c r="A25" s="29" t="s">
        <v>269</v>
      </c>
      <c r="B25" s="8">
        <v>80085623595</v>
      </c>
      <c r="C25" s="8" t="s">
        <v>1230</v>
      </c>
      <c r="D25" s="8" t="s">
        <v>675</v>
      </c>
      <c r="E25" s="8" t="s">
        <v>864</v>
      </c>
      <c r="F25" s="8" t="s">
        <v>865</v>
      </c>
      <c r="G25" s="8" t="s">
        <v>436</v>
      </c>
      <c r="H25" s="8" t="s">
        <v>32</v>
      </c>
      <c r="I25" s="29" t="s">
        <v>38</v>
      </c>
      <c r="J25" s="8" t="s">
        <v>1751</v>
      </c>
      <c r="K25" s="7">
        <v>27</v>
      </c>
      <c r="L25" s="7">
        <v>2</v>
      </c>
      <c r="M25" s="8" t="s">
        <v>30</v>
      </c>
    </row>
    <row r="26" spans="1:13" x14ac:dyDescent="0.25">
      <c r="A26" s="29" t="s">
        <v>229</v>
      </c>
      <c r="B26" s="8">
        <v>80916235841</v>
      </c>
      <c r="C26" s="8" t="s">
        <v>1471</v>
      </c>
      <c r="D26" s="8" t="s">
        <v>803</v>
      </c>
      <c r="E26" s="8" t="s">
        <v>640</v>
      </c>
      <c r="F26" s="8" t="s">
        <v>508</v>
      </c>
      <c r="G26" s="8" t="s">
        <v>25</v>
      </c>
      <c r="H26" s="8" t="s">
        <v>53</v>
      </c>
      <c r="I26" s="29" t="s">
        <v>50</v>
      </c>
      <c r="J26" s="8" t="s">
        <v>1752</v>
      </c>
      <c r="K26" s="7">
        <v>27</v>
      </c>
      <c r="L26" s="7">
        <v>7</v>
      </c>
      <c r="M26" s="8" t="s">
        <v>30</v>
      </c>
    </row>
    <row r="27" spans="1:13" x14ac:dyDescent="0.25">
      <c r="A27" s="29" t="s">
        <v>228</v>
      </c>
      <c r="B27" s="8">
        <v>80915607198</v>
      </c>
      <c r="C27" s="8" t="s">
        <v>1197</v>
      </c>
      <c r="D27" s="8" t="s">
        <v>798</v>
      </c>
      <c r="E27" s="8" t="s">
        <v>495</v>
      </c>
      <c r="F27" s="8" t="s">
        <v>799</v>
      </c>
      <c r="G27" s="8" t="s">
        <v>14</v>
      </c>
      <c r="H27" s="8" t="s">
        <v>29</v>
      </c>
      <c r="I27" s="29" t="s">
        <v>22</v>
      </c>
      <c r="J27" s="8" t="s">
        <v>1753</v>
      </c>
      <c r="K27" s="7">
        <v>27</v>
      </c>
      <c r="L27" s="7">
        <v>5</v>
      </c>
      <c r="M27" s="8" t="s">
        <v>30</v>
      </c>
    </row>
    <row r="28" spans="1:13" x14ac:dyDescent="0.25">
      <c r="A28" s="29" t="s">
        <v>180</v>
      </c>
      <c r="B28" s="8">
        <v>80936584798</v>
      </c>
      <c r="C28" s="8" t="s">
        <v>1162</v>
      </c>
      <c r="D28" s="8" t="s">
        <v>729</v>
      </c>
      <c r="E28" s="8" t="s">
        <v>456</v>
      </c>
      <c r="F28" s="8" t="s">
        <v>730</v>
      </c>
      <c r="G28" s="8" t="s">
        <v>447</v>
      </c>
      <c r="H28" s="8" t="s">
        <v>11</v>
      </c>
      <c r="I28" s="29" t="s">
        <v>17</v>
      </c>
      <c r="J28" s="8" t="s">
        <v>1754</v>
      </c>
      <c r="K28" s="7">
        <v>27</v>
      </c>
      <c r="L28" s="7">
        <v>3</v>
      </c>
      <c r="M28" s="8" t="s">
        <v>30</v>
      </c>
    </row>
    <row r="29" spans="1:13" x14ac:dyDescent="0.25">
      <c r="A29" s="29" t="s">
        <v>160</v>
      </c>
      <c r="B29" s="8">
        <v>80934737729</v>
      </c>
      <c r="C29" s="8" t="s">
        <v>1220</v>
      </c>
      <c r="D29" s="8" t="s">
        <v>536</v>
      </c>
      <c r="E29" s="8" t="s">
        <v>586</v>
      </c>
      <c r="F29" s="8" t="s">
        <v>710</v>
      </c>
      <c r="G29" s="8" t="s">
        <v>21</v>
      </c>
      <c r="H29" s="8" t="s">
        <v>16</v>
      </c>
      <c r="I29" s="29" t="s">
        <v>38</v>
      </c>
      <c r="J29" s="8" t="s">
        <v>1755</v>
      </c>
      <c r="K29" s="7">
        <v>27</v>
      </c>
      <c r="L29" s="7">
        <v>2</v>
      </c>
      <c r="M29" s="8" t="s">
        <v>30</v>
      </c>
    </row>
    <row r="30" spans="1:13" x14ac:dyDescent="0.25">
      <c r="A30" s="29" t="s">
        <v>327</v>
      </c>
      <c r="B30" s="8">
        <v>80895832741</v>
      </c>
      <c r="C30" s="8" t="s">
        <v>1436</v>
      </c>
      <c r="D30" s="8" t="s">
        <v>707</v>
      </c>
      <c r="E30" s="8" t="s">
        <v>955</v>
      </c>
      <c r="F30" s="8" t="s">
        <v>956</v>
      </c>
      <c r="G30" s="8" t="s">
        <v>447</v>
      </c>
      <c r="H30" s="8" t="s">
        <v>32</v>
      </c>
      <c r="I30" s="29" t="s">
        <v>12</v>
      </c>
      <c r="J30" s="8" t="s">
        <v>1756</v>
      </c>
      <c r="K30" s="7">
        <v>27</v>
      </c>
      <c r="L30" s="7">
        <v>7</v>
      </c>
      <c r="M30" s="8" t="s">
        <v>30</v>
      </c>
    </row>
    <row r="31" spans="1:13" x14ac:dyDescent="0.25">
      <c r="A31" s="29" t="s">
        <v>329</v>
      </c>
      <c r="B31" s="8">
        <v>80905692978</v>
      </c>
      <c r="C31" s="8" t="s">
        <v>1438</v>
      </c>
      <c r="D31" s="8" t="s">
        <v>960</v>
      </c>
      <c r="E31" s="8" t="s">
        <v>961</v>
      </c>
      <c r="F31" s="8" t="s">
        <v>885</v>
      </c>
      <c r="G31" s="8" t="s">
        <v>436</v>
      </c>
      <c r="H31" s="8" t="s">
        <v>29</v>
      </c>
      <c r="I31" s="29" t="s">
        <v>12</v>
      </c>
      <c r="J31" s="8" t="s">
        <v>1757</v>
      </c>
      <c r="K31" s="7">
        <v>27</v>
      </c>
      <c r="L31" s="7">
        <v>7</v>
      </c>
      <c r="M31" s="8" t="s">
        <v>30</v>
      </c>
    </row>
    <row r="32" spans="1:13" x14ac:dyDescent="0.25">
      <c r="A32" s="29" t="s">
        <v>102</v>
      </c>
      <c r="B32" s="8">
        <v>80935731192</v>
      </c>
      <c r="C32" s="8" t="s">
        <v>1348</v>
      </c>
      <c r="D32" s="8" t="s">
        <v>617</v>
      </c>
      <c r="E32" s="8" t="s">
        <v>503</v>
      </c>
      <c r="F32" s="8" t="s">
        <v>482</v>
      </c>
      <c r="G32" s="8" t="s">
        <v>437</v>
      </c>
      <c r="H32" s="8" t="s">
        <v>29</v>
      </c>
      <c r="I32" s="29" t="s">
        <v>12</v>
      </c>
      <c r="J32" s="8" t="s">
        <v>1758</v>
      </c>
      <c r="K32" s="7">
        <v>27</v>
      </c>
      <c r="L32" s="7">
        <v>7</v>
      </c>
      <c r="M32" s="8" t="s">
        <v>30</v>
      </c>
    </row>
    <row r="33" spans="1:13" x14ac:dyDescent="0.25">
      <c r="A33" s="29" t="s">
        <v>147</v>
      </c>
      <c r="B33" s="8">
        <v>80935485344</v>
      </c>
      <c r="C33" s="8" t="s">
        <v>1299</v>
      </c>
      <c r="D33" s="8" t="s">
        <v>688</v>
      </c>
      <c r="E33" s="8" t="s">
        <v>678</v>
      </c>
      <c r="F33" s="8" t="s">
        <v>689</v>
      </c>
      <c r="G33" s="8" t="s">
        <v>436</v>
      </c>
      <c r="H33" s="8" t="s">
        <v>32</v>
      </c>
      <c r="I33" s="29" t="s">
        <v>27</v>
      </c>
      <c r="J33" s="8" t="s">
        <v>1759</v>
      </c>
      <c r="K33" s="7">
        <v>27</v>
      </c>
      <c r="L33" s="7">
        <v>2</v>
      </c>
      <c r="M33" s="8" t="s">
        <v>30</v>
      </c>
    </row>
    <row r="34" spans="1:13" x14ac:dyDescent="0.25">
      <c r="A34" s="29" t="s">
        <v>227</v>
      </c>
      <c r="B34" s="8">
        <v>80916231287</v>
      </c>
      <c r="C34" s="8" t="s">
        <v>1398</v>
      </c>
      <c r="D34" s="8" t="s">
        <v>794</v>
      </c>
      <c r="E34" s="8" t="s">
        <v>795</v>
      </c>
      <c r="F34" s="8" t="s">
        <v>796</v>
      </c>
      <c r="G34" s="8" t="s">
        <v>447</v>
      </c>
      <c r="H34" s="8" t="s">
        <v>29</v>
      </c>
      <c r="I34" s="29" t="s">
        <v>12</v>
      </c>
      <c r="J34" s="8" t="s">
        <v>1760</v>
      </c>
      <c r="K34" s="7">
        <v>27</v>
      </c>
      <c r="L34" s="7">
        <v>7</v>
      </c>
      <c r="M34" s="8" t="s">
        <v>30</v>
      </c>
    </row>
    <row r="35" spans="1:13" x14ac:dyDescent="0.25">
      <c r="A35" s="29" t="s">
        <v>286</v>
      </c>
      <c r="B35" s="8">
        <v>80896471556</v>
      </c>
      <c r="C35" s="8" t="s">
        <v>1310</v>
      </c>
      <c r="D35" s="8" t="s">
        <v>881</v>
      </c>
      <c r="E35" s="8" t="s">
        <v>461</v>
      </c>
      <c r="F35" s="8" t="s">
        <v>882</v>
      </c>
      <c r="G35" s="8" t="s">
        <v>447</v>
      </c>
      <c r="H35" s="8" t="s">
        <v>26</v>
      </c>
      <c r="I35" s="29" t="s">
        <v>27</v>
      </c>
      <c r="J35" s="8" t="s">
        <v>1761</v>
      </c>
      <c r="K35" s="7">
        <v>27</v>
      </c>
      <c r="L35" s="7">
        <v>2</v>
      </c>
      <c r="M35" s="8" t="s">
        <v>30</v>
      </c>
    </row>
    <row r="36" spans="1:13" x14ac:dyDescent="0.25">
      <c r="A36" s="29" t="s">
        <v>96</v>
      </c>
      <c r="B36" s="8">
        <v>80936406703</v>
      </c>
      <c r="C36" s="8" t="s">
        <v>1156</v>
      </c>
      <c r="D36" s="8" t="s">
        <v>610</v>
      </c>
      <c r="E36" s="8" t="s">
        <v>599</v>
      </c>
      <c r="F36" s="8" t="s">
        <v>482</v>
      </c>
      <c r="G36" s="8" t="s">
        <v>437</v>
      </c>
      <c r="H36" s="8" t="s">
        <v>11</v>
      </c>
      <c r="I36" s="29" t="s">
        <v>17</v>
      </c>
      <c r="J36" s="8" t="s">
        <v>1762</v>
      </c>
      <c r="K36" s="7">
        <v>27</v>
      </c>
      <c r="L36" s="7">
        <v>3</v>
      </c>
      <c r="M36" s="8" t="s">
        <v>30</v>
      </c>
    </row>
    <row r="37" spans="1:13" x14ac:dyDescent="0.25">
      <c r="A37" s="29" t="s">
        <v>369</v>
      </c>
      <c r="B37" s="8">
        <v>80895775353</v>
      </c>
      <c r="C37" s="8" t="s">
        <v>1459</v>
      </c>
      <c r="D37" s="8" t="s">
        <v>794</v>
      </c>
      <c r="E37" s="8" t="s">
        <v>1006</v>
      </c>
      <c r="F37" s="8" t="s">
        <v>732</v>
      </c>
      <c r="G37" s="8" t="s">
        <v>447</v>
      </c>
      <c r="H37" s="8" t="s">
        <v>11</v>
      </c>
      <c r="I37" s="29" t="s">
        <v>12</v>
      </c>
      <c r="J37" s="8" t="s">
        <v>1763</v>
      </c>
      <c r="K37" s="7">
        <v>27</v>
      </c>
      <c r="L37" s="7">
        <v>7</v>
      </c>
      <c r="M37" s="8" t="s">
        <v>30</v>
      </c>
    </row>
    <row r="38" spans="1:13" x14ac:dyDescent="0.25">
      <c r="A38" s="29" t="s">
        <v>272</v>
      </c>
      <c r="B38" s="8">
        <v>80875805535</v>
      </c>
      <c r="C38" s="8" t="s">
        <v>1472</v>
      </c>
      <c r="D38" s="8" t="s">
        <v>866</v>
      </c>
      <c r="E38" s="8" t="s">
        <v>497</v>
      </c>
      <c r="F38" s="8" t="s">
        <v>867</v>
      </c>
      <c r="G38" s="9" t="s">
        <v>21</v>
      </c>
      <c r="H38" s="8" t="s">
        <v>53</v>
      </c>
      <c r="I38" s="29" t="s">
        <v>50</v>
      </c>
      <c r="J38" s="8" t="s">
        <v>1764</v>
      </c>
      <c r="K38" s="7">
        <v>27</v>
      </c>
      <c r="L38" s="7">
        <v>7</v>
      </c>
      <c r="M38" s="8" t="s">
        <v>30</v>
      </c>
    </row>
    <row r="39" spans="1:13" x14ac:dyDescent="0.25">
      <c r="A39" s="29" t="s">
        <v>124</v>
      </c>
      <c r="B39" s="8">
        <v>80935973554</v>
      </c>
      <c r="C39" s="8" t="s">
        <v>125</v>
      </c>
      <c r="D39" s="8" t="s">
        <v>657</v>
      </c>
      <c r="E39" s="8" t="s">
        <v>547</v>
      </c>
      <c r="F39" s="8" t="s">
        <v>658</v>
      </c>
      <c r="G39" s="8" t="s">
        <v>21</v>
      </c>
      <c r="H39" s="8" t="s">
        <v>53</v>
      </c>
      <c r="I39" s="29" t="s">
        <v>50</v>
      </c>
      <c r="J39" s="8" t="s">
        <v>1765</v>
      </c>
      <c r="K39" s="7">
        <v>27</v>
      </c>
      <c r="L39" s="7">
        <v>7</v>
      </c>
      <c r="M39" s="8" t="s">
        <v>30</v>
      </c>
    </row>
    <row r="40" spans="1:13" x14ac:dyDescent="0.25">
      <c r="A40" s="29" t="s">
        <v>110</v>
      </c>
      <c r="B40" s="8">
        <v>80935523458</v>
      </c>
      <c r="C40" s="8" t="s">
        <v>1465</v>
      </c>
      <c r="D40" s="8" t="s">
        <v>633</v>
      </c>
      <c r="E40" s="8" t="s">
        <v>508</v>
      </c>
      <c r="F40" s="8" t="s">
        <v>634</v>
      </c>
      <c r="G40" s="8" t="s">
        <v>21</v>
      </c>
      <c r="H40" s="8" t="s">
        <v>29</v>
      </c>
      <c r="I40" s="29" t="s">
        <v>50</v>
      </c>
      <c r="J40" s="8" t="s">
        <v>1766</v>
      </c>
      <c r="K40" s="7">
        <v>27</v>
      </c>
      <c r="L40" s="7">
        <v>7</v>
      </c>
      <c r="M40" s="8" t="s">
        <v>30</v>
      </c>
    </row>
    <row r="41" spans="1:13" x14ac:dyDescent="0.25">
      <c r="A41" s="29" t="s">
        <v>347</v>
      </c>
      <c r="B41" s="8">
        <v>80936893447</v>
      </c>
      <c r="C41" s="8" t="s">
        <v>1235</v>
      </c>
      <c r="D41" s="8" t="s">
        <v>981</v>
      </c>
      <c r="E41" s="8" t="s">
        <v>485</v>
      </c>
      <c r="F41" s="8" t="s">
        <v>456</v>
      </c>
      <c r="G41" s="8" t="s">
        <v>19</v>
      </c>
      <c r="H41" s="8" t="s">
        <v>26</v>
      </c>
      <c r="I41" s="29" t="s">
        <v>38</v>
      </c>
      <c r="J41" s="8" t="s">
        <v>1767</v>
      </c>
      <c r="K41" s="7">
        <v>27</v>
      </c>
      <c r="L41" s="7">
        <v>2</v>
      </c>
      <c r="M41" s="8" t="s">
        <v>30</v>
      </c>
    </row>
    <row r="42" spans="1:13" x14ac:dyDescent="0.25">
      <c r="A42" s="29" t="s">
        <v>95</v>
      </c>
      <c r="B42" s="8">
        <v>80936224171</v>
      </c>
      <c r="C42" s="8" t="s">
        <v>1155</v>
      </c>
      <c r="D42" s="8" t="s">
        <v>609</v>
      </c>
      <c r="E42" s="8" t="s">
        <v>544</v>
      </c>
      <c r="F42" s="8" t="s">
        <v>608</v>
      </c>
      <c r="G42" s="8" t="s">
        <v>437</v>
      </c>
      <c r="H42" s="8" t="s">
        <v>11</v>
      </c>
      <c r="I42" s="29" t="s">
        <v>17</v>
      </c>
      <c r="J42" s="8" t="s">
        <v>1768</v>
      </c>
      <c r="K42" s="7">
        <v>27</v>
      </c>
      <c r="L42" s="7">
        <v>3</v>
      </c>
      <c r="M42" s="8" t="s">
        <v>30</v>
      </c>
    </row>
    <row r="43" spans="1:13" x14ac:dyDescent="0.25">
      <c r="A43" s="29" t="s">
        <v>310</v>
      </c>
      <c r="B43" s="8">
        <v>80905774842</v>
      </c>
      <c r="C43" s="8" t="s">
        <v>1203</v>
      </c>
      <c r="D43" s="8" t="s">
        <v>923</v>
      </c>
      <c r="E43" s="8" t="s">
        <v>924</v>
      </c>
      <c r="F43" s="8" t="s">
        <v>921</v>
      </c>
      <c r="G43" s="8" t="s">
        <v>21</v>
      </c>
      <c r="H43" s="8" t="s">
        <v>16</v>
      </c>
      <c r="I43" s="29" t="s">
        <v>22</v>
      </c>
      <c r="J43" s="8" t="s">
        <v>1769</v>
      </c>
      <c r="K43" s="7">
        <v>27</v>
      </c>
      <c r="L43" s="7">
        <v>5</v>
      </c>
      <c r="M43" s="8" t="s">
        <v>30</v>
      </c>
    </row>
    <row r="44" spans="1:13" x14ac:dyDescent="0.25">
      <c r="A44" s="29" t="s">
        <v>372</v>
      </c>
      <c r="B44" s="8" t="s">
        <v>389</v>
      </c>
      <c r="C44" s="8" t="s">
        <v>1474</v>
      </c>
      <c r="D44" s="8" t="s">
        <v>1007</v>
      </c>
      <c r="E44" s="8" t="s">
        <v>1008</v>
      </c>
      <c r="F44" s="8" t="s">
        <v>508</v>
      </c>
      <c r="G44" s="8" t="s">
        <v>25</v>
      </c>
      <c r="H44" s="8" t="s">
        <v>16</v>
      </c>
      <c r="I44" s="29" t="s">
        <v>50</v>
      </c>
      <c r="J44" s="8" t="s">
        <v>1770</v>
      </c>
      <c r="K44" s="7">
        <v>27</v>
      </c>
      <c r="L44" s="7">
        <v>7</v>
      </c>
      <c r="M44" s="8" t="s">
        <v>30</v>
      </c>
    </row>
    <row r="45" spans="1:13" x14ac:dyDescent="0.25">
      <c r="A45" s="29" t="s">
        <v>52</v>
      </c>
      <c r="B45" s="8">
        <v>80946530583</v>
      </c>
      <c r="C45" s="8" t="s">
        <v>1179</v>
      </c>
      <c r="D45" s="8" t="s">
        <v>519</v>
      </c>
      <c r="E45" s="8" t="s">
        <v>510</v>
      </c>
      <c r="F45" s="8" t="s">
        <v>520</v>
      </c>
      <c r="G45" s="8" t="s">
        <v>32</v>
      </c>
      <c r="H45" s="8" t="s">
        <v>53</v>
      </c>
      <c r="I45" s="29" t="s">
        <v>22</v>
      </c>
      <c r="J45" s="8" t="s">
        <v>1771</v>
      </c>
      <c r="K45" s="7">
        <v>27</v>
      </c>
      <c r="L45" s="7">
        <v>5</v>
      </c>
      <c r="M45" s="8" t="s">
        <v>30</v>
      </c>
    </row>
    <row r="46" spans="1:13" x14ac:dyDescent="0.25">
      <c r="A46" s="29" t="s">
        <v>58</v>
      </c>
      <c r="B46" s="8">
        <v>80885867756</v>
      </c>
      <c r="C46" s="8" t="s">
        <v>1334</v>
      </c>
      <c r="D46" s="8" t="s">
        <v>529</v>
      </c>
      <c r="E46" s="8" t="s">
        <v>530</v>
      </c>
      <c r="F46" s="8" t="s">
        <v>531</v>
      </c>
      <c r="G46" s="8" t="s">
        <v>21</v>
      </c>
      <c r="H46" s="8" t="s">
        <v>53</v>
      </c>
      <c r="I46" s="29" t="s">
        <v>12</v>
      </c>
      <c r="J46" s="8" t="s">
        <v>1772</v>
      </c>
      <c r="K46" s="7">
        <v>27</v>
      </c>
      <c r="L46" s="7">
        <v>7</v>
      </c>
      <c r="M46" s="8" t="s">
        <v>30</v>
      </c>
    </row>
    <row r="47" spans="1:13" x14ac:dyDescent="0.25">
      <c r="A47" s="29" t="s">
        <v>165</v>
      </c>
      <c r="B47" s="8">
        <v>80925741516</v>
      </c>
      <c r="C47" s="8" t="s">
        <v>166</v>
      </c>
      <c r="D47" s="8" t="s">
        <v>713</v>
      </c>
      <c r="E47" s="8" t="s">
        <v>456</v>
      </c>
      <c r="F47" s="8" t="s">
        <v>714</v>
      </c>
      <c r="G47" s="8" t="s">
        <v>14</v>
      </c>
      <c r="H47" s="8" t="s">
        <v>16</v>
      </c>
      <c r="I47" s="29" t="s">
        <v>22</v>
      </c>
      <c r="J47" s="8" t="s">
        <v>1773</v>
      </c>
      <c r="K47" s="7">
        <v>27</v>
      </c>
      <c r="L47" s="7">
        <v>5</v>
      </c>
      <c r="M47" s="8" t="s">
        <v>30</v>
      </c>
    </row>
    <row r="48" spans="1:13" x14ac:dyDescent="0.25">
      <c r="A48" s="29" t="s">
        <v>251</v>
      </c>
      <c r="B48" s="8">
        <v>80994804070</v>
      </c>
      <c r="C48" s="8" t="s">
        <v>1410</v>
      </c>
      <c r="D48" s="8" t="s">
        <v>835</v>
      </c>
      <c r="E48" s="8" t="s">
        <v>836</v>
      </c>
      <c r="F48" s="8" t="s">
        <v>837</v>
      </c>
      <c r="G48" s="8" t="s">
        <v>447</v>
      </c>
      <c r="H48" s="8" t="s">
        <v>14</v>
      </c>
      <c r="I48" s="29" t="s">
        <v>12</v>
      </c>
      <c r="J48" s="8" t="s">
        <v>1774</v>
      </c>
      <c r="K48" s="7">
        <v>27</v>
      </c>
      <c r="L48" s="7">
        <v>7</v>
      </c>
      <c r="M48" s="8" t="s">
        <v>30</v>
      </c>
    </row>
    <row r="49" spans="1:13" x14ac:dyDescent="0.25">
      <c r="A49" s="29" t="s">
        <v>318</v>
      </c>
      <c r="B49" s="8">
        <v>80876005275</v>
      </c>
      <c r="C49" s="8" t="s">
        <v>1473</v>
      </c>
      <c r="D49" s="8" t="s">
        <v>941</v>
      </c>
      <c r="E49" s="8" t="s">
        <v>482</v>
      </c>
      <c r="F49" s="8" t="s">
        <v>942</v>
      </c>
      <c r="G49" s="8" t="s">
        <v>14</v>
      </c>
      <c r="H49" s="8" t="s">
        <v>26</v>
      </c>
      <c r="I49" s="29" t="s">
        <v>50</v>
      </c>
      <c r="J49" s="8" t="s">
        <v>1775</v>
      </c>
      <c r="K49" s="7">
        <v>27</v>
      </c>
      <c r="L49" s="7">
        <v>7</v>
      </c>
      <c r="M49" s="8" t="s">
        <v>30</v>
      </c>
    </row>
    <row r="50" spans="1:13" x14ac:dyDescent="0.25">
      <c r="A50" s="29" t="s">
        <v>107</v>
      </c>
      <c r="B50" s="8">
        <v>80935941379</v>
      </c>
      <c r="C50" s="8" t="s">
        <v>1213</v>
      </c>
      <c r="D50" s="8" t="s">
        <v>627</v>
      </c>
      <c r="E50" s="8" t="s">
        <v>619</v>
      </c>
      <c r="F50" s="8" t="s">
        <v>497</v>
      </c>
      <c r="G50" s="8" t="s">
        <v>21</v>
      </c>
      <c r="H50" s="8" t="s">
        <v>16</v>
      </c>
      <c r="I50" s="29" t="s">
        <v>38</v>
      </c>
      <c r="J50" s="8" t="s">
        <v>1776</v>
      </c>
      <c r="K50" s="7">
        <v>27</v>
      </c>
      <c r="L50" s="7">
        <v>2</v>
      </c>
      <c r="M50" s="8" t="s">
        <v>30</v>
      </c>
    </row>
    <row r="51" spans="1:13" x14ac:dyDescent="0.25">
      <c r="A51" s="29" t="s">
        <v>363</v>
      </c>
      <c r="B51" s="8">
        <v>80886271834</v>
      </c>
      <c r="C51" s="8" t="s">
        <v>1455</v>
      </c>
      <c r="D51" s="8" t="s">
        <v>997</v>
      </c>
      <c r="E51" s="8" t="s">
        <v>998</v>
      </c>
      <c r="F51" s="8" t="s">
        <v>820</v>
      </c>
      <c r="G51" s="8" t="s">
        <v>437</v>
      </c>
      <c r="H51" s="8" t="s">
        <v>25</v>
      </c>
      <c r="I51" s="29" t="s">
        <v>12</v>
      </c>
      <c r="J51" s="8" t="s">
        <v>1777</v>
      </c>
      <c r="K51" s="7">
        <v>27</v>
      </c>
      <c r="L51" s="7">
        <v>7</v>
      </c>
      <c r="M51" s="8" t="s">
        <v>30</v>
      </c>
    </row>
    <row r="52" spans="1:13" x14ac:dyDescent="0.25">
      <c r="A52" s="29" t="s">
        <v>190</v>
      </c>
      <c r="B52" s="8">
        <v>80935080442</v>
      </c>
      <c r="C52" s="8" t="s">
        <v>1192</v>
      </c>
      <c r="D52" s="8" t="s">
        <v>743</v>
      </c>
      <c r="E52" s="8" t="s">
        <v>744</v>
      </c>
      <c r="F52" s="8" t="s">
        <v>540</v>
      </c>
      <c r="G52" s="8" t="s">
        <v>14</v>
      </c>
      <c r="H52" s="8" t="s">
        <v>29</v>
      </c>
      <c r="I52" s="29" t="s">
        <v>22</v>
      </c>
      <c r="J52" s="8" t="s">
        <v>1778</v>
      </c>
      <c r="K52" s="7">
        <v>27</v>
      </c>
      <c r="L52" s="7">
        <v>5</v>
      </c>
      <c r="M52" s="8" t="s">
        <v>30</v>
      </c>
    </row>
    <row r="53" spans="1:13" x14ac:dyDescent="0.25">
      <c r="A53" s="29" t="s">
        <v>420</v>
      </c>
      <c r="B53" s="8">
        <v>80926639016</v>
      </c>
      <c r="C53" s="8" t="s">
        <v>1229</v>
      </c>
      <c r="D53" s="8" t="s">
        <v>617</v>
      </c>
      <c r="E53" s="8" t="s">
        <v>855</v>
      </c>
      <c r="F53" s="8" t="s">
        <v>858</v>
      </c>
      <c r="G53" s="8" t="s">
        <v>21</v>
      </c>
      <c r="H53" s="8" t="s">
        <v>26</v>
      </c>
      <c r="I53" s="29" t="s">
        <v>38</v>
      </c>
      <c r="J53" s="8" t="s">
        <v>1779</v>
      </c>
      <c r="K53" s="7">
        <v>27</v>
      </c>
      <c r="L53" s="7">
        <v>2</v>
      </c>
      <c r="M53" s="8" t="s">
        <v>30</v>
      </c>
    </row>
    <row r="54" spans="1:13" x14ac:dyDescent="0.25">
      <c r="A54" s="29" t="s">
        <v>315</v>
      </c>
      <c r="B54" s="8">
        <v>80936875626</v>
      </c>
      <c r="C54" s="8" t="s">
        <v>1234</v>
      </c>
      <c r="D54" s="8" t="s">
        <v>936</v>
      </c>
      <c r="E54" s="8" t="s">
        <v>482</v>
      </c>
      <c r="F54" s="8" t="s">
        <v>513</v>
      </c>
      <c r="G54" s="8" t="s">
        <v>21</v>
      </c>
      <c r="H54" s="8" t="s">
        <v>53</v>
      </c>
      <c r="I54" s="29" t="s">
        <v>38</v>
      </c>
      <c r="J54" s="8" t="s">
        <v>1780</v>
      </c>
      <c r="K54" s="7">
        <v>27</v>
      </c>
      <c r="L54" s="7">
        <v>2</v>
      </c>
      <c r="M54" s="8" t="s">
        <v>30</v>
      </c>
    </row>
    <row r="55" spans="1:13" x14ac:dyDescent="0.25">
      <c r="A55" s="29" t="s">
        <v>148</v>
      </c>
      <c r="B55" s="8">
        <v>80926122724</v>
      </c>
      <c r="C55" s="8" t="s">
        <v>1189</v>
      </c>
      <c r="D55" s="8" t="s">
        <v>690</v>
      </c>
      <c r="E55" s="8" t="s">
        <v>605</v>
      </c>
      <c r="F55" s="8" t="s">
        <v>691</v>
      </c>
      <c r="G55" s="8" t="s">
        <v>21</v>
      </c>
      <c r="H55" s="8" t="s">
        <v>29</v>
      </c>
      <c r="I55" s="29" t="s">
        <v>22</v>
      </c>
      <c r="J55" s="8" t="s">
        <v>1781</v>
      </c>
      <c r="K55" s="7">
        <v>27</v>
      </c>
      <c r="L55" s="7">
        <v>5</v>
      </c>
      <c r="M55" s="8" t="s">
        <v>30</v>
      </c>
    </row>
    <row r="56" spans="1:13" x14ac:dyDescent="0.25">
      <c r="A56" s="29" t="s">
        <v>94</v>
      </c>
      <c r="B56" s="8">
        <v>80936315227</v>
      </c>
      <c r="C56" s="8" t="s">
        <v>1154</v>
      </c>
      <c r="D56" s="8" t="s">
        <v>606</v>
      </c>
      <c r="E56" s="8" t="s">
        <v>544</v>
      </c>
      <c r="F56" s="8" t="s">
        <v>607</v>
      </c>
      <c r="G56" s="8" t="s">
        <v>437</v>
      </c>
      <c r="H56" s="8" t="s">
        <v>29</v>
      </c>
      <c r="I56" s="29" t="s">
        <v>17</v>
      </c>
      <c r="J56" s="8" t="s">
        <v>1782</v>
      </c>
      <c r="K56" s="7">
        <v>27</v>
      </c>
      <c r="L56" s="7">
        <v>3</v>
      </c>
      <c r="M56" s="8" t="s">
        <v>30</v>
      </c>
    </row>
    <row r="57" spans="1:13" x14ac:dyDescent="0.25">
      <c r="A57" s="29" t="s">
        <v>77</v>
      </c>
      <c r="B57" s="8">
        <v>80946398296</v>
      </c>
      <c r="C57" s="8" t="s">
        <v>1210</v>
      </c>
      <c r="D57" s="8" t="s">
        <v>566</v>
      </c>
      <c r="E57" s="8" t="s">
        <v>567</v>
      </c>
      <c r="F57" s="8" t="s">
        <v>568</v>
      </c>
      <c r="G57" s="8" t="s">
        <v>14</v>
      </c>
      <c r="H57" s="8" t="s">
        <v>29</v>
      </c>
      <c r="I57" s="29" t="s">
        <v>38</v>
      </c>
      <c r="J57" s="8" t="s">
        <v>1783</v>
      </c>
      <c r="K57" s="7">
        <v>27</v>
      </c>
      <c r="L57" s="7">
        <v>2</v>
      </c>
      <c r="M57" s="8" t="s">
        <v>30</v>
      </c>
    </row>
    <row r="58" spans="1:13" x14ac:dyDescent="0.25">
      <c r="A58" s="29" t="s">
        <v>212</v>
      </c>
      <c r="B58" s="8">
        <v>80886253741</v>
      </c>
      <c r="C58" s="8" t="s">
        <v>1391</v>
      </c>
      <c r="D58" s="8" t="s">
        <v>750</v>
      </c>
      <c r="E58" s="8" t="s">
        <v>458</v>
      </c>
      <c r="F58" s="8" t="s">
        <v>775</v>
      </c>
      <c r="G58" s="8" t="s">
        <v>447</v>
      </c>
      <c r="H58" s="8" t="s">
        <v>16</v>
      </c>
      <c r="I58" s="29" t="s">
        <v>12</v>
      </c>
      <c r="J58" s="8" t="s">
        <v>1784</v>
      </c>
      <c r="K58" s="7">
        <v>27</v>
      </c>
      <c r="L58" s="7">
        <v>7</v>
      </c>
      <c r="M58" s="8" t="s">
        <v>30</v>
      </c>
    </row>
    <row r="59" spans="1:13" x14ac:dyDescent="0.25">
      <c r="A59" s="29" t="s">
        <v>81</v>
      </c>
      <c r="B59" s="8">
        <v>80936303488</v>
      </c>
      <c r="C59" s="8" t="s">
        <v>1464</v>
      </c>
      <c r="D59" s="8" t="s">
        <v>584</v>
      </c>
      <c r="E59" s="8" t="s">
        <v>534</v>
      </c>
      <c r="F59" s="8" t="s">
        <v>1139</v>
      </c>
      <c r="G59" s="8" t="s">
        <v>11</v>
      </c>
      <c r="H59" s="8" t="s">
        <v>53</v>
      </c>
      <c r="I59" s="29" t="s">
        <v>50</v>
      </c>
      <c r="J59" s="8" t="s">
        <v>1785</v>
      </c>
      <c r="K59" s="7">
        <v>27</v>
      </c>
      <c r="L59" s="7">
        <v>7</v>
      </c>
      <c r="M59" s="8" t="s">
        <v>30</v>
      </c>
    </row>
    <row r="60" spans="1:13" x14ac:dyDescent="0.25">
      <c r="A60" s="29" t="s">
        <v>88</v>
      </c>
      <c r="B60" s="8">
        <v>80946499490</v>
      </c>
      <c r="C60" s="8" t="s">
        <v>1182</v>
      </c>
      <c r="D60" s="8" t="s">
        <v>596</v>
      </c>
      <c r="E60" s="8" t="s">
        <v>544</v>
      </c>
      <c r="F60" s="8" t="s">
        <v>597</v>
      </c>
      <c r="G60" s="9" t="s">
        <v>14</v>
      </c>
      <c r="H60" s="9" t="s">
        <v>29</v>
      </c>
      <c r="I60" s="29" t="s">
        <v>22</v>
      </c>
      <c r="J60" s="8" t="s">
        <v>1786</v>
      </c>
      <c r="K60" s="7">
        <v>27</v>
      </c>
      <c r="L60" s="7">
        <v>5</v>
      </c>
      <c r="M60" s="8" t="s">
        <v>30</v>
      </c>
    </row>
    <row r="61" spans="1:13" x14ac:dyDescent="0.25">
      <c r="A61" s="29" t="s">
        <v>231</v>
      </c>
      <c r="B61" s="8">
        <v>80886358052</v>
      </c>
      <c r="C61" s="8" t="s">
        <v>1165</v>
      </c>
      <c r="D61" s="8" t="s">
        <v>720</v>
      </c>
      <c r="E61" s="8" t="s">
        <v>771</v>
      </c>
      <c r="F61" s="8" t="s">
        <v>806</v>
      </c>
      <c r="G61" s="8" t="s">
        <v>447</v>
      </c>
      <c r="H61" s="8" t="s">
        <v>14</v>
      </c>
      <c r="I61" s="29" t="s">
        <v>17</v>
      </c>
      <c r="J61" s="8" t="s">
        <v>1787</v>
      </c>
      <c r="K61" s="7">
        <v>27</v>
      </c>
      <c r="L61" s="7">
        <v>3</v>
      </c>
      <c r="M61" s="8" t="s">
        <v>30</v>
      </c>
    </row>
    <row r="62" spans="1:13" x14ac:dyDescent="0.25">
      <c r="A62" s="29" t="s">
        <v>337</v>
      </c>
      <c r="B62" s="8">
        <v>80895971895</v>
      </c>
      <c r="C62" s="8" t="s">
        <v>1174</v>
      </c>
      <c r="D62" s="8" t="s">
        <v>968</v>
      </c>
      <c r="E62" s="8" t="s">
        <v>969</v>
      </c>
      <c r="F62" s="8" t="s">
        <v>839</v>
      </c>
      <c r="G62" s="8" t="s">
        <v>436</v>
      </c>
      <c r="H62" s="8" t="s">
        <v>26</v>
      </c>
      <c r="I62" s="29" t="s">
        <v>17</v>
      </c>
      <c r="J62" s="8" t="s">
        <v>1788</v>
      </c>
      <c r="K62" s="7">
        <v>27</v>
      </c>
      <c r="L62" s="7">
        <v>3</v>
      </c>
      <c r="M62" s="8" t="s">
        <v>30</v>
      </c>
    </row>
    <row r="63" spans="1:13" x14ac:dyDescent="0.25">
      <c r="A63" s="29" t="s">
        <v>361</v>
      </c>
      <c r="B63" s="8">
        <v>80886006552</v>
      </c>
      <c r="C63" s="8" t="s">
        <v>1207</v>
      </c>
      <c r="D63" s="8" t="s">
        <v>996</v>
      </c>
      <c r="E63" s="8" t="s">
        <v>691</v>
      </c>
      <c r="F63" s="8" t="s">
        <v>550</v>
      </c>
      <c r="G63" s="8" t="s">
        <v>25</v>
      </c>
      <c r="H63" s="8" t="s">
        <v>16</v>
      </c>
      <c r="I63" s="29" t="s">
        <v>22</v>
      </c>
      <c r="J63" s="8" t="s">
        <v>1789</v>
      </c>
      <c r="K63" s="7">
        <v>27</v>
      </c>
      <c r="L63" s="7">
        <v>5</v>
      </c>
      <c r="M63" s="8" t="s">
        <v>30</v>
      </c>
    </row>
    <row r="64" spans="1:13" x14ac:dyDescent="0.25">
      <c r="A64" s="29" t="s">
        <v>55</v>
      </c>
      <c r="B64" s="8">
        <v>80945742874</v>
      </c>
      <c r="C64" s="8" t="s">
        <v>1153</v>
      </c>
      <c r="D64" s="8" t="s">
        <v>522</v>
      </c>
      <c r="E64" s="8" t="s">
        <v>523</v>
      </c>
      <c r="F64" s="8" t="s">
        <v>524</v>
      </c>
      <c r="G64" s="8" t="s">
        <v>436</v>
      </c>
      <c r="H64" s="8" t="s">
        <v>11</v>
      </c>
      <c r="I64" s="29" t="s">
        <v>17</v>
      </c>
      <c r="J64" s="8" t="s">
        <v>1790</v>
      </c>
      <c r="K64" s="7">
        <v>27</v>
      </c>
      <c r="L64" s="7">
        <v>3</v>
      </c>
      <c r="M64" s="8" t="s">
        <v>30</v>
      </c>
    </row>
    <row r="65" spans="1:13" x14ac:dyDescent="0.25">
      <c r="A65" s="29" t="s">
        <v>156</v>
      </c>
      <c r="B65" s="8">
        <v>80946880301</v>
      </c>
      <c r="C65" s="8" t="s">
        <v>1159</v>
      </c>
      <c r="D65" s="8" t="s">
        <v>703</v>
      </c>
      <c r="E65" s="8" t="s">
        <v>586</v>
      </c>
      <c r="F65" s="8" t="s">
        <v>540</v>
      </c>
      <c r="G65" s="8" t="s">
        <v>447</v>
      </c>
      <c r="H65" s="8" t="s">
        <v>14</v>
      </c>
      <c r="I65" s="29" t="s">
        <v>17</v>
      </c>
      <c r="J65" s="8" t="s">
        <v>1791</v>
      </c>
      <c r="K65" s="7">
        <v>27</v>
      </c>
      <c r="L65" s="7">
        <v>3</v>
      </c>
      <c r="M65" s="8" t="s">
        <v>30</v>
      </c>
    </row>
    <row r="66" spans="1:13" x14ac:dyDescent="0.25">
      <c r="A66" s="29" t="s">
        <v>377</v>
      </c>
      <c r="B66" s="8">
        <v>80936744111</v>
      </c>
      <c r="C66" s="8" t="s">
        <v>1164</v>
      </c>
      <c r="D66" s="8" t="s">
        <v>773</v>
      </c>
      <c r="E66" s="8" t="s">
        <v>513</v>
      </c>
      <c r="F66" s="8" t="s">
        <v>732</v>
      </c>
      <c r="G66" s="8" t="s">
        <v>437</v>
      </c>
      <c r="H66" s="8" t="s">
        <v>19</v>
      </c>
      <c r="I66" s="29" t="s">
        <v>17</v>
      </c>
      <c r="J66" s="8" t="s">
        <v>1792</v>
      </c>
      <c r="K66" s="7">
        <v>27</v>
      </c>
      <c r="L66" s="7">
        <v>3</v>
      </c>
      <c r="M66" s="8" t="s">
        <v>30</v>
      </c>
    </row>
    <row r="67" spans="1:13" x14ac:dyDescent="0.25">
      <c r="A67" s="29" t="s">
        <v>92</v>
      </c>
      <c r="B67" s="8">
        <v>80946588193</v>
      </c>
      <c r="C67" s="8" t="s">
        <v>1183</v>
      </c>
      <c r="D67" s="8" t="s">
        <v>601</v>
      </c>
      <c r="E67" s="8" t="s">
        <v>544</v>
      </c>
      <c r="F67" s="8" t="s">
        <v>602</v>
      </c>
      <c r="G67" s="8" t="s">
        <v>21</v>
      </c>
      <c r="H67" s="8" t="s">
        <v>26</v>
      </c>
      <c r="I67" s="29" t="s">
        <v>22</v>
      </c>
      <c r="J67" s="8" t="s">
        <v>1793</v>
      </c>
      <c r="K67" s="7">
        <v>27</v>
      </c>
      <c r="L67" s="7">
        <v>5</v>
      </c>
      <c r="M67" s="8" t="s">
        <v>30</v>
      </c>
    </row>
    <row r="68" spans="1:13" x14ac:dyDescent="0.25">
      <c r="A68" s="29" t="s">
        <v>226</v>
      </c>
      <c r="B68" s="8">
        <v>80916137096</v>
      </c>
      <c r="C68" s="8" t="s">
        <v>1397</v>
      </c>
      <c r="D68" s="8" t="s">
        <v>793</v>
      </c>
      <c r="E68" s="8" t="s">
        <v>626</v>
      </c>
      <c r="F68" s="8" t="s">
        <v>724</v>
      </c>
      <c r="G68" s="8" t="s">
        <v>447</v>
      </c>
      <c r="H68" s="8" t="s">
        <v>25</v>
      </c>
      <c r="I68" s="29" t="s">
        <v>12</v>
      </c>
      <c r="J68" s="8" t="s">
        <v>1794</v>
      </c>
      <c r="K68" s="7">
        <v>27</v>
      </c>
      <c r="L68" s="7">
        <v>7</v>
      </c>
      <c r="M68" s="8" t="s">
        <v>30</v>
      </c>
    </row>
    <row r="69" spans="1:13" x14ac:dyDescent="0.25">
      <c r="A69" s="29" t="s">
        <v>248</v>
      </c>
      <c r="B69" s="8">
        <v>80926625437</v>
      </c>
      <c r="C69" s="8" t="s">
        <v>1166</v>
      </c>
      <c r="D69" s="8" t="s">
        <v>585</v>
      </c>
      <c r="E69" s="8" t="s">
        <v>831</v>
      </c>
      <c r="F69" s="8" t="s">
        <v>732</v>
      </c>
      <c r="G69" s="8" t="s">
        <v>436</v>
      </c>
      <c r="H69" s="8" t="s">
        <v>19</v>
      </c>
      <c r="I69" s="29" t="s">
        <v>17</v>
      </c>
      <c r="J69" s="8" t="s">
        <v>1795</v>
      </c>
      <c r="K69" s="7">
        <v>27</v>
      </c>
      <c r="L69" s="7">
        <v>3</v>
      </c>
      <c r="M69" s="8" t="s">
        <v>30</v>
      </c>
    </row>
    <row r="70" spans="1:13" x14ac:dyDescent="0.25">
      <c r="A70" s="29" t="s">
        <v>45</v>
      </c>
      <c r="B70" s="8">
        <v>80946432210</v>
      </c>
      <c r="C70" s="8" t="s">
        <v>1463</v>
      </c>
      <c r="D70" s="8" t="s">
        <v>509</v>
      </c>
      <c r="E70" s="8" t="s">
        <v>510</v>
      </c>
      <c r="F70" s="8" t="s">
        <v>511</v>
      </c>
      <c r="G70" s="8" t="s">
        <v>436</v>
      </c>
      <c r="H70" s="8" t="s">
        <v>29</v>
      </c>
      <c r="I70" s="29" t="s">
        <v>50</v>
      </c>
      <c r="J70" s="8" t="s">
        <v>1796</v>
      </c>
      <c r="K70" s="7">
        <v>27</v>
      </c>
      <c r="L70" s="7">
        <v>7</v>
      </c>
      <c r="M70" s="8" t="s">
        <v>30</v>
      </c>
    </row>
    <row r="71" spans="1:13" x14ac:dyDescent="0.25">
      <c r="A71" s="29" t="s">
        <v>320</v>
      </c>
      <c r="B71" s="8">
        <v>80906635646</v>
      </c>
      <c r="C71" s="8" t="s">
        <v>1204</v>
      </c>
      <c r="D71" s="8" t="s">
        <v>947</v>
      </c>
      <c r="E71" s="8" t="s">
        <v>948</v>
      </c>
      <c r="F71" s="8" t="s">
        <v>877</v>
      </c>
      <c r="G71" s="8" t="s">
        <v>21</v>
      </c>
      <c r="H71" s="8" t="s">
        <v>26</v>
      </c>
      <c r="I71" s="29" t="s">
        <v>22</v>
      </c>
      <c r="J71" s="8" t="s">
        <v>1797</v>
      </c>
      <c r="K71" s="7">
        <v>27</v>
      </c>
      <c r="L71" s="7">
        <v>5</v>
      </c>
      <c r="M71" s="8" t="s">
        <v>30</v>
      </c>
    </row>
    <row r="72" spans="1:13" x14ac:dyDescent="0.25">
      <c r="A72" s="29" t="s">
        <v>321</v>
      </c>
      <c r="B72" s="8">
        <v>80896472018</v>
      </c>
      <c r="C72" s="8" t="s">
        <v>1173</v>
      </c>
      <c r="D72" s="8" t="s">
        <v>949</v>
      </c>
      <c r="E72" s="8" t="s">
        <v>482</v>
      </c>
      <c r="F72" s="8" t="s">
        <v>950</v>
      </c>
      <c r="G72" s="8" t="s">
        <v>447</v>
      </c>
      <c r="H72" s="8" t="s">
        <v>14</v>
      </c>
      <c r="I72" s="29" t="s">
        <v>17</v>
      </c>
      <c r="J72" s="8" t="s">
        <v>1798</v>
      </c>
      <c r="K72" s="7">
        <v>27</v>
      </c>
      <c r="L72" s="7">
        <v>3</v>
      </c>
      <c r="M72" s="8" t="s">
        <v>30</v>
      </c>
    </row>
    <row r="73" spans="1:13" x14ac:dyDescent="0.25">
      <c r="A73" s="29" t="s">
        <v>322</v>
      </c>
      <c r="B73" s="8">
        <v>80896220425</v>
      </c>
      <c r="C73" s="8" t="s">
        <v>1205</v>
      </c>
      <c r="D73" s="8" t="s">
        <v>951</v>
      </c>
      <c r="E73" s="8" t="s">
        <v>952</v>
      </c>
      <c r="F73" s="8" t="s">
        <v>540</v>
      </c>
      <c r="G73" s="8" t="s">
        <v>21</v>
      </c>
      <c r="H73" s="8" t="s">
        <v>29</v>
      </c>
      <c r="I73" s="29" t="s">
        <v>22</v>
      </c>
      <c r="J73" s="8" t="s">
        <v>1799</v>
      </c>
      <c r="K73" s="7">
        <v>27</v>
      </c>
      <c r="L73" s="7">
        <v>5</v>
      </c>
      <c r="M73" s="8" t="s">
        <v>30</v>
      </c>
    </row>
    <row r="74" spans="1:13" x14ac:dyDescent="0.25">
      <c r="A74" s="29" t="s">
        <v>255</v>
      </c>
      <c r="B74" s="8">
        <v>80886186511</v>
      </c>
      <c r="C74" s="8" t="s">
        <v>1411</v>
      </c>
      <c r="D74" s="8" t="s">
        <v>840</v>
      </c>
      <c r="E74" s="8" t="s">
        <v>841</v>
      </c>
      <c r="F74" s="8" t="s">
        <v>475</v>
      </c>
      <c r="G74" s="8" t="s">
        <v>447</v>
      </c>
      <c r="H74" s="8" t="s">
        <v>16</v>
      </c>
      <c r="I74" s="29" t="s">
        <v>12</v>
      </c>
      <c r="J74" s="8" t="s">
        <v>1800</v>
      </c>
      <c r="K74" s="7">
        <v>27</v>
      </c>
      <c r="L74" s="7">
        <v>7</v>
      </c>
      <c r="M74" s="8" t="s">
        <v>30</v>
      </c>
    </row>
    <row r="75" spans="1:13" x14ac:dyDescent="0.25">
      <c r="A75" s="29" t="s">
        <v>207</v>
      </c>
      <c r="B75" s="8">
        <v>80886084294</v>
      </c>
      <c r="C75" s="8" t="s">
        <v>1222</v>
      </c>
      <c r="D75" s="8" t="s">
        <v>765</v>
      </c>
      <c r="E75" s="8" t="s">
        <v>607</v>
      </c>
      <c r="F75" s="8" t="s">
        <v>766</v>
      </c>
      <c r="G75" s="8" t="s">
        <v>21</v>
      </c>
      <c r="H75" s="8" t="s">
        <v>16</v>
      </c>
      <c r="I75" s="29" t="s">
        <v>38</v>
      </c>
      <c r="J75" s="8" t="s">
        <v>1801</v>
      </c>
      <c r="K75" s="7">
        <v>27</v>
      </c>
      <c r="L75" s="7">
        <v>2</v>
      </c>
      <c r="M75" s="8" t="s">
        <v>30</v>
      </c>
    </row>
    <row r="76" spans="1:13" x14ac:dyDescent="0.25">
      <c r="A76" s="29" t="s">
        <v>353</v>
      </c>
      <c r="B76" s="8">
        <v>80896504323</v>
      </c>
      <c r="C76" s="8" t="s">
        <v>1206</v>
      </c>
      <c r="D76" s="8" t="s">
        <v>983</v>
      </c>
      <c r="E76" s="8" t="s">
        <v>979</v>
      </c>
      <c r="F76" s="8" t="s">
        <v>818</v>
      </c>
      <c r="G76" s="8" t="s">
        <v>19</v>
      </c>
      <c r="H76" s="8" t="s">
        <v>11</v>
      </c>
      <c r="I76" s="29" t="s">
        <v>22</v>
      </c>
      <c r="J76" s="8" t="s">
        <v>1802</v>
      </c>
      <c r="K76" s="7">
        <v>27</v>
      </c>
      <c r="L76" s="7">
        <v>5</v>
      </c>
      <c r="M76" s="8" t="s">
        <v>30</v>
      </c>
    </row>
    <row r="77" spans="1:13" x14ac:dyDescent="0.25">
      <c r="A77" s="29" t="s">
        <v>277</v>
      </c>
      <c r="B77" s="8">
        <v>80906616299</v>
      </c>
      <c r="C77" s="8" t="s">
        <v>1201</v>
      </c>
      <c r="D77" s="8" t="s">
        <v>870</v>
      </c>
      <c r="E77" s="8" t="s">
        <v>558</v>
      </c>
      <c r="F77" s="8" t="s">
        <v>530</v>
      </c>
      <c r="G77" s="8" t="s">
        <v>21</v>
      </c>
      <c r="H77" s="8" t="s">
        <v>53</v>
      </c>
      <c r="I77" s="29" t="s">
        <v>22</v>
      </c>
      <c r="J77" s="8" t="s">
        <v>1803</v>
      </c>
      <c r="K77" s="7">
        <v>27</v>
      </c>
      <c r="L77" s="7">
        <v>5</v>
      </c>
      <c r="M77" s="8" t="s">
        <v>30</v>
      </c>
    </row>
    <row r="78" spans="1:13" x14ac:dyDescent="0.25">
      <c r="A78" s="29" t="s">
        <v>375</v>
      </c>
      <c r="B78" s="8">
        <v>80916661459</v>
      </c>
      <c r="C78" s="8" t="s">
        <v>1178</v>
      </c>
      <c r="D78" s="8" t="s">
        <v>1014</v>
      </c>
      <c r="E78" s="8" t="s">
        <v>1015</v>
      </c>
      <c r="F78" s="8" t="s">
        <v>485</v>
      </c>
      <c r="G78" s="8" t="s">
        <v>437</v>
      </c>
      <c r="H78" s="8" t="s">
        <v>25</v>
      </c>
      <c r="I78" s="29" t="s">
        <v>17</v>
      </c>
      <c r="J78" s="8" t="s">
        <v>1804</v>
      </c>
      <c r="K78" s="7">
        <v>27</v>
      </c>
      <c r="L78" s="7">
        <v>3</v>
      </c>
      <c r="M78" s="8" t="s">
        <v>30</v>
      </c>
    </row>
    <row r="79" spans="1:13" x14ac:dyDescent="0.25">
      <c r="A79" s="29" t="s">
        <v>276</v>
      </c>
      <c r="B79" s="8">
        <v>80895436592</v>
      </c>
      <c r="C79" s="8" t="s">
        <v>1418</v>
      </c>
      <c r="D79" s="8" t="s">
        <v>869</v>
      </c>
      <c r="E79" s="8" t="s">
        <v>558</v>
      </c>
      <c r="F79" s="8" t="s">
        <v>530</v>
      </c>
      <c r="G79" s="8" t="s">
        <v>436</v>
      </c>
      <c r="H79" s="8" t="s">
        <v>32</v>
      </c>
      <c r="I79" s="29" t="s">
        <v>12</v>
      </c>
      <c r="J79" s="8" t="s">
        <v>1805</v>
      </c>
      <c r="K79" s="7">
        <v>27</v>
      </c>
      <c r="L79" s="7">
        <v>7</v>
      </c>
      <c r="M79" s="8" t="s">
        <v>30</v>
      </c>
    </row>
    <row r="80" spans="1:13" x14ac:dyDescent="0.25">
      <c r="A80" s="29" t="s">
        <v>120</v>
      </c>
      <c r="B80" s="8">
        <v>80886186529</v>
      </c>
      <c r="C80" s="8" t="s">
        <v>1274</v>
      </c>
      <c r="D80" s="8" t="s">
        <v>650</v>
      </c>
      <c r="E80" s="8" t="s">
        <v>651</v>
      </c>
      <c r="F80" s="8" t="s">
        <v>652</v>
      </c>
      <c r="G80" s="8" t="s">
        <v>21</v>
      </c>
      <c r="H80" s="8" t="s">
        <v>16</v>
      </c>
      <c r="I80" s="29" t="s">
        <v>34</v>
      </c>
      <c r="J80" s="8" t="s">
        <v>1806</v>
      </c>
      <c r="K80" s="7">
        <v>27</v>
      </c>
      <c r="L80" s="7">
        <v>2</v>
      </c>
      <c r="M80" s="8" t="s">
        <v>30</v>
      </c>
    </row>
    <row r="81" spans="1:13" x14ac:dyDescent="0.25">
      <c r="A81" s="29" t="s">
        <v>385</v>
      </c>
      <c r="B81" s="8">
        <v>80886271867</v>
      </c>
      <c r="C81" s="8" t="s">
        <v>1177</v>
      </c>
      <c r="D81" s="8" t="s">
        <v>1004</v>
      </c>
      <c r="E81" s="8" t="s">
        <v>1005</v>
      </c>
      <c r="F81" s="8" t="s">
        <v>456</v>
      </c>
      <c r="G81" s="8" t="s">
        <v>437</v>
      </c>
      <c r="H81" s="8" t="s">
        <v>25</v>
      </c>
      <c r="I81" s="29" t="s">
        <v>17</v>
      </c>
      <c r="J81" s="8" t="s">
        <v>1807</v>
      </c>
      <c r="K81" s="7">
        <v>27</v>
      </c>
      <c r="L81" s="7">
        <v>3</v>
      </c>
      <c r="M81" s="8" t="s">
        <v>30</v>
      </c>
    </row>
    <row r="82" spans="1:13" x14ac:dyDescent="0.25">
      <c r="A82" s="29" t="s">
        <v>150</v>
      </c>
      <c r="B82" s="8">
        <v>80916661632</v>
      </c>
      <c r="C82" s="8" t="s">
        <v>1190</v>
      </c>
      <c r="D82" s="8" t="s">
        <v>588</v>
      </c>
      <c r="E82" s="8" t="s">
        <v>694</v>
      </c>
      <c r="F82" s="8" t="s">
        <v>695</v>
      </c>
      <c r="G82" s="8" t="s">
        <v>32</v>
      </c>
      <c r="H82" s="8" t="s">
        <v>29</v>
      </c>
      <c r="I82" s="29" t="s">
        <v>22</v>
      </c>
      <c r="J82" s="8" t="s">
        <v>1808</v>
      </c>
      <c r="K82" s="7">
        <v>27</v>
      </c>
      <c r="L82" s="7">
        <v>5</v>
      </c>
      <c r="M82" s="8" t="s">
        <v>30</v>
      </c>
    </row>
    <row r="83" spans="1:13" x14ac:dyDescent="0.25">
      <c r="A83" s="29" t="s">
        <v>167</v>
      </c>
      <c r="B83" s="8">
        <v>80916697214</v>
      </c>
      <c r="C83" s="8" t="s">
        <v>1277</v>
      </c>
      <c r="D83" s="8" t="s">
        <v>715</v>
      </c>
      <c r="E83" s="8" t="s">
        <v>456</v>
      </c>
      <c r="F83" s="8" t="s">
        <v>608</v>
      </c>
      <c r="G83" s="8" t="s">
        <v>26</v>
      </c>
      <c r="H83" s="8" t="s">
        <v>53</v>
      </c>
      <c r="I83" s="29" t="s">
        <v>34</v>
      </c>
      <c r="J83" s="8" t="s">
        <v>1809</v>
      </c>
      <c r="K83" s="7">
        <v>27</v>
      </c>
      <c r="L83" s="7">
        <v>2</v>
      </c>
      <c r="M83" s="8" t="s">
        <v>30</v>
      </c>
    </row>
    <row r="84" spans="1:13" x14ac:dyDescent="0.25">
      <c r="A84" s="29" t="s">
        <v>264</v>
      </c>
      <c r="B84" s="8">
        <v>80916661665</v>
      </c>
      <c r="C84" s="8" t="s">
        <v>1199</v>
      </c>
      <c r="D84" s="8" t="s">
        <v>856</v>
      </c>
      <c r="E84" s="8" t="s">
        <v>855</v>
      </c>
      <c r="F84" s="8" t="s">
        <v>855</v>
      </c>
      <c r="G84" s="8" t="s">
        <v>21</v>
      </c>
      <c r="H84" s="8" t="s">
        <v>26</v>
      </c>
      <c r="I84" s="29" t="s">
        <v>22</v>
      </c>
      <c r="J84" s="8" t="s">
        <v>1810</v>
      </c>
      <c r="K84" s="7">
        <v>27</v>
      </c>
      <c r="L84" s="7">
        <v>5</v>
      </c>
      <c r="M84" s="8" t="s">
        <v>30</v>
      </c>
    </row>
    <row r="85" spans="1:13" x14ac:dyDescent="0.25">
      <c r="A85" s="29" t="s">
        <v>173</v>
      </c>
      <c r="B85" s="8">
        <v>80896621218</v>
      </c>
      <c r="C85" s="8" t="s">
        <v>1373</v>
      </c>
      <c r="D85" s="8" t="s">
        <v>718</v>
      </c>
      <c r="E85" s="8" t="s">
        <v>456</v>
      </c>
      <c r="F85" s="8" t="s">
        <v>719</v>
      </c>
      <c r="G85" s="8" t="s">
        <v>436</v>
      </c>
      <c r="H85" s="8" t="s">
        <v>26</v>
      </c>
      <c r="I85" s="29" t="s">
        <v>12</v>
      </c>
      <c r="J85" s="8" t="s">
        <v>1811</v>
      </c>
      <c r="K85" s="7">
        <v>27</v>
      </c>
      <c r="L85" s="7">
        <v>7</v>
      </c>
      <c r="M85" s="8" t="s">
        <v>30</v>
      </c>
    </row>
    <row r="86" spans="1:13" x14ac:dyDescent="0.25">
      <c r="A86" s="29" t="s">
        <v>210</v>
      </c>
      <c r="B86" s="8">
        <v>80947182129</v>
      </c>
      <c r="C86" s="8" t="s">
        <v>1163</v>
      </c>
      <c r="D86" s="8" t="s">
        <v>770</v>
      </c>
      <c r="E86" s="8" t="s">
        <v>513</v>
      </c>
      <c r="F86" s="8" t="s">
        <v>771</v>
      </c>
      <c r="G86" s="8" t="s">
        <v>447</v>
      </c>
      <c r="H86" s="8" t="s">
        <v>14</v>
      </c>
      <c r="I86" s="29" t="s">
        <v>17</v>
      </c>
      <c r="J86" s="8" t="s">
        <v>1812</v>
      </c>
      <c r="K86" s="7">
        <v>27</v>
      </c>
      <c r="L86" s="7">
        <v>3</v>
      </c>
      <c r="M86" s="8" t="s">
        <v>30</v>
      </c>
    </row>
    <row r="87" spans="1:13" x14ac:dyDescent="0.25">
      <c r="A87" s="29" t="s">
        <v>215</v>
      </c>
      <c r="B87" s="8">
        <v>80905036374</v>
      </c>
      <c r="C87" s="8" t="s">
        <v>1194</v>
      </c>
      <c r="D87" s="8" t="s">
        <v>781</v>
      </c>
      <c r="E87" s="8" t="s">
        <v>608</v>
      </c>
      <c r="F87" s="8" t="s">
        <v>583</v>
      </c>
      <c r="G87" s="8" t="s">
        <v>436</v>
      </c>
      <c r="H87" s="8" t="s">
        <v>26</v>
      </c>
      <c r="I87" s="29" t="s">
        <v>22</v>
      </c>
      <c r="J87" s="8" t="s">
        <v>1813</v>
      </c>
      <c r="K87" s="7">
        <v>27</v>
      </c>
      <c r="L87" s="7">
        <v>5</v>
      </c>
      <c r="M87" s="8" t="s">
        <v>30</v>
      </c>
    </row>
    <row r="88" spans="1:13" x14ac:dyDescent="0.25">
      <c r="A88" s="29" t="s">
        <v>338</v>
      </c>
      <c r="B88" s="8">
        <v>80906621976</v>
      </c>
      <c r="C88" s="8" t="s">
        <v>1442</v>
      </c>
      <c r="D88" s="8" t="s">
        <v>970</v>
      </c>
      <c r="E88" s="8" t="s">
        <v>689</v>
      </c>
      <c r="F88" s="8" t="s">
        <v>605</v>
      </c>
      <c r="G88" s="8" t="s">
        <v>436</v>
      </c>
      <c r="H88" s="8" t="s">
        <v>21</v>
      </c>
      <c r="I88" s="29" t="s">
        <v>12</v>
      </c>
      <c r="J88" s="8" t="s">
        <v>1814</v>
      </c>
      <c r="K88" s="7">
        <v>27</v>
      </c>
      <c r="L88" s="7">
        <v>7</v>
      </c>
      <c r="M88" s="8" t="s">
        <v>30</v>
      </c>
    </row>
    <row r="89" spans="1:13" x14ac:dyDescent="0.25">
      <c r="A89" s="29" t="s">
        <v>74</v>
      </c>
      <c r="B89" s="8">
        <v>80947084309</v>
      </c>
      <c r="C89" s="8" t="s">
        <v>1339</v>
      </c>
      <c r="D89" s="8" t="s">
        <v>559</v>
      </c>
      <c r="E89" s="8" t="s">
        <v>527</v>
      </c>
      <c r="F89" s="8" t="s">
        <v>560</v>
      </c>
      <c r="G89" s="8" t="s">
        <v>436</v>
      </c>
      <c r="H89" s="8" t="s">
        <v>19</v>
      </c>
      <c r="I89" s="29" t="s">
        <v>12</v>
      </c>
      <c r="J89" s="8" t="s">
        <v>1815</v>
      </c>
      <c r="K89" s="7">
        <v>27</v>
      </c>
      <c r="L89" s="7">
        <v>7</v>
      </c>
      <c r="M89" s="8" t="s">
        <v>30</v>
      </c>
    </row>
    <row r="90" spans="1:13" x14ac:dyDescent="0.25">
      <c r="A90" s="29" t="s">
        <v>410</v>
      </c>
      <c r="B90" s="8">
        <v>80916831664</v>
      </c>
      <c r="C90" s="8" t="s">
        <v>1363</v>
      </c>
      <c r="D90" s="8" t="s">
        <v>672</v>
      </c>
      <c r="E90" s="8" t="s">
        <v>673</v>
      </c>
      <c r="F90" s="8" t="s">
        <v>674</v>
      </c>
      <c r="G90" s="8" t="s">
        <v>436</v>
      </c>
      <c r="H90" s="8" t="s">
        <v>29</v>
      </c>
      <c r="I90" s="29" t="s">
        <v>12</v>
      </c>
      <c r="J90" s="15" t="s">
        <v>1816</v>
      </c>
      <c r="K90" s="7">
        <v>27</v>
      </c>
      <c r="L90" s="7">
        <v>7</v>
      </c>
      <c r="M90" s="8" t="s">
        <v>30</v>
      </c>
    </row>
    <row r="91" spans="1:13" x14ac:dyDescent="0.25">
      <c r="A91" s="29" t="s">
        <v>218</v>
      </c>
      <c r="B91" s="8">
        <v>80926842388</v>
      </c>
      <c r="C91" s="8" t="s">
        <v>1195</v>
      </c>
      <c r="D91" s="8" t="s">
        <v>782</v>
      </c>
      <c r="E91" s="8" t="s">
        <v>608</v>
      </c>
      <c r="F91" s="8" t="s">
        <v>550</v>
      </c>
      <c r="G91" s="8" t="s">
        <v>16</v>
      </c>
      <c r="H91" s="8" t="s">
        <v>53</v>
      </c>
      <c r="I91" s="29" t="s">
        <v>22</v>
      </c>
      <c r="J91" s="8" t="s">
        <v>1817</v>
      </c>
      <c r="K91" s="7">
        <v>27</v>
      </c>
      <c r="L91" s="7">
        <v>5</v>
      </c>
      <c r="M91" s="8" t="s">
        <v>30</v>
      </c>
    </row>
    <row r="92" spans="1:13" x14ac:dyDescent="0.25">
      <c r="A92" s="29" t="s">
        <v>164</v>
      </c>
      <c r="B92" s="8">
        <v>80886061946</v>
      </c>
      <c r="C92" s="8" t="s">
        <v>1372</v>
      </c>
      <c r="D92" s="8" t="s">
        <v>506</v>
      </c>
      <c r="E92" s="8" t="s">
        <v>456</v>
      </c>
      <c r="F92" s="8" t="s">
        <v>712</v>
      </c>
      <c r="G92" s="8" t="s">
        <v>447</v>
      </c>
      <c r="H92" s="8" t="s">
        <v>16</v>
      </c>
      <c r="I92" s="29" t="s">
        <v>12</v>
      </c>
      <c r="J92" s="8" t="s">
        <v>1818</v>
      </c>
      <c r="K92" s="7">
        <v>27</v>
      </c>
      <c r="L92" s="7">
        <v>7</v>
      </c>
      <c r="M92" s="8" t="s">
        <v>30</v>
      </c>
    </row>
    <row r="93" spans="1:13" x14ac:dyDescent="0.25">
      <c r="A93" s="29" t="s">
        <v>378</v>
      </c>
      <c r="B93" s="8">
        <v>80885938102</v>
      </c>
      <c r="C93" s="8" t="s">
        <v>1404</v>
      </c>
      <c r="D93" s="8" t="s">
        <v>810</v>
      </c>
      <c r="E93" s="8" t="s">
        <v>811</v>
      </c>
      <c r="F93" s="8" t="s">
        <v>714</v>
      </c>
      <c r="G93" s="8" t="s">
        <v>436</v>
      </c>
      <c r="H93" s="8" t="s">
        <v>19</v>
      </c>
      <c r="I93" s="29" t="s">
        <v>12</v>
      </c>
      <c r="J93" s="8" t="s">
        <v>1819</v>
      </c>
      <c r="K93" s="7">
        <v>27</v>
      </c>
      <c r="L93" s="7">
        <v>7</v>
      </c>
      <c r="M93" s="8" t="s">
        <v>30</v>
      </c>
    </row>
    <row r="94" spans="1:13" x14ac:dyDescent="0.25">
      <c r="A94" s="29" t="s">
        <v>20</v>
      </c>
      <c r="B94" s="8">
        <v>80886141094</v>
      </c>
      <c r="C94" s="8" t="s">
        <v>1146</v>
      </c>
      <c r="D94" s="8" t="s">
        <v>462</v>
      </c>
      <c r="E94" s="8" t="s">
        <v>463</v>
      </c>
      <c r="F94" s="8" t="s">
        <v>464</v>
      </c>
      <c r="G94" s="8" t="s">
        <v>21</v>
      </c>
      <c r="H94" s="8" t="s">
        <v>16</v>
      </c>
      <c r="I94" s="29" t="s">
        <v>280</v>
      </c>
      <c r="J94" s="8" t="s">
        <v>1820</v>
      </c>
      <c r="K94" s="7">
        <v>27</v>
      </c>
      <c r="L94" s="7">
        <v>2</v>
      </c>
      <c r="M94" s="8" t="s">
        <v>30</v>
      </c>
    </row>
    <row r="95" spans="1:13" x14ac:dyDescent="0.25">
      <c r="A95" s="29" t="s">
        <v>129</v>
      </c>
      <c r="B95" s="8">
        <v>80876219025</v>
      </c>
      <c r="C95" s="8" t="s">
        <v>1359</v>
      </c>
      <c r="D95" s="8" t="s">
        <v>661</v>
      </c>
      <c r="E95" s="8" t="s">
        <v>475</v>
      </c>
      <c r="F95" s="8" t="s">
        <v>544</v>
      </c>
      <c r="G95" s="8" t="s">
        <v>447</v>
      </c>
      <c r="H95" s="8" t="s">
        <v>11</v>
      </c>
      <c r="I95" s="29" t="s">
        <v>12</v>
      </c>
      <c r="J95" s="8" t="s">
        <v>1821</v>
      </c>
      <c r="K95" s="7">
        <v>27</v>
      </c>
      <c r="L95" s="7">
        <v>7</v>
      </c>
      <c r="M95" s="8" t="s">
        <v>30</v>
      </c>
    </row>
    <row r="96" spans="1:13" x14ac:dyDescent="0.25">
      <c r="A96" s="29" t="s">
        <v>256</v>
      </c>
      <c r="B96" s="8">
        <v>80926799844</v>
      </c>
      <c r="C96" s="8" t="s">
        <v>1412</v>
      </c>
      <c r="D96" s="8" t="s">
        <v>842</v>
      </c>
      <c r="E96" s="8" t="s">
        <v>671</v>
      </c>
      <c r="F96" s="8" t="s">
        <v>456</v>
      </c>
      <c r="G96" s="8" t="s">
        <v>437</v>
      </c>
      <c r="H96" s="8" t="s">
        <v>26</v>
      </c>
      <c r="I96" s="29" t="s">
        <v>12</v>
      </c>
      <c r="J96" s="8" t="s">
        <v>1822</v>
      </c>
      <c r="K96" s="7">
        <v>27</v>
      </c>
      <c r="L96" s="7">
        <v>7</v>
      </c>
      <c r="M96" s="8" t="s">
        <v>30</v>
      </c>
    </row>
    <row r="97" spans="1:13" x14ac:dyDescent="0.25">
      <c r="A97" s="29" t="s">
        <v>386</v>
      </c>
      <c r="B97" s="8">
        <v>80936929241</v>
      </c>
      <c r="C97" s="8" t="s">
        <v>1200</v>
      </c>
      <c r="D97" s="8" t="s">
        <v>1106</v>
      </c>
      <c r="E97" s="8" t="s">
        <v>859</v>
      </c>
      <c r="F97" s="8" t="s">
        <v>1107</v>
      </c>
      <c r="G97" s="8" t="s">
        <v>14</v>
      </c>
      <c r="H97" s="8" t="s">
        <v>26</v>
      </c>
      <c r="I97" s="29" t="s">
        <v>22</v>
      </c>
      <c r="J97" s="8" t="s">
        <v>1823</v>
      </c>
      <c r="K97" s="7">
        <v>27</v>
      </c>
      <c r="L97" s="7">
        <v>5</v>
      </c>
      <c r="M97" s="8" t="s">
        <v>30</v>
      </c>
    </row>
    <row r="98" spans="1:13" x14ac:dyDescent="0.25">
      <c r="A98" s="29" t="s">
        <v>307</v>
      </c>
      <c r="B98" s="8">
        <v>80916741657</v>
      </c>
      <c r="C98" s="8" t="s">
        <v>1290</v>
      </c>
      <c r="D98" s="8" t="s">
        <v>920</v>
      </c>
      <c r="E98" s="8" t="s">
        <v>466</v>
      </c>
      <c r="F98" s="8" t="s">
        <v>456</v>
      </c>
      <c r="G98" s="9" t="s">
        <v>25</v>
      </c>
      <c r="H98" s="9" t="s">
        <v>16</v>
      </c>
      <c r="I98" s="29" t="s">
        <v>34</v>
      </c>
      <c r="J98" s="8" t="s">
        <v>1824</v>
      </c>
      <c r="K98" s="7">
        <v>27</v>
      </c>
      <c r="L98" s="7">
        <v>2</v>
      </c>
      <c r="M98" s="8" t="s">
        <v>30</v>
      </c>
    </row>
    <row r="99" spans="1:13" x14ac:dyDescent="0.25">
      <c r="A99" s="29" t="s">
        <v>232</v>
      </c>
      <c r="B99" s="8">
        <v>80886121203</v>
      </c>
      <c r="C99" s="8" t="s">
        <v>1402</v>
      </c>
      <c r="D99" s="8" t="s">
        <v>807</v>
      </c>
      <c r="E99" s="8" t="s">
        <v>666</v>
      </c>
      <c r="F99" s="8" t="s">
        <v>758</v>
      </c>
      <c r="G99" s="8" t="s">
        <v>447</v>
      </c>
      <c r="H99" s="8" t="s">
        <v>32</v>
      </c>
      <c r="I99" s="29" t="s">
        <v>12</v>
      </c>
      <c r="J99" s="8" t="s">
        <v>1825</v>
      </c>
      <c r="K99" s="7">
        <v>27</v>
      </c>
      <c r="L99" s="7">
        <v>7</v>
      </c>
      <c r="M99" s="8" t="s">
        <v>30</v>
      </c>
    </row>
    <row r="100" spans="1:13" x14ac:dyDescent="0.25">
      <c r="A100" s="29" t="s">
        <v>287</v>
      </c>
      <c r="B100" s="8">
        <v>80937002691</v>
      </c>
      <c r="C100" s="8" t="s">
        <v>1288</v>
      </c>
      <c r="D100" s="8" t="s">
        <v>883</v>
      </c>
      <c r="E100" s="8" t="s">
        <v>461</v>
      </c>
      <c r="F100" s="8" t="s">
        <v>884</v>
      </c>
      <c r="G100" s="8" t="s">
        <v>437</v>
      </c>
      <c r="H100" s="8" t="s">
        <v>25</v>
      </c>
      <c r="I100" s="29" t="s">
        <v>34</v>
      </c>
      <c r="J100" s="8" t="s">
        <v>1826</v>
      </c>
      <c r="K100" s="7">
        <v>27</v>
      </c>
      <c r="L100" s="7">
        <v>2</v>
      </c>
      <c r="M100" s="8" t="s">
        <v>30</v>
      </c>
    </row>
    <row r="101" spans="1:13" x14ac:dyDescent="0.25">
      <c r="A101" s="29" t="s">
        <v>118</v>
      </c>
      <c r="B101" s="8">
        <v>80937002683</v>
      </c>
      <c r="C101" s="8" t="s">
        <v>1356</v>
      </c>
      <c r="D101" s="8" t="s">
        <v>643</v>
      </c>
      <c r="E101" s="8" t="s">
        <v>644</v>
      </c>
      <c r="F101" s="8" t="s">
        <v>513</v>
      </c>
      <c r="G101" s="8" t="s">
        <v>436</v>
      </c>
      <c r="H101" s="8" t="s">
        <v>19</v>
      </c>
      <c r="I101" s="29" t="s">
        <v>12</v>
      </c>
      <c r="J101" s="8" t="s">
        <v>1827</v>
      </c>
      <c r="K101" s="7">
        <v>27</v>
      </c>
      <c r="L101" s="7">
        <v>7</v>
      </c>
      <c r="M101" s="8" t="s">
        <v>30</v>
      </c>
    </row>
    <row r="102" spans="1:13" x14ac:dyDescent="0.25">
      <c r="A102" s="29" t="s">
        <v>152</v>
      </c>
      <c r="B102" s="8">
        <v>80926836588</v>
      </c>
      <c r="C102" s="8" t="s">
        <v>1219</v>
      </c>
      <c r="D102" s="8" t="s">
        <v>591</v>
      </c>
      <c r="E102" s="8" t="s">
        <v>696</v>
      </c>
      <c r="F102" s="8" t="s">
        <v>608</v>
      </c>
      <c r="G102" s="8" t="s">
        <v>447</v>
      </c>
      <c r="H102" s="8" t="s">
        <v>25</v>
      </c>
      <c r="I102" s="29" t="s">
        <v>38</v>
      </c>
      <c r="J102" s="8" t="s">
        <v>1828</v>
      </c>
      <c r="K102" s="7">
        <v>27</v>
      </c>
      <c r="L102" s="7">
        <v>2</v>
      </c>
      <c r="M102" s="8" t="s">
        <v>30</v>
      </c>
    </row>
    <row r="103" spans="1:13" x14ac:dyDescent="0.25">
      <c r="A103" s="29" t="s">
        <v>193</v>
      </c>
      <c r="B103" s="8">
        <v>80886152158</v>
      </c>
      <c r="C103" s="8" t="s">
        <v>1380</v>
      </c>
      <c r="D103" s="8" t="s">
        <v>746</v>
      </c>
      <c r="E103" s="8" t="s">
        <v>744</v>
      </c>
      <c r="F103" s="8" t="s">
        <v>747</v>
      </c>
      <c r="G103" s="8" t="s">
        <v>437</v>
      </c>
      <c r="H103" s="8" t="s">
        <v>32</v>
      </c>
      <c r="I103" s="29" t="s">
        <v>12</v>
      </c>
      <c r="J103" s="8" t="s">
        <v>1829</v>
      </c>
      <c r="K103" s="7">
        <v>27</v>
      </c>
      <c r="L103" s="7">
        <v>7</v>
      </c>
      <c r="M103" s="8" t="s">
        <v>30</v>
      </c>
    </row>
    <row r="104" spans="1:13" x14ac:dyDescent="0.25">
      <c r="A104" s="29" t="s">
        <v>214</v>
      </c>
      <c r="B104" s="8">
        <v>80885956120</v>
      </c>
      <c r="C104" s="8" t="s">
        <v>1283</v>
      </c>
      <c r="D104" s="8" t="s">
        <v>779</v>
      </c>
      <c r="E104" s="8" t="s">
        <v>780</v>
      </c>
      <c r="F104" s="8" t="s">
        <v>565</v>
      </c>
      <c r="G104" s="8" t="s">
        <v>19</v>
      </c>
      <c r="H104" s="8" t="s">
        <v>26</v>
      </c>
      <c r="I104" s="29" t="s">
        <v>34</v>
      </c>
      <c r="J104" s="8" t="s">
        <v>1830</v>
      </c>
      <c r="K104" s="7">
        <v>27</v>
      </c>
      <c r="L104" s="7">
        <v>2</v>
      </c>
      <c r="M104" s="8" t="s">
        <v>30</v>
      </c>
    </row>
    <row r="105" spans="1:13" x14ac:dyDescent="0.25">
      <c r="A105" s="29" t="s">
        <v>254</v>
      </c>
      <c r="B105" s="8">
        <v>80916737788</v>
      </c>
      <c r="C105" s="8" t="s">
        <v>1287</v>
      </c>
      <c r="D105" s="8" t="s">
        <v>838</v>
      </c>
      <c r="E105" s="8" t="s">
        <v>839</v>
      </c>
      <c r="F105" s="8" t="s">
        <v>550</v>
      </c>
      <c r="G105" s="8" t="s">
        <v>447</v>
      </c>
      <c r="H105" s="8" t="s">
        <v>25</v>
      </c>
      <c r="I105" s="29" t="s">
        <v>34</v>
      </c>
      <c r="J105" s="8" t="s">
        <v>1831</v>
      </c>
      <c r="K105" s="7">
        <v>27</v>
      </c>
      <c r="L105" s="7">
        <v>2</v>
      </c>
      <c r="M105" s="8" t="s">
        <v>30</v>
      </c>
    </row>
    <row r="106" spans="1:13" x14ac:dyDescent="0.25">
      <c r="A106" s="29" t="s">
        <v>283</v>
      </c>
      <c r="B106" s="8">
        <v>80947174688</v>
      </c>
      <c r="C106" s="8" t="s">
        <v>1169</v>
      </c>
      <c r="D106" s="8" t="s">
        <v>596</v>
      </c>
      <c r="E106" s="8" t="s">
        <v>461</v>
      </c>
      <c r="F106" s="8" t="s">
        <v>599</v>
      </c>
      <c r="G106" s="8" t="s">
        <v>436</v>
      </c>
      <c r="H106" s="8" t="s">
        <v>11</v>
      </c>
      <c r="I106" s="29" t="s">
        <v>17</v>
      </c>
      <c r="J106" s="8" t="s">
        <v>1832</v>
      </c>
      <c r="K106" s="7">
        <v>27</v>
      </c>
      <c r="L106" s="7">
        <v>3</v>
      </c>
      <c r="M106" s="8" t="s">
        <v>30</v>
      </c>
    </row>
    <row r="107" spans="1:13" x14ac:dyDescent="0.25">
      <c r="A107" s="29" t="s">
        <v>304</v>
      </c>
      <c r="B107" s="8">
        <v>80926852932</v>
      </c>
      <c r="C107" s="8" t="s">
        <v>1170</v>
      </c>
      <c r="D107" s="8" t="s">
        <v>656</v>
      </c>
      <c r="E107" s="8" t="s">
        <v>877</v>
      </c>
      <c r="F107" s="8" t="s">
        <v>816</v>
      </c>
      <c r="G107" s="8" t="s">
        <v>447</v>
      </c>
      <c r="H107" s="8" t="s">
        <v>29</v>
      </c>
      <c r="I107" s="29" t="s">
        <v>17</v>
      </c>
      <c r="J107" s="8" t="s">
        <v>1833</v>
      </c>
      <c r="K107" s="7">
        <v>27</v>
      </c>
      <c r="L107" s="7">
        <v>3</v>
      </c>
      <c r="M107" s="8" t="s">
        <v>30</v>
      </c>
    </row>
    <row r="108" spans="1:13" x14ac:dyDescent="0.25">
      <c r="A108" s="29" t="s">
        <v>359</v>
      </c>
      <c r="B108" s="8">
        <v>80896450956</v>
      </c>
      <c r="C108" s="8" t="s">
        <v>1454</v>
      </c>
      <c r="D108" s="8" t="s">
        <v>627</v>
      </c>
      <c r="E108" s="8" t="s">
        <v>485</v>
      </c>
      <c r="F108" s="8" t="s">
        <v>993</v>
      </c>
      <c r="G108" s="8" t="s">
        <v>437</v>
      </c>
      <c r="H108" s="8" t="s">
        <v>21</v>
      </c>
      <c r="I108" s="29" t="s">
        <v>12</v>
      </c>
      <c r="J108" s="8" t="s">
        <v>1834</v>
      </c>
      <c r="K108" s="7">
        <v>27</v>
      </c>
      <c r="L108" s="7">
        <v>7</v>
      </c>
      <c r="M108" s="8" t="s">
        <v>30</v>
      </c>
    </row>
    <row r="109" spans="1:13" x14ac:dyDescent="0.25">
      <c r="A109" s="29" t="s">
        <v>123</v>
      </c>
      <c r="B109" s="8">
        <v>80916740675</v>
      </c>
      <c r="C109" s="8" t="s">
        <v>1186</v>
      </c>
      <c r="D109" s="8" t="s">
        <v>656</v>
      </c>
      <c r="E109" s="8" t="s">
        <v>654</v>
      </c>
      <c r="F109" s="8" t="s">
        <v>482</v>
      </c>
      <c r="G109" s="8" t="s">
        <v>19</v>
      </c>
      <c r="H109" s="8" t="s">
        <v>26</v>
      </c>
      <c r="I109" s="29" t="s">
        <v>22</v>
      </c>
      <c r="J109" s="8" t="s">
        <v>1835</v>
      </c>
      <c r="K109" s="7">
        <v>27</v>
      </c>
      <c r="L109" s="7">
        <v>5</v>
      </c>
      <c r="M109" s="8" t="s">
        <v>30</v>
      </c>
    </row>
    <row r="110" spans="1:13" x14ac:dyDescent="0.25">
      <c r="A110" s="29" t="s">
        <v>402</v>
      </c>
      <c r="B110" s="8">
        <v>80896464726</v>
      </c>
      <c r="C110" s="8" t="s">
        <v>1323</v>
      </c>
      <c r="D110" s="8" t="s">
        <v>470</v>
      </c>
      <c r="E110" s="8" t="s">
        <v>471</v>
      </c>
      <c r="F110" s="8" t="s">
        <v>472</v>
      </c>
      <c r="G110" s="8" t="s">
        <v>436</v>
      </c>
      <c r="H110" s="8" t="s">
        <v>29</v>
      </c>
      <c r="I110" s="29" t="s">
        <v>12</v>
      </c>
      <c r="J110" s="8" t="s">
        <v>1836</v>
      </c>
      <c r="K110" s="7">
        <v>27</v>
      </c>
      <c r="L110" s="7">
        <v>7</v>
      </c>
      <c r="M110" s="8" t="s">
        <v>30</v>
      </c>
    </row>
    <row r="111" spans="1:13" x14ac:dyDescent="0.25">
      <c r="A111" s="29" t="s">
        <v>175</v>
      </c>
      <c r="B111" s="8">
        <v>80906627890</v>
      </c>
      <c r="C111" s="8" t="s">
        <v>1374</v>
      </c>
      <c r="D111" s="8" t="s">
        <v>722</v>
      </c>
      <c r="E111" s="8" t="s">
        <v>456</v>
      </c>
      <c r="F111" s="8" t="s">
        <v>723</v>
      </c>
      <c r="G111" s="8" t="s">
        <v>447</v>
      </c>
      <c r="H111" s="8" t="s">
        <v>16</v>
      </c>
      <c r="I111" s="29" t="s">
        <v>12</v>
      </c>
      <c r="J111" s="8" t="s">
        <v>1837</v>
      </c>
      <c r="K111" s="7">
        <v>27</v>
      </c>
      <c r="L111" s="7">
        <v>7</v>
      </c>
      <c r="M111" s="8" t="s">
        <v>30</v>
      </c>
    </row>
    <row r="112" spans="1:13" x14ac:dyDescent="0.25">
      <c r="A112" s="29" t="s">
        <v>225</v>
      </c>
      <c r="B112" s="8">
        <v>80906586625</v>
      </c>
      <c r="C112" s="8" t="s">
        <v>1196</v>
      </c>
      <c r="D112" s="8" t="s">
        <v>791</v>
      </c>
      <c r="E112" s="8" t="s">
        <v>792</v>
      </c>
      <c r="F112" s="8" t="s">
        <v>466</v>
      </c>
      <c r="G112" s="8" t="s">
        <v>14</v>
      </c>
      <c r="H112" s="8" t="s">
        <v>26</v>
      </c>
      <c r="I112" s="29" t="s">
        <v>22</v>
      </c>
      <c r="J112" s="8" t="s">
        <v>1838</v>
      </c>
      <c r="K112" s="7">
        <v>27</v>
      </c>
      <c r="L112" s="7">
        <v>5</v>
      </c>
      <c r="M112" s="8" t="s">
        <v>30</v>
      </c>
    </row>
    <row r="113" spans="1:13" x14ac:dyDescent="0.25">
      <c r="A113" s="29" t="s">
        <v>260</v>
      </c>
      <c r="B113" s="8">
        <v>80906592979</v>
      </c>
      <c r="C113" s="8" t="s">
        <v>1415</v>
      </c>
      <c r="D113" s="8" t="s">
        <v>849</v>
      </c>
      <c r="E113" s="8" t="s">
        <v>850</v>
      </c>
      <c r="F113" s="8" t="s">
        <v>851</v>
      </c>
      <c r="G113" s="8" t="s">
        <v>436</v>
      </c>
      <c r="H113" s="8" t="s">
        <v>29</v>
      </c>
      <c r="I113" s="29" t="s">
        <v>12</v>
      </c>
      <c r="J113" s="8" t="s">
        <v>1839</v>
      </c>
      <c r="K113" s="7">
        <v>27</v>
      </c>
      <c r="L113" s="7">
        <v>7</v>
      </c>
      <c r="M113" s="8" t="s">
        <v>30</v>
      </c>
    </row>
    <row r="114" spans="1:13" x14ac:dyDescent="0.25">
      <c r="A114" s="29" t="s">
        <v>108</v>
      </c>
      <c r="B114" s="8">
        <v>80906621968</v>
      </c>
      <c r="C114" s="8" t="s">
        <v>1157</v>
      </c>
      <c r="D114" s="8" t="s">
        <v>628</v>
      </c>
      <c r="E114" s="8" t="s">
        <v>619</v>
      </c>
      <c r="F114" s="8" t="s">
        <v>629</v>
      </c>
      <c r="G114" s="8" t="s">
        <v>447</v>
      </c>
      <c r="H114" s="8" t="s">
        <v>16</v>
      </c>
      <c r="I114" s="29" t="s">
        <v>17</v>
      </c>
      <c r="J114" s="8" t="s">
        <v>1840</v>
      </c>
      <c r="K114" s="7">
        <v>27</v>
      </c>
      <c r="L114" s="7">
        <v>3</v>
      </c>
      <c r="M114" s="8" t="s">
        <v>30</v>
      </c>
    </row>
    <row r="115" spans="1:13" x14ac:dyDescent="0.25">
      <c r="A115" s="29" t="s">
        <v>399</v>
      </c>
      <c r="B115" s="8">
        <v>80926874233</v>
      </c>
      <c r="C115" s="8" t="s">
        <v>1400</v>
      </c>
      <c r="D115" s="8" t="s">
        <v>800</v>
      </c>
      <c r="E115" s="8" t="s">
        <v>801</v>
      </c>
      <c r="F115" s="8" t="s">
        <v>802</v>
      </c>
      <c r="G115" s="8" t="s">
        <v>436</v>
      </c>
      <c r="H115" s="8" t="s">
        <v>21</v>
      </c>
      <c r="I115" s="29" t="s">
        <v>12</v>
      </c>
      <c r="J115" s="8" t="s">
        <v>1841</v>
      </c>
      <c r="K115" s="7">
        <v>27</v>
      </c>
      <c r="L115" s="7">
        <v>7</v>
      </c>
      <c r="M115" s="8" t="s">
        <v>30</v>
      </c>
    </row>
    <row r="116" spans="1:13" x14ac:dyDescent="0.25">
      <c r="A116" s="29" t="s">
        <v>383</v>
      </c>
      <c r="B116" s="8">
        <v>80926862139</v>
      </c>
      <c r="C116" s="8" t="s">
        <v>1453</v>
      </c>
      <c r="D116" s="8" t="s">
        <v>992</v>
      </c>
      <c r="E116" s="8" t="s">
        <v>903</v>
      </c>
      <c r="F116" s="8" t="s">
        <v>877</v>
      </c>
      <c r="G116" s="8" t="s">
        <v>447</v>
      </c>
      <c r="H116" s="8" t="s">
        <v>11</v>
      </c>
      <c r="I116" s="29" t="s">
        <v>12</v>
      </c>
      <c r="J116" s="8" t="s">
        <v>1842</v>
      </c>
      <c r="K116" s="7">
        <v>27</v>
      </c>
      <c r="L116" s="7">
        <v>7</v>
      </c>
      <c r="M116" s="8" t="s">
        <v>30</v>
      </c>
    </row>
    <row r="117" spans="1:13" x14ac:dyDescent="0.25">
      <c r="A117" s="29" t="s">
        <v>18</v>
      </c>
      <c r="B117" s="8">
        <v>80916758255</v>
      </c>
      <c r="C117" s="8" t="s">
        <v>1322</v>
      </c>
      <c r="D117" s="8" t="s">
        <v>459</v>
      </c>
      <c r="E117" s="8" t="s">
        <v>460</v>
      </c>
      <c r="F117" s="8" t="s">
        <v>461</v>
      </c>
      <c r="G117" s="8" t="s">
        <v>447</v>
      </c>
      <c r="H117" s="8" t="s">
        <v>19</v>
      </c>
      <c r="I117" s="29" t="s">
        <v>12</v>
      </c>
      <c r="J117" s="8" t="s">
        <v>1843</v>
      </c>
      <c r="K117" s="7">
        <v>27</v>
      </c>
      <c r="L117" s="7">
        <v>7</v>
      </c>
      <c r="M117" s="8" t="s">
        <v>30</v>
      </c>
    </row>
    <row r="118" spans="1:13" x14ac:dyDescent="0.25">
      <c r="A118" s="29" t="s">
        <v>319</v>
      </c>
      <c r="B118" s="8">
        <v>80885868598</v>
      </c>
      <c r="C118" s="8" t="s">
        <v>1435</v>
      </c>
      <c r="D118" s="8" t="s">
        <v>943</v>
      </c>
      <c r="E118" s="8" t="s">
        <v>944</v>
      </c>
      <c r="F118" s="8" t="s">
        <v>945</v>
      </c>
      <c r="G118" s="8" t="s">
        <v>447</v>
      </c>
      <c r="H118" s="8" t="s">
        <v>25</v>
      </c>
      <c r="I118" s="29" t="s">
        <v>12</v>
      </c>
      <c r="J118" s="8" t="s">
        <v>1844</v>
      </c>
      <c r="K118" s="7">
        <v>27</v>
      </c>
      <c r="L118" s="7">
        <v>7</v>
      </c>
      <c r="M118" s="8" t="s">
        <v>30</v>
      </c>
    </row>
    <row r="119" spans="1:13" x14ac:dyDescent="0.25">
      <c r="A119" s="29" t="s">
        <v>341</v>
      </c>
      <c r="B119" s="8">
        <v>80916380878</v>
      </c>
      <c r="C119" s="8" t="s">
        <v>1443</v>
      </c>
      <c r="D119" s="8" t="s">
        <v>473</v>
      </c>
      <c r="E119" s="8" t="s">
        <v>975</v>
      </c>
      <c r="F119" s="8" t="s">
        <v>492</v>
      </c>
      <c r="G119" s="8" t="s">
        <v>436</v>
      </c>
      <c r="H119" s="8" t="s">
        <v>11</v>
      </c>
      <c r="I119" s="29" t="s">
        <v>12</v>
      </c>
      <c r="J119" s="8" t="s">
        <v>1845</v>
      </c>
      <c r="K119" s="7">
        <v>27</v>
      </c>
      <c r="L119" s="7">
        <v>7</v>
      </c>
      <c r="M119" s="8" t="s">
        <v>30</v>
      </c>
    </row>
    <row r="120" spans="1:13" x14ac:dyDescent="0.25">
      <c r="A120" s="29" t="s">
        <v>198</v>
      </c>
      <c r="B120" s="8">
        <v>80885996621</v>
      </c>
      <c r="C120" s="8" t="s">
        <v>1193</v>
      </c>
      <c r="D120" s="8" t="s">
        <v>752</v>
      </c>
      <c r="E120" s="8" t="s">
        <v>753</v>
      </c>
      <c r="F120" s="8" t="s">
        <v>754</v>
      </c>
      <c r="G120" s="8" t="s">
        <v>21</v>
      </c>
      <c r="H120" s="8" t="s">
        <v>11</v>
      </c>
      <c r="I120" s="29" t="s">
        <v>22</v>
      </c>
      <c r="J120" s="8" t="s">
        <v>1846</v>
      </c>
      <c r="K120" s="7">
        <v>27</v>
      </c>
      <c r="L120" s="7">
        <v>5</v>
      </c>
      <c r="M120" s="8" t="s">
        <v>30</v>
      </c>
    </row>
    <row r="121" spans="1:13" x14ac:dyDescent="0.25">
      <c r="A121" s="29" t="s">
        <v>79</v>
      </c>
      <c r="B121" s="8">
        <v>80886273004</v>
      </c>
      <c r="C121" s="8" t="s">
        <v>1342</v>
      </c>
      <c r="D121" s="8" t="s">
        <v>572</v>
      </c>
      <c r="E121" s="8" t="s">
        <v>573</v>
      </c>
      <c r="F121" s="8" t="s">
        <v>574</v>
      </c>
      <c r="G121" s="8" t="s">
        <v>437</v>
      </c>
      <c r="H121" s="8" t="s">
        <v>26</v>
      </c>
      <c r="I121" s="29" t="s">
        <v>12</v>
      </c>
      <c r="J121" s="8" t="s">
        <v>1847</v>
      </c>
      <c r="K121" s="7">
        <v>27</v>
      </c>
      <c r="L121" s="7">
        <v>7</v>
      </c>
      <c r="M121" s="8" t="s">
        <v>30</v>
      </c>
    </row>
    <row r="122" spans="1:13" x14ac:dyDescent="0.25">
      <c r="A122" s="29" t="s">
        <v>44</v>
      </c>
      <c r="B122" s="8">
        <v>80916825492</v>
      </c>
      <c r="C122" s="8" t="s">
        <v>1329</v>
      </c>
      <c r="D122" s="8" t="s">
        <v>506</v>
      </c>
      <c r="E122" s="8" t="s">
        <v>507</v>
      </c>
      <c r="F122" s="8" t="s">
        <v>508</v>
      </c>
      <c r="G122" s="8" t="s">
        <v>436</v>
      </c>
      <c r="H122" s="8" t="s">
        <v>14</v>
      </c>
      <c r="I122" s="29" t="s">
        <v>12</v>
      </c>
      <c r="J122" s="8" t="s">
        <v>1848</v>
      </c>
      <c r="K122" s="7">
        <v>27</v>
      </c>
      <c r="L122" s="7">
        <v>7</v>
      </c>
      <c r="M122" s="8" t="s">
        <v>30</v>
      </c>
    </row>
    <row r="123" spans="1:13" x14ac:dyDescent="0.25">
      <c r="A123" s="29" t="s">
        <v>234</v>
      </c>
      <c r="B123" s="8">
        <v>80885759540</v>
      </c>
      <c r="C123" s="8" t="s">
        <v>1284</v>
      </c>
      <c r="D123" s="8" t="s">
        <v>809</v>
      </c>
      <c r="E123" s="8" t="s">
        <v>771</v>
      </c>
      <c r="F123" s="8" t="s">
        <v>714</v>
      </c>
      <c r="G123" s="8" t="s">
        <v>21</v>
      </c>
      <c r="H123" s="8" t="s">
        <v>16</v>
      </c>
      <c r="I123" s="29" t="s">
        <v>34</v>
      </c>
      <c r="J123" s="8" t="s">
        <v>1849</v>
      </c>
      <c r="K123" s="7">
        <v>27</v>
      </c>
      <c r="L123" s="7">
        <v>2</v>
      </c>
      <c r="M123" s="8" t="s">
        <v>30</v>
      </c>
    </row>
    <row r="124" spans="1:13" x14ac:dyDescent="0.25">
      <c r="A124" s="29" t="s">
        <v>83</v>
      </c>
      <c r="B124" s="8">
        <v>80886288713</v>
      </c>
      <c r="C124" s="8" t="s">
        <v>1343</v>
      </c>
      <c r="D124" s="8" t="s">
        <v>588</v>
      </c>
      <c r="E124" s="8" t="s">
        <v>589</v>
      </c>
      <c r="F124" s="8" t="s">
        <v>590</v>
      </c>
      <c r="G124" s="8" t="s">
        <v>447</v>
      </c>
      <c r="H124" s="8" t="s">
        <v>11</v>
      </c>
      <c r="I124" s="29" t="s">
        <v>12</v>
      </c>
      <c r="J124" s="8" t="s">
        <v>1850</v>
      </c>
      <c r="K124" s="7">
        <v>27</v>
      </c>
      <c r="L124" s="7">
        <v>7</v>
      </c>
      <c r="M124" s="8" t="s">
        <v>30</v>
      </c>
    </row>
    <row r="125" spans="1:13" x14ac:dyDescent="0.25">
      <c r="A125" s="29" t="s">
        <v>146</v>
      </c>
      <c r="B125" s="8">
        <v>80916870159</v>
      </c>
      <c r="C125" s="8" t="s">
        <v>1158</v>
      </c>
      <c r="D125" s="8" t="s">
        <v>685</v>
      </c>
      <c r="E125" s="8" t="s">
        <v>686</v>
      </c>
      <c r="F125" s="8" t="s">
        <v>687</v>
      </c>
      <c r="G125" s="8" t="s">
        <v>436</v>
      </c>
      <c r="H125" s="8" t="s">
        <v>447</v>
      </c>
      <c r="I125" s="29" t="s">
        <v>17</v>
      </c>
      <c r="J125" s="8" t="s">
        <v>1851</v>
      </c>
      <c r="K125" s="7">
        <v>27</v>
      </c>
      <c r="L125" s="7">
        <v>3</v>
      </c>
      <c r="M125" s="8" t="s">
        <v>30</v>
      </c>
    </row>
    <row r="126" spans="1:13" x14ac:dyDescent="0.25">
      <c r="A126" s="29" t="s">
        <v>202</v>
      </c>
      <c r="B126" s="8">
        <v>80927014649</v>
      </c>
      <c r="C126" s="8" t="s">
        <v>1385</v>
      </c>
      <c r="D126" s="8" t="s">
        <v>759</v>
      </c>
      <c r="E126" s="8" t="s">
        <v>711</v>
      </c>
      <c r="F126" s="8" t="s">
        <v>456</v>
      </c>
      <c r="G126" s="8" t="s">
        <v>447</v>
      </c>
      <c r="H126" s="8" t="s">
        <v>26</v>
      </c>
      <c r="I126" s="29" t="s">
        <v>12</v>
      </c>
      <c r="J126" s="8" t="s">
        <v>1852</v>
      </c>
      <c r="K126" s="7">
        <v>27</v>
      </c>
      <c r="L126" s="7">
        <v>7</v>
      </c>
      <c r="M126" s="8" t="s">
        <v>30</v>
      </c>
    </row>
    <row r="127" spans="1:13" x14ac:dyDescent="0.25">
      <c r="A127" s="29" t="s">
        <v>346</v>
      </c>
      <c r="B127" s="8" t="s">
        <v>389</v>
      </c>
      <c r="C127" s="8" t="s">
        <v>1446</v>
      </c>
      <c r="D127" s="8" t="s">
        <v>856</v>
      </c>
      <c r="E127" s="8" t="s">
        <v>980</v>
      </c>
      <c r="F127" s="8" t="s">
        <v>664</v>
      </c>
      <c r="G127" s="8" t="s">
        <v>447</v>
      </c>
      <c r="H127" s="8" t="s">
        <v>11</v>
      </c>
      <c r="I127" s="29" t="s">
        <v>12</v>
      </c>
      <c r="J127" s="8" t="s">
        <v>1853</v>
      </c>
      <c r="K127" s="7">
        <v>27</v>
      </c>
      <c r="L127" s="7">
        <v>7</v>
      </c>
      <c r="M127" s="8" t="s">
        <v>30</v>
      </c>
    </row>
    <row r="128" spans="1:13" x14ac:dyDescent="0.25">
      <c r="A128" s="29" t="s">
        <v>294</v>
      </c>
      <c r="B128" s="8">
        <v>80914862240</v>
      </c>
      <c r="C128" s="8" t="s">
        <v>1423</v>
      </c>
      <c r="D128" s="8" t="s">
        <v>894</v>
      </c>
      <c r="E128" s="8" t="s">
        <v>895</v>
      </c>
      <c r="F128" s="8" t="s">
        <v>721</v>
      </c>
      <c r="G128" s="8" t="s">
        <v>436</v>
      </c>
      <c r="H128" s="8" t="s">
        <v>32</v>
      </c>
      <c r="I128" s="29" t="s">
        <v>12</v>
      </c>
      <c r="J128" s="8" t="s">
        <v>1854</v>
      </c>
      <c r="K128" s="7">
        <v>27</v>
      </c>
      <c r="L128" s="7">
        <v>7</v>
      </c>
      <c r="M128" s="8" t="s">
        <v>30</v>
      </c>
    </row>
    <row r="129" spans="1:13" x14ac:dyDescent="0.25">
      <c r="A129" s="29" t="s">
        <v>243</v>
      </c>
      <c r="B129" s="8">
        <v>80916936745</v>
      </c>
      <c r="C129" s="8" t="s">
        <v>1257</v>
      </c>
      <c r="D129" s="8" t="s">
        <v>591</v>
      </c>
      <c r="E129" s="8" t="s">
        <v>822</v>
      </c>
      <c r="F129" s="8" t="s">
        <v>823</v>
      </c>
      <c r="G129" s="8" t="s">
        <v>436</v>
      </c>
      <c r="H129" s="8" t="s">
        <v>26</v>
      </c>
      <c r="I129" s="29" t="s">
        <v>12</v>
      </c>
      <c r="J129" s="8" t="s">
        <v>1855</v>
      </c>
      <c r="K129" s="7">
        <v>27</v>
      </c>
      <c r="L129" s="7">
        <v>7</v>
      </c>
      <c r="M129" s="8" t="s">
        <v>30</v>
      </c>
    </row>
    <row r="130" spans="1:13" x14ac:dyDescent="0.25">
      <c r="A130" s="29" t="s">
        <v>117</v>
      </c>
      <c r="B130" s="8">
        <v>80916982111</v>
      </c>
      <c r="C130" s="8" t="s">
        <v>1355</v>
      </c>
      <c r="D130" s="8" t="s">
        <v>641</v>
      </c>
      <c r="E130" s="8" t="s">
        <v>639</v>
      </c>
      <c r="F130" s="8" t="s">
        <v>466</v>
      </c>
      <c r="G130" s="8" t="s">
        <v>447</v>
      </c>
      <c r="H130" s="8" t="s">
        <v>29</v>
      </c>
      <c r="I130" s="29" t="s">
        <v>12</v>
      </c>
      <c r="J130" s="8" t="s">
        <v>1856</v>
      </c>
      <c r="K130" s="7">
        <v>27</v>
      </c>
      <c r="L130" s="7">
        <v>7</v>
      </c>
      <c r="M130" s="8" t="s">
        <v>30</v>
      </c>
    </row>
    <row r="131" spans="1:13" x14ac:dyDescent="0.25">
      <c r="A131" s="29" t="s">
        <v>155</v>
      </c>
      <c r="B131" s="8">
        <v>80927231821</v>
      </c>
      <c r="C131" s="8" t="s">
        <v>1368</v>
      </c>
      <c r="D131" s="8" t="s">
        <v>701</v>
      </c>
      <c r="E131" s="8" t="s">
        <v>456</v>
      </c>
      <c r="F131" s="8" t="s">
        <v>702</v>
      </c>
      <c r="G131" s="8" t="s">
        <v>437</v>
      </c>
      <c r="H131" s="8" t="s">
        <v>25</v>
      </c>
      <c r="I131" s="29" t="s">
        <v>12</v>
      </c>
      <c r="J131" s="8" t="s">
        <v>1857</v>
      </c>
      <c r="K131" s="7">
        <v>27</v>
      </c>
      <c r="L131" s="7">
        <v>7</v>
      </c>
      <c r="M131" s="8" t="s">
        <v>30</v>
      </c>
    </row>
    <row r="132" spans="1:13" x14ac:dyDescent="0.25">
      <c r="A132" s="29" t="s">
        <v>309</v>
      </c>
      <c r="B132" s="8">
        <v>80876160815</v>
      </c>
      <c r="C132" s="8" t="s">
        <v>1432</v>
      </c>
      <c r="D132" s="8" t="s">
        <v>717</v>
      </c>
      <c r="E132" s="8" t="s">
        <v>922</v>
      </c>
      <c r="F132" s="8" t="s">
        <v>513</v>
      </c>
      <c r="G132" s="8" t="s">
        <v>437</v>
      </c>
      <c r="H132" s="8" t="s">
        <v>25</v>
      </c>
      <c r="I132" s="29" t="s">
        <v>12</v>
      </c>
      <c r="J132" s="8" t="s">
        <v>1858</v>
      </c>
      <c r="K132" s="7">
        <v>27</v>
      </c>
      <c r="L132" s="7">
        <v>7</v>
      </c>
      <c r="M132" s="8" t="s">
        <v>30</v>
      </c>
    </row>
    <row r="133" spans="1:13" x14ac:dyDescent="0.25">
      <c r="A133" s="29" t="s">
        <v>209</v>
      </c>
      <c r="B133" s="8">
        <v>80866007091</v>
      </c>
      <c r="C133" s="8" t="s">
        <v>1390</v>
      </c>
      <c r="D133" s="8" t="s">
        <v>769</v>
      </c>
      <c r="E133" s="8" t="s">
        <v>513</v>
      </c>
      <c r="F133" s="8" t="s">
        <v>678</v>
      </c>
      <c r="G133" s="8" t="s">
        <v>447</v>
      </c>
      <c r="H133" s="8" t="s">
        <v>25</v>
      </c>
      <c r="I133" s="29" t="s">
        <v>12</v>
      </c>
      <c r="J133" s="8" t="s">
        <v>1859</v>
      </c>
      <c r="K133" s="7">
        <v>27</v>
      </c>
      <c r="L133" s="7">
        <v>7</v>
      </c>
      <c r="M133" s="8" t="s">
        <v>30</v>
      </c>
    </row>
    <row r="134" spans="1:13" x14ac:dyDescent="0.25">
      <c r="A134" s="29" t="s">
        <v>316</v>
      </c>
      <c r="B134" s="8">
        <v>80886565250</v>
      </c>
      <c r="C134" s="8" t="s">
        <v>1172</v>
      </c>
      <c r="D134" s="8" t="s">
        <v>937</v>
      </c>
      <c r="E134" s="8" t="s">
        <v>482</v>
      </c>
      <c r="F134" s="8" t="s">
        <v>859</v>
      </c>
      <c r="G134" s="8" t="s">
        <v>437</v>
      </c>
      <c r="H134" s="8" t="s">
        <v>32</v>
      </c>
      <c r="I134" s="29" t="s">
        <v>17</v>
      </c>
      <c r="J134" s="8" t="s">
        <v>1860</v>
      </c>
      <c r="K134" s="7">
        <v>27</v>
      </c>
      <c r="L134" s="7">
        <v>3</v>
      </c>
      <c r="M134" s="8" t="s">
        <v>30</v>
      </c>
    </row>
    <row r="135" spans="1:13" x14ac:dyDescent="0.25">
      <c r="A135" s="29" t="s">
        <v>1512</v>
      </c>
      <c r="B135" s="8">
        <v>80916933221</v>
      </c>
      <c r="C135" s="8" t="s">
        <v>1527</v>
      </c>
      <c r="D135" s="8" t="s">
        <v>1528</v>
      </c>
      <c r="E135" s="8" t="s">
        <v>607</v>
      </c>
      <c r="F135" s="8" t="s">
        <v>1529</v>
      </c>
      <c r="G135" s="8" t="s">
        <v>447</v>
      </c>
      <c r="H135" s="8" t="s">
        <v>29</v>
      </c>
      <c r="I135" s="29" t="s">
        <v>12</v>
      </c>
      <c r="J135" s="8" t="s">
        <v>1861</v>
      </c>
      <c r="K135" s="7">
        <v>27</v>
      </c>
      <c r="L135" s="7">
        <v>7</v>
      </c>
      <c r="M135" s="8" t="s">
        <v>30</v>
      </c>
    </row>
    <row r="136" spans="1:13" x14ac:dyDescent="0.25">
      <c r="A136" s="29" t="s">
        <v>57</v>
      </c>
      <c r="B136" s="8">
        <v>80876181977</v>
      </c>
      <c r="C136" s="8" t="s">
        <v>1333</v>
      </c>
      <c r="D136" s="8" t="s">
        <v>528</v>
      </c>
      <c r="E136" s="8" t="s">
        <v>526</v>
      </c>
      <c r="F136" s="8" t="s">
        <v>475</v>
      </c>
      <c r="G136" s="8" t="s">
        <v>436</v>
      </c>
      <c r="H136" s="8" t="s">
        <v>29</v>
      </c>
      <c r="I136" s="29" t="s">
        <v>12</v>
      </c>
      <c r="J136" s="8" t="s">
        <v>1862</v>
      </c>
      <c r="K136" s="7">
        <v>27</v>
      </c>
      <c r="L136" s="7">
        <v>7</v>
      </c>
      <c r="M136" s="8" t="s">
        <v>30</v>
      </c>
    </row>
    <row r="137" spans="1:13" x14ac:dyDescent="0.25">
      <c r="A137" s="32" t="s">
        <v>296</v>
      </c>
      <c r="B137" s="8">
        <v>80886565037</v>
      </c>
      <c r="C137" s="8" t="s">
        <v>1258</v>
      </c>
      <c r="D137" s="8" t="s">
        <v>1140</v>
      </c>
      <c r="E137" s="8" t="s">
        <v>898</v>
      </c>
      <c r="F137" s="8" t="s">
        <v>899</v>
      </c>
      <c r="G137" s="8" t="s">
        <v>436</v>
      </c>
      <c r="H137" s="33" t="s">
        <v>26</v>
      </c>
      <c r="I137" s="33" t="s">
        <v>12</v>
      </c>
      <c r="J137" s="8" t="s">
        <v>2096</v>
      </c>
      <c r="K137" s="30">
        <v>27</v>
      </c>
      <c r="L137" s="31">
        <v>7</v>
      </c>
      <c r="M137" s="8" t="s">
        <v>30</v>
      </c>
    </row>
    <row r="138" spans="1:13" x14ac:dyDescent="0.25">
      <c r="A138" s="29" t="s">
        <v>132</v>
      </c>
      <c r="B138" s="8">
        <v>80846125500</v>
      </c>
      <c r="C138" s="8" t="s">
        <v>1360</v>
      </c>
      <c r="D138" s="8" t="s">
        <v>665</v>
      </c>
      <c r="E138" s="8" t="s">
        <v>475</v>
      </c>
      <c r="F138" s="8" t="s">
        <v>475</v>
      </c>
      <c r="G138" s="8" t="s">
        <v>436</v>
      </c>
      <c r="H138" s="8" t="s">
        <v>26</v>
      </c>
      <c r="I138" s="29" t="s">
        <v>12</v>
      </c>
      <c r="J138" s="8" t="s">
        <v>1863</v>
      </c>
      <c r="K138" s="7">
        <v>27</v>
      </c>
      <c r="L138" s="7">
        <v>7</v>
      </c>
      <c r="M138" s="8" t="s">
        <v>30</v>
      </c>
    </row>
    <row r="139" spans="1:13" x14ac:dyDescent="0.25">
      <c r="A139" s="29" t="s">
        <v>48</v>
      </c>
      <c r="B139" s="8">
        <v>80937469536</v>
      </c>
      <c r="C139" s="8" t="s">
        <v>1330</v>
      </c>
      <c r="D139" s="8" t="s">
        <v>514</v>
      </c>
      <c r="E139" s="8" t="s">
        <v>515</v>
      </c>
      <c r="F139" s="8" t="s">
        <v>516</v>
      </c>
      <c r="G139" s="8" t="s">
        <v>447</v>
      </c>
      <c r="H139" s="8" t="s">
        <v>26</v>
      </c>
      <c r="I139" s="29" t="s">
        <v>12</v>
      </c>
      <c r="J139" s="8" t="s">
        <v>1864</v>
      </c>
      <c r="K139" s="7">
        <v>27</v>
      </c>
      <c r="L139" s="7">
        <v>7</v>
      </c>
      <c r="M139" s="8" t="s">
        <v>30</v>
      </c>
    </row>
    <row r="140" spans="1:13" x14ac:dyDescent="0.25">
      <c r="A140" s="29" t="s">
        <v>51</v>
      </c>
      <c r="B140" s="8">
        <v>80907185807</v>
      </c>
      <c r="C140" s="8" t="s">
        <v>1331</v>
      </c>
      <c r="D140" s="8" t="s">
        <v>512</v>
      </c>
      <c r="E140" s="8" t="s">
        <v>510</v>
      </c>
      <c r="F140" s="8" t="s">
        <v>518</v>
      </c>
      <c r="G140" s="8" t="s">
        <v>447</v>
      </c>
      <c r="H140" s="8" t="s">
        <v>11</v>
      </c>
      <c r="I140" s="29" t="s">
        <v>12</v>
      </c>
      <c r="J140" s="8" t="s">
        <v>1865</v>
      </c>
      <c r="K140" s="7">
        <v>27</v>
      </c>
      <c r="L140" s="7">
        <v>7</v>
      </c>
      <c r="M140" s="8" t="s">
        <v>30</v>
      </c>
    </row>
    <row r="141" spans="1:13" x14ac:dyDescent="0.25">
      <c r="A141" s="29" t="s">
        <v>145</v>
      </c>
      <c r="B141" s="8">
        <v>80846360099</v>
      </c>
      <c r="C141" s="8" t="s">
        <v>1365</v>
      </c>
      <c r="D141" s="8" t="s">
        <v>683</v>
      </c>
      <c r="E141" s="8" t="s">
        <v>605</v>
      </c>
      <c r="F141" s="8" t="s">
        <v>513</v>
      </c>
      <c r="G141" s="8" t="s">
        <v>447</v>
      </c>
      <c r="H141" s="8" t="s">
        <v>32</v>
      </c>
      <c r="I141" s="29" t="s">
        <v>12</v>
      </c>
      <c r="J141" s="8" t="s">
        <v>1866</v>
      </c>
      <c r="K141" s="7">
        <v>27</v>
      </c>
      <c r="L141" s="7">
        <v>7</v>
      </c>
      <c r="M141" s="8" t="s">
        <v>30</v>
      </c>
    </row>
    <row r="142" spans="1:13" s="24" customFormat="1" x14ac:dyDescent="0.25">
      <c r="A142" s="29" t="s">
        <v>354</v>
      </c>
      <c r="B142" s="8">
        <v>80846272732</v>
      </c>
      <c r="C142" s="8" t="s">
        <v>1450</v>
      </c>
      <c r="D142" s="24" t="s">
        <v>931</v>
      </c>
      <c r="E142" s="24" t="s">
        <v>485</v>
      </c>
      <c r="F142" s="24" t="s">
        <v>984</v>
      </c>
      <c r="G142" s="8" t="s">
        <v>437</v>
      </c>
      <c r="H142" s="8" t="s">
        <v>21</v>
      </c>
      <c r="I142" s="29" t="s">
        <v>12</v>
      </c>
      <c r="J142" s="8" t="s">
        <v>1867</v>
      </c>
      <c r="K142" s="7">
        <v>27</v>
      </c>
      <c r="L142" s="7">
        <v>7</v>
      </c>
      <c r="M142" s="8" t="s">
        <v>30</v>
      </c>
    </row>
    <row r="143" spans="1:13" x14ac:dyDescent="0.25">
      <c r="A143" s="29" t="s">
        <v>10</v>
      </c>
      <c r="B143" s="8">
        <v>80856121068</v>
      </c>
      <c r="C143" s="8" t="s">
        <v>1320</v>
      </c>
      <c r="D143" s="8" t="s">
        <v>451</v>
      </c>
      <c r="E143" s="8" t="s">
        <v>452</v>
      </c>
      <c r="F143" s="8" t="s">
        <v>453</v>
      </c>
      <c r="G143" s="8" t="s">
        <v>447</v>
      </c>
      <c r="H143" s="8" t="s">
        <v>11</v>
      </c>
      <c r="I143" s="29" t="s">
        <v>12</v>
      </c>
      <c r="J143" s="8" t="s">
        <v>1868</v>
      </c>
      <c r="K143" s="7">
        <v>27</v>
      </c>
      <c r="L143" s="7">
        <v>7</v>
      </c>
      <c r="M143" s="8" t="s">
        <v>30</v>
      </c>
    </row>
    <row r="144" spans="1:13" x14ac:dyDescent="0.25">
      <c r="A144" s="29" t="s">
        <v>259</v>
      </c>
      <c r="B144" s="8">
        <v>80966601363</v>
      </c>
      <c r="C144" s="8" t="s">
        <v>1414</v>
      </c>
      <c r="D144" s="8" t="s">
        <v>847</v>
      </c>
      <c r="E144" s="8" t="s">
        <v>848</v>
      </c>
      <c r="F144" s="8" t="s">
        <v>608</v>
      </c>
      <c r="G144" s="8" t="s">
        <v>436</v>
      </c>
      <c r="H144" s="8" t="s">
        <v>21</v>
      </c>
      <c r="I144" s="29" t="s">
        <v>12</v>
      </c>
      <c r="J144" s="8" t="s">
        <v>1869</v>
      </c>
      <c r="K144" s="7">
        <v>27</v>
      </c>
      <c r="L144" s="7">
        <v>7</v>
      </c>
      <c r="M144" s="8" t="s">
        <v>30</v>
      </c>
    </row>
    <row r="145" spans="1:13" x14ac:dyDescent="0.25">
      <c r="A145" s="29" t="s">
        <v>119</v>
      </c>
      <c r="B145" s="8">
        <v>80955602588</v>
      </c>
      <c r="C145" s="8" t="s">
        <v>1358</v>
      </c>
      <c r="D145" s="8" t="s">
        <v>647</v>
      </c>
      <c r="E145" s="8" t="s">
        <v>648</v>
      </c>
      <c r="F145" s="8" t="s">
        <v>649</v>
      </c>
      <c r="G145" s="8" t="s">
        <v>436</v>
      </c>
      <c r="H145" s="8" t="s">
        <v>19</v>
      </c>
      <c r="I145" s="29" t="s">
        <v>12</v>
      </c>
      <c r="J145" s="8" t="s">
        <v>1870</v>
      </c>
      <c r="K145" s="7">
        <v>27</v>
      </c>
      <c r="L145" s="7">
        <v>7</v>
      </c>
      <c r="M145" s="8" t="s">
        <v>30</v>
      </c>
    </row>
    <row r="146" spans="1:13" x14ac:dyDescent="0.25">
      <c r="A146" s="29" t="s">
        <v>305</v>
      </c>
      <c r="B146" s="8">
        <v>80926851462</v>
      </c>
      <c r="C146" s="8" t="s">
        <v>1202</v>
      </c>
      <c r="D146" s="8" t="s">
        <v>916</v>
      </c>
      <c r="E146" s="8" t="s">
        <v>466</v>
      </c>
      <c r="F146" s="8" t="s">
        <v>917</v>
      </c>
      <c r="G146" s="8" t="s">
        <v>25</v>
      </c>
      <c r="H146" s="8" t="s">
        <v>29</v>
      </c>
      <c r="I146" s="29" t="s">
        <v>22</v>
      </c>
      <c r="J146" s="8" t="s">
        <v>1871</v>
      </c>
      <c r="K146" s="7">
        <v>27</v>
      </c>
      <c r="L146" s="7">
        <v>5</v>
      </c>
      <c r="M146" s="8" t="s">
        <v>30</v>
      </c>
    </row>
    <row r="147" spans="1:13" x14ac:dyDescent="0.25">
      <c r="A147" s="29" t="s">
        <v>350</v>
      </c>
      <c r="B147" s="8">
        <v>80967114341</v>
      </c>
      <c r="C147" s="8" t="s">
        <v>1448</v>
      </c>
      <c r="D147" s="8" t="s">
        <v>814</v>
      </c>
      <c r="E147" s="8" t="s">
        <v>485</v>
      </c>
      <c r="F147" s="8" t="s">
        <v>758</v>
      </c>
      <c r="G147" s="8" t="s">
        <v>447</v>
      </c>
      <c r="H147" s="8" t="s">
        <v>32</v>
      </c>
      <c r="I147" s="29" t="s">
        <v>12</v>
      </c>
      <c r="J147" s="8" t="s">
        <v>1872</v>
      </c>
      <c r="K147" s="7">
        <v>27</v>
      </c>
      <c r="L147" s="7">
        <v>7</v>
      </c>
      <c r="M147" s="8" t="s">
        <v>30</v>
      </c>
    </row>
    <row r="148" spans="1:13" x14ac:dyDescent="0.25">
      <c r="A148" s="29" t="s">
        <v>39</v>
      </c>
      <c r="B148" s="8">
        <v>80965807672</v>
      </c>
      <c r="C148" s="8" t="s">
        <v>1325</v>
      </c>
      <c r="D148" s="8" t="s">
        <v>490</v>
      </c>
      <c r="E148" s="8" t="s">
        <v>491</v>
      </c>
      <c r="F148" s="8" t="s">
        <v>492</v>
      </c>
      <c r="G148" s="8" t="s">
        <v>447</v>
      </c>
      <c r="H148" s="8" t="s">
        <v>11</v>
      </c>
      <c r="I148" s="29" t="s">
        <v>12</v>
      </c>
      <c r="J148" s="8" t="s">
        <v>1873</v>
      </c>
      <c r="K148" s="7">
        <v>27</v>
      </c>
      <c r="L148" s="7">
        <v>7</v>
      </c>
      <c r="M148" s="8" t="s">
        <v>30</v>
      </c>
    </row>
    <row r="149" spans="1:13" x14ac:dyDescent="0.25">
      <c r="A149" s="29" t="s">
        <v>90</v>
      </c>
      <c r="B149" s="8">
        <v>80967362320</v>
      </c>
      <c r="C149" s="8" t="s">
        <v>1345</v>
      </c>
      <c r="D149" s="8" t="s">
        <v>493</v>
      </c>
      <c r="E149" s="8" t="s">
        <v>544</v>
      </c>
      <c r="F149" s="8" t="s">
        <v>599</v>
      </c>
      <c r="G149" s="8" t="s">
        <v>437</v>
      </c>
      <c r="H149" s="8" t="s">
        <v>11</v>
      </c>
      <c r="I149" s="29" t="s">
        <v>12</v>
      </c>
      <c r="J149" s="8" t="s">
        <v>1874</v>
      </c>
      <c r="K149" s="7">
        <v>27</v>
      </c>
      <c r="L149" s="7">
        <v>7</v>
      </c>
      <c r="M149" s="8" t="s">
        <v>30</v>
      </c>
    </row>
    <row r="150" spans="1:13" x14ac:dyDescent="0.25">
      <c r="A150" s="29" t="s">
        <v>238</v>
      </c>
      <c r="B150" s="8">
        <v>80967034572</v>
      </c>
      <c r="C150" s="8" t="s">
        <v>239</v>
      </c>
      <c r="D150" s="8" t="s">
        <v>817</v>
      </c>
      <c r="E150" s="8" t="s">
        <v>818</v>
      </c>
      <c r="F150" s="8" t="s">
        <v>819</v>
      </c>
      <c r="G150" s="8" t="s">
        <v>447</v>
      </c>
      <c r="H150" s="8" t="s">
        <v>25</v>
      </c>
      <c r="I150" s="29" t="s">
        <v>12</v>
      </c>
      <c r="J150" s="8" t="s">
        <v>1875</v>
      </c>
      <c r="K150" s="7">
        <v>27</v>
      </c>
      <c r="L150" s="7">
        <v>7</v>
      </c>
      <c r="M150" s="8" t="s">
        <v>30</v>
      </c>
    </row>
    <row r="151" spans="1:13" x14ac:dyDescent="0.25">
      <c r="A151" s="29" t="s">
        <v>60</v>
      </c>
      <c r="B151" s="8">
        <v>80966836886</v>
      </c>
      <c r="C151" s="8" t="s">
        <v>1335</v>
      </c>
      <c r="D151" s="8" t="s">
        <v>537</v>
      </c>
      <c r="E151" s="8" t="s">
        <v>538</v>
      </c>
      <c r="F151" s="8" t="s">
        <v>510</v>
      </c>
      <c r="G151" s="8" t="s">
        <v>437</v>
      </c>
      <c r="H151" s="8" t="s">
        <v>25</v>
      </c>
      <c r="I151" s="29" t="s">
        <v>12</v>
      </c>
      <c r="J151" s="8" t="s">
        <v>1876</v>
      </c>
      <c r="K151" s="7">
        <v>27</v>
      </c>
      <c r="L151" s="7">
        <v>7</v>
      </c>
      <c r="M151" s="8" t="s">
        <v>30</v>
      </c>
    </row>
    <row r="152" spans="1:13" x14ac:dyDescent="0.25">
      <c r="A152" s="29" t="s">
        <v>217</v>
      </c>
      <c r="B152" s="8">
        <v>80865935862</v>
      </c>
      <c r="C152" s="8" t="s">
        <v>1393</v>
      </c>
      <c r="D152" s="8" t="s">
        <v>757</v>
      </c>
      <c r="E152" s="8" t="s">
        <v>598</v>
      </c>
      <c r="F152" s="8" t="s">
        <v>619</v>
      </c>
      <c r="G152" s="8" t="s">
        <v>437</v>
      </c>
      <c r="H152" s="8" t="s">
        <v>14</v>
      </c>
      <c r="I152" s="29" t="s">
        <v>12</v>
      </c>
      <c r="J152" s="8" t="s">
        <v>1877</v>
      </c>
      <c r="K152" s="7">
        <v>27</v>
      </c>
      <c r="L152" s="7">
        <v>7</v>
      </c>
      <c r="M152" s="8" t="s">
        <v>30</v>
      </c>
    </row>
    <row r="153" spans="1:13" x14ac:dyDescent="0.25">
      <c r="A153" s="29" t="s">
        <v>433</v>
      </c>
      <c r="B153" s="8" t="s">
        <v>389</v>
      </c>
      <c r="C153" s="8" t="s">
        <v>1447</v>
      </c>
      <c r="D153" s="8" t="s">
        <v>982</v>
      </c>
      <c r="E153" s="8" t="s">
        <v>485</v>
      </c>
      <c r="F153" s="8" t="s">
        <v>513</v>
      </c>
      <c r="G153" s="8" t="s">
        <v>436</v>
      </c>
      <c r="H153" s="8" t="s">
        <v>447</v>
      </c>
      <c r="I153" s="29" t="s">
        <v>12</v>
      </c>
      <c r="J153" s="8" t="s">
        <v>1878</v>
      </c>
      <c r="K153" s="7">
        <v>27</v>
      </c>
      <c r="L153" s="7">
        <v>7</v>
      </c>
      <c r="M153" s="8" t="s">
        <v>30</v>
      </c>
    </row>
    <row r="154" spans="1:13" x14ac:dyDescent="0.25">
      <c r="A154" s="29" t="s">
        <v>1504</v>
      </c>
      <c r="B154" s="8">
        <v>80977002809</v>
      </c>
      <c r="C154" s="8" t="s">
        <v>1513</v>
      </c>
      <c r="D154" s="8" t="s">
        <v>873</v>
      </c>
      <c r="E154" s="8" t="s">
        <v>1514</v>
      </c>
      <c r="F154" s="8" t="s">
        <v>744</v>
      </c>
      <c r="G154" s="8" t="s">
        <v>436</v>
      </c>
      <c r="H154" s="8" t="s">
        <v>447</v>
      </c>
      <c r="I154" s="29" t="s">
        <v>27</v>
      </c>
      <c r="J154" s="8" t="s">
        <v>1879</v>
      </c>
      <c r="K154" s="7">
        <v>27</v>
      </c>
      <c r="L154" s="7">
        <v>2</v>
      </c>
      <c r="M154" s="8" t="s">
        <v>30</v>
      </c>
    </row>
    <row r="155" spans="1:13" x14ac:dyDescent="0.25">
      <c r="A155" s="29" t="s">
        <v>76</v>
      </c>
      <c r="B155" s="8">
        <v>80976001182</v>
      </c>
      <c r="C155" s="8" t="s">
        <v>1340</v>
      </c>
      <c r="D155" s="8" t="s">
        <v>563</v>
      </c>
      <c r="E155" s="8" t="s">
        <v>564</v>
      </c>
      <c r="F155" s="8" t="s">
        <v>565</v>
      </c>
      <c r="G155" s="8" t="s">
        <v>447</v>
      </c>
      <c r="H155" s="8" t="s">
        <v>29</v>
      </c>
      <c r="I155" s="29" t="s">
        <v>12</v>
      </c>
      <c r="J155" s="8" t="s">
        <v>1880</v>
      </c>
      <c r="K155" s="7">
        <v>27</v>
      </c>
      <c r="L155" s="7">
        <v>7</v>
      </c>
      <c r="M155" s="8" t="s">
        <v>30</v>
      </c>
    </row>
    <row r="156" spans="1:13" x14ac:dyDescent="0.25">
      <c r="A156" s="29" t="s">
        <v>112</v>
      </c>
      <c r="B156" s="8">
        <v>80977707282</v>
      </c>
      <c r="C156" s="8" t="s">
        <v>1354</v>
      </c>
      <c r="D156" s="8" t="s">
        <v>635</v>
      </c>
      <c r="E156" s="8" t="s">
        <v>508</v>
      </c>
      <c r="F156" s="8" t="s">
        <v>636</v>
      </c>
      <c r="G156" s="8" t="s">
        <v>436</v>
      </c>
      <c r="H156" s="8" t="s">
        <v>11</v>
      </c>
      <c r="I156" s="29" t="s">
        <v>12</v>
      </c>
      <c r="J156" s="8" t="s">
        <v>1881</v>
      </c>
      <c r="K156" s="7">
        <v>27</v>
      </c>
      <c r="L156" s="7">
        <v>7</v>
      </c>
      <c r="M156" s="8" t="s">
        <v>30</v>
      </c>
    </row>
    <row r="157" spans="1:13" x14ac:dyDescent="0.25">
      <c r="A157" s="29" t="s">
        <v>197</v>
      </c>
      <c r="B157" s="8">
        <v>80846329581</v>
      </c>
      <c r="C157" s="8" t="s">
        <v>1470</v>
      </c>
      <c r="D157" s="8" t="s">
        <v>750</v>
      </c>
      <c r="E157" s="8" t="s">
        <v>744</v>
      </c>
      <c r="F157" s="8" t="s">
        <v>751</v>
      </c>
      <c r="G157" s="8" t="s">
        <v>21</v>
      </c>
      <c r="H157" s="8" t="s">
        <v>26</v>
      </c>
      <c r="I157" s="29" t="s">
        <v>50</v>
      </c>
      <c r="J157" s="8" t="s">
        <v>1882</v>
      </c>
      <c r="K157" s="7">
        <v>27</v>
      </c>
      <c r="L157" s="7">
        <v>7</v>
      </c>
      <c r="M157" s="8" t="s">
        <v>30</v>
      </c>
    </row>
    <row r="158" spans="1:13" x14ac:dyDescent="0.25">
      <c r="A158" s="29" t="s">
        <v>235</v>
      </c>
      <c r="B158" s="8">
        <v>80977023177</v>
      </c>
      <c r="C158" s="8" t="s">
        <v>1255</v>
      </c>
      <c r="D158" s="8" t="s">
        <v>812</v>
      </c>
      <c r="E158" s="8" t="s">
        <v>640</v>
      </c>
      <c r="F158" s="8" t="s">
        <v>813</v>
      </c>
      <c r="G158" s="8" t="s">
        <v>19</v>
      </c>
      <c r="H158" s="8" t="s">
        <v>26</v>
      </c>
      <c r="I158" s="29" t="s">
        <v>236</v>
      </c>
      <c r="J158" s="8" t="s">
        <v>1883</v>
      </c>
      <c r="K158" s="7">
        <v>27</v>
      </c>
      <c r="L158" s="7">
        <v>3</v>
      </c>
      <c r="M158" s="8" t="s">
        <v>30</v>
      </c>
    </row>
    <row r="159" spans="1:13" x14ac:dyDescent="0.25">
      <c r="A159" s="29" t="s">
        <v>300</v>
      </c>
      <c r="B159" s="8">
        <v>80977164468</v>
      </c>
      <c r="C159" s="8" t="s">
        <v>1428</v>
      </c>
      <c r="D159" s="8" t="s">
        <v>910</v>
      </c>
      <c r="E159" s="8" t="s">
        <v>816</v>
      </c>
      <c r="F159" s="8" t="s">
        <v>911</v>
      </c>
      <c r="G159" s="8" t="s">
        <v>447</v>
      </c>
      <c r="H159" s="8" t="s">
        <v>26</v>
      </c>
      <c r="I159" s="29" t="s">
        <v>12</v>
      </c>
      <c r="J159" s="8" t="s">
        <v>1884</v>
      </c>
      <c r="K159" s="7">
        <v>27</v>
      </c>
      <c r="L159" s="7">
        <v>7</v>
      </c>
      <c r="M159" s="8" t="s">
        <v>30</v>
      </c>
    </row>
    <row r="160" spans="1:13" x14ac:dyDescent="0.25">
      <c r="A160" s="29" t="s">
        <v>28</v>
      </c>
      <c r="B160" s="8">
        <v>80976324907</v>
      </c>
      <c r="C160" s="8" t="s">
        <v>1294</v>
      </c>
      <c r="D160" s="8" t="s">
        <v>467</v>
      </c>
      <c r="E160" s="8" t="s">
        <v>468</v>
      </c>
      <c r="F160" s="8" t="s">
        <v>469</v>
      </c>
      <c r="G160" s="8" t="s">
        <v>21</v>
      </c>
      <c r="H160" s="8" t="s">
        <v>16</v>
      </c>
      <c r="I160" s="29" t="s">
        <v>27</v>
      </c>
      <c r="J160" s="8" t="s">
        <v>1885</v>
      </c>
      <c r="K160" s="7">
        <v>27</v>
      </c>
      <c r="L160" s="7">
        <v>2</v>
      </c>
      <c r="M160" s="8" t="s">
        <v>30</v>
      </c>
    </row>
    <row r="161" spans="1:13" x14ac:dyDescent="0.25">
      <c r="A161" s="29" t="s">
        <v>36</v>
      </c>
      <c r="B161" s="8">
        <v>80986800011</v>
      </c>
      <c r="C161" s="8" t="s">
        <v>1324</v>
      </c>
      <c r="D161" s="8" t="s">
        <v>473</v>
      </c>
      <c r="E161" s="8" t="s">
        <v>486</v>
      </c>
      <c r="F161" s="8" t="s">
        <v>487</v>
      </c>
      <c r="G161" s="8" t="s">
        <v>437</v>
      </c>
      <c r="H161" s="8" t="s">
        <v>32</v>
      </c>
      <c r="I161" s="29" t="s">
        <v>12</v>
      </c>
      <c r="J161" s="8" t="s">
        <v>1886</v>
      </c>
      <c r="K161" s="7">
        <v>27</v>
      </c>
      <c r="L161" s="7">
        <v>7</v>
      </c>
      <c r="M161" s="8" t="s">
        <v>30</v>
      </c>
    </row>
    <row r="162" spans="1:13" x14ac:dyDescent="0.25">
      <c r="A162" s="29" t="s">
        <v>297</v>
      </c>
      <c r="B162" s="8">
        <v>80836363921</v>
      </c>
      <c r="C162" s="8" t="s">
        <v>1425</v>
      </c>
      <c r="D162" s="8" t="s">
        <v>900</v>
      </c>
      <c r="E162" s="8" t="s">
        <v>884</v>
      </c>
      <c r="F162" s="8" t="s">
        <v>901</v>
      </c>
      <c r="G162" s="8" t="s">
        <v>437</v>
      </c>
      <c r="H162" s="8" t="s">
        <v>29</v>
      </c>
      <c r="I162" s="29" t="s">
        <v>12</v>
      </c>
      <c r="J162" s="8" t="s">
        <v>1887</v>
      </c>
      <c r="K162" s="7">
        <v>27</v>
      </c>
      <c r="L162" s="7">
        <v>7</v>
      </c>
      <c r="M162" s="8" t="s">
        <v>30</v>
      </c>
    </row>
    <row r="163" spans="1:13" x14ac:dyDescent="0.25">
      <c r="A163" s="29" t="s">
        <v>308</v>
      </c>
      <c r="B163" s="8">
        <v>80876862584</v>
      </c>
      <c r="C163" s="8" t="s">
        <v>1431</v>
      </c>
      <c r="D163" s="8" t="s">
        <v>501</v>
      </c>
      <c r="E163" s="8" t="s">
        <v>921</v>
      </c>
      <c r="F163" s="8" t="s">
        <v>456</v>
      </c>
      <c r="G163" s="8" t="s">
        <v>447</v>
      </c>
      <c r="H163" s="8" t="s">
        <v>19</v>
      </c>
      <c r="I163" s="29" t="s">
        <v>12</v>
      </c>
      <c r="J163" s="8" t="s">
        <v>1888</v>
      </c>
      <c r="K163" s="7">
        <v>27</v>
      </c>
      <c r="L163" s="7">
        <v>7</v>
      </c>
      <c r="M163" s="8" t="s">
        <v>30</v>
      </c>
    </row>
    <row r="164" spans="1:13" x14ac:dyDescent="0.25">
      <c r="A164" s="29" t="s">
        <v>105</v>
      </c>
      <c r="B164" s="8">
        <v>80886629189</v>
      </c>
      <c r="C164" s="8" t="s">
        <v>1350</v>
      </c>
      <c r="D164" s="8" t="s">
        <v>623</v>
      </c>
      <c r="E164" s="8" t="s">
        <v>619</v>
      </c>
      <c r="F164" s="8" t="s">
        <v>624</v>
      </c>
      <c r="G164" s="8" t="s">
        <v>437</v>
      </c>
      <c r="H164" s="8" t="s">
        <v>26</v>
      </c>
      <c r="I164" s="29" t="s">
        <v>12</v>
      </c>
      <c r="J164" s="8" t="s">
        <v>1889</v>
      </c>
      <c r="K164" s="7">
        <v>27</v>
      </c>
      <c r="L164" s="7">
        <v>7</v>
      </c>
      <c r="M164" s="8" t="s">
        <v>30</v>
      </c>
    </row>
    <row r="165" spans="1:13" x14ac:dyDescent="0.25">
      <c r="A165" s="29" t="s">
        <v>93</v>
      </c>
      <c r="B165" s="8">
        <v>80987530096</v>
      </c>
      <c r="C165" s="8" t="s">
        <v>1347</v>
      </c>
      <c r="D165" s="8" t="s">
        <v>603</v>
      </c>
      <c r="E165" s="8" t="s">
        <v>604</v>
      </c>
      <c r="F165" s="8" t="s">
        <v>605</v>
      </c>
      <c r="G165" s="8" t="s">
        <v>437</v>
      </c>
      <c r="H165" s="8" t="s">
        <v>19</v>
      </c>
      <c r="I165" s="29" t="s">
        <v>12</v>
      </c>
      <c r="J165" s="8" t="s">
        <v>1890</v>
      </c>
      <c r="K165" s="7">
        <v>27</v>
      </c>
      <c r="L165" s="7">
        <v>7</v>
      </c>
      <c r="M165" s="8" t="s">
        <v>30</v>
      </c>
    </row>
    <row r="166" spans="1:13" x14ac:dyDescent="0.25">
      <c r="A166" s="29" t="s">
        <v>216</v>
      </c>
      <c r="B166" s="8">
        <v>80087127876</v>
      </c>
      <c r="C166" s="8" t="s">
        <v>1392</v>
      </c>
      <c r="D166" s="8" t="s">
        <v>627</v>
      </c>
      <c r="E166" s="8" t="s">
        <v>626</v>
      </c>
      <c r="F166" s="8" t="s">
        <v>549</v>
      </c>
      <c r="G166" s="8" t="s">
        <v>436</v>
      </c>
      <c r="H166" s="8" t="s">
        <v>11</v>
      </c>
      <c r="I166" s="29" t="s">
        <v>12</v>
      </c>
      <c r="J166" s="8" t="s">
        <v>1891</v>
      </c>
      <c r="K166" s="7">
        <v>27</v>
      </c>
      <c r="L166" s="7">
        <v>7</v>
      </c>
      <c r="M166" s="8" t="s">
        <v>30</v>
      </c>
    </row>
    <row r="167" spans="1:13" x14ac:dyDescent="0.25">
      <c r="A167" s="29" t="s">
        <v>302</v>
      </c>
      <c r="B167" s="8">
        <v>80987433770</v>
      </c>
      <c r="C167" s="8" t="s">
        <v>1429</v>
      </c>
      <c r="D167" s="8" t="s">
        <v>913</v>
      </c>
      <c r="E167" s="8" t="s">
        <v>877</v>
      </c>
      <c r="F167" s="8" t="s">
        <v>544</v>
      </c>
      <c r="G167" s="8" t="s">
        <v>437</v>
      </c>
      <c r="H167" s="8" t="s">
        <v>25</v>
      </c>
      <c r="I167" s="29" t="s">
        <v>12</v>
      </c>
      <c r="J167" s="8" t="s">
        <v>1892</v>
      </c>
      <c r="K167" s="7">
        <v>27</v>
      </c>
      <c r="L167" s="7">
        <v>7</v>
      </c>
      <c r="M167" s="8" t="s">
        <v>30</v>
      </c>
    </row>
    <row r="168" spans="1:13" x14ac:dyDescent="0.25">
      <c r="A168" s="29" t="s">
        <v>345</v>
      </c>
      <c r="B168" s="8">
        <v>80986423228</v>
      </c>
      <c r="C168" s="8" t="s">
        <v>1445</v>
      </c>
      <c r="D168" s="8" t="s">
        <v>656</v>
      </c>
      <c r="E168" s="8" t="s">
        <v>979</v>
      </c>
      <c r="F168" s="8" t="s">
        <v>486</v>
      </c>
      <c r="G168" s="8" t="s">
        <v>437</v>
      </c>
      <c r="H168" s="8" t="s">
        <v>19</v>
      </c>
      <c r="I168" s="29" t="s">
        <v>12</v>
      </c>
      <c r="J168" s="8" t="s">
        <v>1893</v>
      </c>
      <c r="K168" s="7">
        <v>27</v>
      </c>
      <c r="L168" s="7">
        <v>7</v>
      </c>
      <c r="M168" s="8" t="s">
        <v>30</v>
      </c>
    </row>
    <row r="169" spans="1:13" x14ac:dyDescent="0.25">
      <c r="A169" s="29" t="s">
        <v>149</v>
      </c>
      <c r="B169" s="8">
        <v>80987148816</v>
      </c>
      <c r="C169" s="8" t="s">
        <v>1366</v>
      </c>
      <c r="D169" s="8" t="s">
        <v>692</v>
      </c>
      <c r="E169" s="8" t="s">
        <v>678</v>
      </c>
      <c r="F169" s="8" t="s">
        <v>693</v>
      </c>
      <c r="G169" s="8" t="s">
        <v>437</v>
      </c>
      <c r="H169" s="8" t="s">
        <v>29</v>
      </c>
      <c r="I169" s="29" t="s">
        <v>12</v>
      </c>
      <c r="J169" s="8" t="s">
        <v>1894</v>
      </c>
      <c r="K169" s="7">
        <v>27</v>
      </c>
      <c r="L169" s="7">
        <v>7</v>
      </c>
      <c r="M169" s="8" t="s">
        <v>30</v>
      </c>
    </row>
    <row r="170" spans="1:13" x14ac:dyDescent="0.25">
      <c r="A170" s="29" t="s">
        <v>233</v>
      </c>
      <c r="B170" s="8">
        <v>80986117374</v>
      </c>
      <c r="C170" s="8" t="s">
        <v>1403</v>
      </c>
      <c r="D170" s="8" t="s">
        <v>808</v>
      </c>
      <c r="E170" s="8" t="s">
        <v>640</v>
      </c>
      <c r="F170" s="8" t="s">
        <v>640</v>
      </c>
      <c r="G170" s="8" t="s">
        <v>447</v>
      </c>
      <c r="H170" s="8" t="s">
        <v>32</v>
      </c>
      <c r="I170" s="29" t="s">
        <v>12</v>
      </c>
      <c r="J170" s="8" t="s">
        <v>1895</v>
      </c>
      <c r="K170" s="7">
        <v>27</v>
      </c>
      <c r="L170" s="7">
        <v>7</v>
      </c>
      <c r="M170" s="8" t="s">
        <v>30</v>
      </c>
    </row>
    <row r="171" spans="1:13" x14ac:dyDescent="0.25">
      <c r="A171" s="29" t="s">
        <v>373</v>
      </c>
      <c r="B171" s="8">
        <v>80987148790</v>
      </c>
      <c r="C171" s="8" t="s">
        <v>1461</v>
      </c>
      <c r="D171" s="8" t="s">
        <v>1010</v>
      </c>
      <c r="E171" s="8" t="s">
        <v>693</v>
      </c>
      <c r="F171" s="8" t="s">
        <v>877</v>
      </c>
      <c r="G171" s="8" t="s">
        <v>437</v>
      </c>
      <c r="H171" s="8" t="s">
        <v>26</v>
      </c>
      <c r="I171" s="29" t="s">
        <v>12</v>
      </c>
      <c r="J171" s="8" t="s">
        <v>1896</v>
      </c>
      <c r="K171" s="7">
        <v>27</v>
      </c>
      <c r="L171" s="7">
        <v>7</v>
      </c>
      <c r="M171" s="8" t="s">
        <v>30</v>
      </c>
    </row>
    <row r="172" spans="1:13" x14ac:dyDescent="0.25">
      <c r="A172" s="29" t="s">
        <v>285</v>
      </c>
      <c r="B172" s="8">
        <v>80986220459</v>
      </c>
      <c r="C172" s="8" t="s">
        <v>1420</v>
      </c>
      <c r="D172" s="8" t="s">
        <v>880</v>
      </c>
      <c r="E172" s="8" t="s">
        <v>461</v>
      </c>
      <c r="F172" s="8" t="s">
        <v>711</v>
      </c>
      <c r="G172" s="8" t="s">
        <v>447</v>
      </c>
      <c r="H172" s="8" t="s">
        <v>16</v>
      </c>
      <c r="I172" s="29" t="s">
        <v>12</v>
      </c>
      <c r="J172" s="8" t="s">
        <v>1897</v>
      </c>
      <c r="K172" s="7">
        <v>27</v>
      </c>
      <c r="L172" s="7">
        <v>7</v>
      </c>
      <c r="M172" s="8" t="s">
        <v>30</v>
      </c>
    </row>
    <row r="173" spans="1:13" x14ac:dyDescent="0.25">
      <c r="A173" s="29" t="s">
        <v>153</v>
      </c>
      <c r="B173" s="8">
        <v>80986938266</v>
      </c>
      <c r="C173" s="8" t="s">
        <v>1467</v>
      </c>
      <c r="D173" s="8" t="s">
        <v>697</v>
      </c>
      <c r="E173" s="8" t="s">
        <v>456</v>
      </c>
      <c r="F173" s="8" t="s">
        <v>698</v>
      </c>
      <c r="G173" s="8" t="s">
        <v>436</v>
      </c>
      <c r="H173" s="8" t="s">
        <v>26</v>
      </c>
      <c r="I173" s="29" t="s">
        <v>50</v>
      </c>
      <c r="J173" s="8" t="s">
        <v>1898</v>
      </c>
      <c r="K173" s="7">
        <v>27</v>
      </c>
      <c r="L173" s="7">
        <v>7</v>
      </c>
      <c r="M173" s="8" t="s">
        <v>30</v>
      </c>
    </row>
    <row r="174" spans="1:13" x14ac:dyDescent="0.25">
      <c r="A174" s="29" t="s">
        <v>374</v>
      </c>
      <c r="B174" s="8">
        <v>80987834035</v>
      </c>
      <c r="C174" s="8" t="s">
        <v>1462</v>
      </c>
      <c r="D174" s="8" t="s">
        <v>1011</v>
      </c>
      <c r="E174" s="8" t="s">
        <v>1012</v>
      </c>
      <c r="F174" s="8" t="s">
        <v>1013</v>
      </c>
      <c r="G174" s="8" t="s">
        <v>436</v>
      </c>
      <c r="H174" s="8" t="s">
        <v>447</v>
      </c>
      <c r="I174" s="29" t="s">
        <v>12</v>
      </c>
      <c r="J174" s="8" t="s">
        <v>1899</v>
      </c>
      <c r="K174" s="7">
        <v>27</v>
      </c>
      <c r="L174" s="7">
        <v>7</v>
      </c>
      <c r="M174" s="8" t="s">
        <v>30</v>
      </c>
    </row>
    <row r="175" spans="1:13" x14ac:dyDescent="0.25">
      <c r="A175" s="29" t="s">
        <v>367</v>
      </c>
      <c r="B175" s="8">
        <v>80986426627</v>
      </c>
      <c r="C175" s="8" t="s">
        <v>1176</v>
      </c>
      <c r="D175" s="8" t="s">
        <v>1003</v>
      </c>
      <c r="E175" s="8" t="s">
        <v>487</v>
      </c>
      <c r="F175" s="8" t="s">
        <v>678</v>
      </c>
      <c r="G175" s="8" t="s">
        <v>437</v>
      </c>
      <c r="H175" s="8" t="s">
        <v>16</v>
      </c>
      <c r="I175" s="29" t="s">
        <v>17</v>
      </c>
      <c r="J175" s="8" t="s">
        <v>1900</v>
      </c>
      <c r="K175" s="7">
        <v>27</v>
      </c>
      <c r="L175" s="7">
        <v>3</v>
      </c>
      <c r="M175" s="8" t="s">
        <v>30</v>
      </c>
    </row>
    <row r="176" spans="1:13" x14ac:dyDescent="0.25">
      <c r="A176" s="29" t="s">
        <v>136</v>
      </c>
      <c r="B176" s="8">
        <v>80997528312</v>
      </c>
      <c r="C176" s="8" t="s">
        <v>1362</v>
      </c>
      <c r="D176" s="8" t="s">
        <v>670</v>
      </c>
      <c r="E176" s="8" t="s">
        <v>475</v>
      </c>
      <c r="F176" s="8" t="s">
        <v>671</v>
      </c>
      <c r="G176" s="8" t="s">
        <v>437</v>
      </c>
      <c r="H176" s="8" t="s">
        <v>26</v>
      </c>
      <c r="I176" s="29" t="s">
        <v>12</v>
      </c>
      <c r="J176" s="8" t="s">
        <v>1901</v>
      </c>
      <c r="K176" s="7">
        <v>27</v>
      </c>
      <c r="L176" s="7">
        <v>7</v>
      </c>
      <c r="M176" s="8" t="s">
        <v>30</v>
      </c>
    </row>
    <row r="177" spans="1:13" x14ac:dyDescent="0.25">
      <c r="A177" s="29" t="s">
        <v>355</v>
      </c>
      <c r="B177" s="8" t="s">
        <v>389</v>
      </c>
      <c r="C177" s="8" t="s">
        <v>1451</v>
      </c>
      <c r="D177" s="8" t="s">
        <v>985</v>
      </c>
      <c r="E177" s="8" t="s">
        <v>485</v>
      </c>
      <c r="F177" s="8" t="s">
        <v>722</v>
      </c>
      <c r="G177" s="8" t="s">
        <v>437</v>
      </c>
      <c r="H177" s="8" t="s">
        <v>11</v>
      </c>
      <c r="I177" s="29" t="s">
        <v>12</v>
      </c>
      <c r="J177" s="8" t="s">
        <v>1902</v>
      </c>
      <c r="K177" s="7">
        <v>27</v>
      </c>
      <c r="L177" s="7">
        <v>7</v>
      </c>
      <c r="M177" s="8" t="s">
        <v>30</v>
      </c>
    </row>
    <row r="178" spans="1:13" x14ac:dyDescent="0.25">
      <c r="A178" s="29" t="s">
        <v>203</v>
      </c>
      <c r="B178" s="8">
        <v>80895257196</v>
      </c>
      <c r="C178" s="8" t="s">
        <v>1386</v>
      </c>
      <c r="D178" s="8" t="s">
        <v>760</v>
      </c>
      <c r="E178" s="8" t="s">
        <v>758</v>
      </c>
      <c r="F178" s="8" t="s">
        <v>513</v>
      </c>
      <c r="G178" s="8" t="s">
        <v>447</v>
      </c>
      <c r="H178" s="8" t="s">
        <v>32</v>
      </c>
      <c r="I178" s="29" t="s">
        <v>12</v>
      </c>
      <c r="J178" s="8" t="s">
        <v>1903</v>
      </c>
      <c r="K178" s="7">
        <v>27</v>
      </c>
      <c r="L178" s="7">
        <v>7</v>
      </c>
      <c r="M178" s="8" t="s">
        <v>30</v>
      </c>
    </row>
    <row r="179" spans="1:13" x14ac:dyDescent="0.25">
      <c r="A179" s="29" t="s">
        <v>106</v>
      </c>
      <c r="B179" s="8">
        <v>80996217644</v>
      </c>
      <c r="C179" s="8" t="s">
        <v>1351</v>
      </c>
      <c r="D179" s="8" t="s">
        <v>625</v>
      </c>
      <c r="E179" s="8" t="s">
        <v>619</v>
      </c>
      <c r="F179" s="8" t="s">
        <v>626</v>
      </c>
      <c r="G179" s="8" t="s">
        <v>437</v>
      </c>
      <c r="H179" s="8" t="s">
        <v>32</v>
      </c>
      <c r="I179" s="29" t="s">
        <v>12</v>
      </c>
      <c r="J179" s="8" t="s">
        <v>1904</v>
      </c>
      <c r="K179" s="7">
        <v>27</v>
      </c>
      <c r="L179" s="7">
        <v>7</v>
      </c>
      <c r="M179" s="8" t="s">
        <v>30</v>
      </c>
    </row>
    <row r="180" spans="1:13" x14ac:dyDescent="0.25">
      <c r="A180" s="29" t="s">
        <v>104</v>
      </c>
      <c r="B180" s="8">
        <v>80997054020</v>
      </c>
      <c r="C180" s="8" t="s">
        <v>1349</v>
      </c>
      <c r="D180" s="8" t="s">
        <v>621</v>
      </c>
      <c r="E180" s="8" t="s">
        <v>619</v>
      </c>
      <c r="F180" s="8" t="s">
        <v>622</v>
      </c>
      <c r="G180" s="8" t="s">
        <v>447</v>
      </c>
      <c r="H180" s="8" t="s">
        <v>26</v>
      </c>
      <c r="I180" s="29" t="s">
        <v>12</v>
      </c>
      <c r="J180" s="8" t="s">
        <v>1905</v>
      </c>
      <c r="K180" s="7">
        <v>27</v>
      </c>
      <c r="L180" s="7">
        <v>7</v>
      </c>
      <c r="M180" s="8" t="s">
        <v>30</v>
      </c>
    </row>
    <row r="181" spans="1:13" x14ac:dyDescent="0.25">
      <c r="A181" s="29" t="s">
        <v>139</v>
      </c>
      <c r="B181" s="8">
        <v>80997769577</v>
      </c>
      <c r="C181" s="8" t="s">
        <v>1364</v>
      </c>
      <c r="D181" s="8" t="s">
        <v>677</v>
      </c>
      <c r="E181" s="8" t="s">
        <v>678</v>
      </c>
      <c r="F181" s="8" t="s">
        <v>486</v>
      </c>
      <c r="G181" s="8" t="s">
        <v>447</v>
      </c>
      <c r="H181" s="8" t="s">
        <v>11</v>
      </c>
      <c r="I181" s="29" t="s">
        <v>12</v>
      </c>
      <c r="J181" s="8" t="s">
        <v>1906</v>
      </c>
      <c r="K181" s="7">
        <v>27</v>
      </c>
      <c r="L181" s="7">
        <v>7</v>
      </c>
      <c r="M181" s="8" t="s">
        <v>30</v>
      </c>
    </row>
    <row r="182" spans="1:13" x14ac:dyDescent="0.25">
      <c r="A182" s="29" t="s">
        <v>278</v>
      </c>
      <c r="B182" s="8">
        <v>80966928022</v>
      </c>
      <c r="C182" s="8" t="s">
        <v>1419</v>
      </c>
      <c r="D182" s="8" t="s">
        <v>871</v>
      </c>
      <c r="E182" s="8" t="s">
        <v>872</v>
      </c>
      <c r="F182" s="8" t="s">
        <v>671</v>
      </c>
      <c r="G182" s="8" t="s">
        <v>437</v>
      </c>
      <c r="H182" s="8" t="s">
        <v>32</v>
      </c>
      <c r="I182" s="29" t="s">
        <v>12</v>
      </c>
      <c r="J182" s="8" t="s">
        <v>1907</v>
      </c>
      <c r="K182" s="7">
        <v>27</v>
      </c>
      <c r="L182" s="7">
        <v>7</v>
      </c>
      <c r="M182" s="8" t="s">
        <v>30</v>
      </c>
    </row>
    <row r="183" spans="1:13" x14ac:dyDescent="0.25">
      <c r="A183" s="29" t="s">
        <v>89</v>
      </c>
      <c r="B183" s="8">
        <v>80006405494</v>
      </c>
      <c r="C183" s="8" t="s">
        <v>1344</v>
      </c>
      <c r="D183" s="8" t="s">
        <v>598</v>
      </c>
      <c r="E183" s="8" t="s">
        <v>599</v>
      </c>
      <c r="F183" s="8" t="s">
        <v>600</v>
      </c>
      <c r="G183" s="8" t="s">
        <v>437</v>
      </c>
      <c r="H183" s="8" t="s">
        <v>26</v>
      </c>
      <c r="I183" s="29" t="s">
        <v>12</v>
      </c>
      <c r="J183" s="8" t="s">
        <v>1908</v>
      </c>
      <c r="K183" s="7">
        <v>27</v>
      </c>
      <c r="L183" s="7">
        <v>7</v>
      </c>
      <c r="M183" s="8" t="s">
        <v>30</v>
      </c>
    </row>
    <row r="184" spans="1:13" x14ac:dyDescent="0.25">
      <c r="A184" s="29" t="s">
        <v>68</v>
      </c>
      <c r="B184" s="8">
        <v>80987261957</v>
      </c>
      <c r="C184" s="8" t="s">
        <v>1247</v>
      </c>
      <c r="D184" s="8" t="s">
        <v>548</v>
      </c>
      <c r="E184" s="8" t="s">
        <v>549</v>
      </c>
      <c r="F184" s="8" t="s">
        <v>550</v>
      </c>
      <c r="G184" s="8" t="s">
        <v>19</v>
      </c>
      <c r="H184" s="8" t="s">
        <v>11</v>
      </c>
      <c r="I184" s="29" t="s">
        <v>69</v>
      </c>
      <c r="J184" s="8" t="s">
        <v>1909</v>
      </c>
      <c r="K184" s="7">
        <v>27</v>
      </c>
      <c r="L184" s="7">
        <v>8</v>
      </c>
      <c r="M184" s="8" t="s">
        <v>30</v>
      </c>
    </row>
    <row r="185" spans="1:13" x14ac:dyDescent="0.25">
      <c r="A185" s="29" t="s">
        <v>196</v>
      </c>
      <c r="B185" s="8">
        <v>80005607017</v>
      </c>
      <c r="C185" s="8" t="s">
        <v>1382</v>
      </c>
      <c r="D185" s="8" t="s">
        <v>749</v>
      </c>
      <c r="E185" s="8" t="s">
        <v>744</v>
      </c>
      <c r="F185" s="8" t="s">
        <v>724</v>
      </c>
      <c r="G185" s="8" t="s">
        <v>447</v>
      </c>
      <c r="H185" s="8" t="s">
        <v>25</v>
      </c>
      <c r="I185" s="29" t="s">
        <v>12</v>
      </c>
      <c r="J185" s="8" t="s">
        <v>1910</v>
      </c>
      <c r="K185" s="7">
        <v>27</v>
      </c>
      <c r="L185" s="7">
        <v>7</v>
      </c>
      <c r="M185" s="8" t="s">
        <v>30</v>
      </c>
    </row>
    <row r="186" spans="1:13" x14ac:dyDescent="0.25">
      <c r="A186" s="29" t="s">
        <v>328</v>
      </c>
      <c r="B186" s="8">
        <v>80865745980</v>
      </c>
      <c r="C186" s="8" t="s">
        <v>1437</v>
      </c>
      <c r="D186" s="8" t="s">
        <v>957</v>
      </c>
      <c r="E186" s="8" t="s">
        <v>958</v>
      </c>
      <c r="F186" s="8" t="s">
        <v>475</v>
      </c>
      <c r="G186" s="8" t="s">
        <v>437</v>
      </c>
      <c r="H186" s="8" t="s">
        <v>26</v>
      </c>
      <c r="I186" s="29" t="s">
        <v>12</v>
      </c>
      <c r="J186" s="8" t="s">
        <v>1911</v>
      </c>
      <c r="K186" s="7">
        <v>27</v>
      </c>
      <c r="L186" s="7">
        <v>7</v>
      </c>
      <c r="M186" s="8" t="s">
        <v>30</v>
      </c>
    </row>
    <row r="187" spans="1:13" x14ac:dyDescent="0.25">
      <c r="A187" s="29" t="s">
        <v>291</v>
      </c>
      <c r="B187" s="8">
        <v>80865810222</v>
      </c>
      <c r="C187" s="8" t="s">
        <v>1422</v>
      </c>
      <c r="D187" s="8" t="s">
        <v>891</v>
      </c>
      <c r="E187" s="8" t="s">
        <v>892</v>
      </c>
      <c r="F187" s="8" t="s">
        <v>893</v>
      </c>
      <c r="G187" s="8" t="s">
        <v>437</v>
      </c>
      <c r="H187" s="8" t="s">
        <v>26</v>
      </c>
      <c r="I187" s="29" t="s">
        <v>12</v>
      </c>
      <c r="J187" s="8" t="s">
        <v>1912</v>
      </c>
      <c r="K187" s="7">
        <v>27</v>
      </c>
      <c r="L187" s="7">
        <v>7</v>
      </c>
      <c r="M187" s="8" t="s">
        <v>30</v>
      </c>
    </row>
    <row r="188" spans="1:13" x14ac:dyDescent="0.25">
      <c r="A188" s="29" t="s">
        <v>178</v>
      </c>
      <c r="B188" s="8">
        <v>80006222741</v>
      </c>
      <c r="C188" s="8" t="s">
        <v>1376</v>
      </c>
      <c r="D188" s="8" t="s">
        <v>536</v>
      </c>
      <c r="E188" s="8" t="s">
        <v>727</v>
      </c>
      <c r="F188" s="8" t="s">
        <v>689</v>
      </c>
      <c r="G188" s="8" t="s">
        <v>437</v>
      </c>
      <c r="H188" s="8" t="s">
        <v>16</v>
      </c>
      <c r="I188" s="29" t="s">
        <v>12</v>
      </c>
      <c r="J188" s="8" t="s">
        <v>1913</v>
      </c>
      <c r="K188" s="7">
        <v>27</v>
      </c>
      <c r="L188" s="7">
        <v>7</v>
      </c>
      <c r="M188" s="8" t="s">
        <v>30</v>
      </c>
    </row>
    <row r="189" spans="1:13" x14ac:dyDescent="0.25">
      <c r="A189" s="29" t="s">
        <v>230</v>
      </c>
      <c r="B189" s="8">
        <v>80017313182</v>
      </c>
      <c r="C189" s="8" t="s">
        <v>1401</v>
      </c>
      <c r="D189" s="8" t="s">
        <v>804</v>
      </c>
      <c r="E189" s="8" t="s">
        <v>805</v>
      </c>
      <c r="F189" s="8" t="s">
        <v>586</v>
      </c>
      <c r="G189" s="8" t="s">
        <v>436</v>
      </c>
      <c r="H189" s="8" t="s">
        <v>26</v>
      </c>
      <c r="I189" s="29" t="s">
        <v>12</v>
      </c>
      <c r="J189" s="8" t="s">
        <v>1914</v>
      </c>
      <c r="K189" s="7">
        <v>27</v>
      </c>
      <c r="L189" s="7">
        <v>7</v>
      </c>
      <c r="M189" s="8" t="s">
        <v>30</v>
      </c>
    </row>
    <row r="190" spans="1:13" x14ac:dyDescent="0.25">
      <c r="A190" s="29" t="s">
        <v>241</v>
      </c>
      <c r="B190" s="8">
        <v>80016618482</v>
      </c>
      <c r="C190" s="8" t="s">
        <v>1405</v>
      </c>
      <c r="D190" s="8" t="s">
        <v>760</v>
      </c>
      <c r="E190" s="8" t="s">
        <v>820</v>
      </c>
      <c r="F190" s="8" t="s">
        <v>821</v>
      </c>
      <c r="G190" s="8" t="s">
        <v>436</v>
      </c>
      <c r="H190" s="8" t="s">
        <v>21</v>
      </c>
      <c r="I190" s="29" t="s">
        <v>12</v>
      </c>
      <c r="J190" s="8" t="s">
        <v>1915</v>
      </c>
      <c r="K190" s="7">
        <v>27</v>
      </c>
      <c r="L190" s="7">
        <v>7</v>
      </c>
      <c r="M190" s="8" t="s">
        <v>30</v>
      </c>
    </row>
    <row r="191" spans="1:13" x14ac:dyDescent="0.25">
      <c r="A191" s="29" t="s">
        <v>288</v>
      </c>
      <c r="B191" s="8">
        <v>80016620850</v>
      </c>
      <c r="C191" s="8" t="s">
        <v>1421</v>
      </c>
      <c r="D191" s="8" t="s">
        <v>886</v>
      </c>
      <c r="E191" s="8" t="s">
        <v>885</v>
      </c>
      <c r="F191" s="8" t="s">
        <v>887</v>
      </c>
      <c r="G191" s="8" t="s">
        <v>436</v>
      </c>
      <c r="H191" s="8" t="s">
        <v>29</v>
      </c>
      <c r="I191" s="29" t="s">
        <v>12</v>
      </c>
      <c r="J191" s="8" t="s">
        <v>1916</v>
      </c>
      <c r="K191" s="7">
        <v>27</v>
      </c>
      <c r="L191" s="7">
        <v>7</v>
      </c>
      <c r="M191" s="8" t="s">
        <v>30</v>
      </c>
    </row>
    <row r="192" spans="1:13" x14ac:dyDescent="0.25">
      <c r="A192" s="29" t="s">
        <v>295</v>
      </c>
      <c r="B192" s="8">
        <v>80856841624</v>
      </c>
      <c r="C192" s="8" t="s">
        <v>1424</v>
      </c>
      <c r="D192" s="8" t="s">
        <v>897</v>
      </c>
      <c r="E192" s="8" t="s">
        <v>732</v>
      </c>
      <c r="F192" s="8" t="s">
        <v>714</v>
      </c>
      <c r="G192" s="8" t="s">
        <v>437</v>
      </c>
      <c r="H192" s="8" t="s">
        <v>26</v>
      </c>
      <c r="I192" s="29" t="s">
        <v>12</v>
      </c>
      <c r="J192" s="8" t="s">
        <v>1917</v>
      </c>
      <c r="K192" s="7">
        <v>27</v>
      </c>
      <c r="L192" s="7">
        <v>7</v>
      </c>
      <c r="M192" s="8" t="s">
        <v>30</v>
      </c>
    </row>
    <row r="193" spans="1:13" x14ac:dyDescent="0.25">
      <c r="A193" s="29" t="s">
        <v>204</v>
      </c>
      <c r="B193" s="8">
        <v>80876596307</v>
      </c>
      <c r="C193" s="8" t="s">
        <v>1388</v>
      </c>
      <c r="D193" s="8" t="s">
        <v>761</v>
      </c>
      <c r="E193" s="8" t="s">
        <v>711</v>
      </c>
      <c r="F193" s="8" t="s">
        <v>714</v>
      </c>
      <c r="G193" s="8" t="s">
        <v>447</v>
      </c>
      <c r="H193" s="8" t="s">
        <v>26</v>
      </c>
      <c r="I193" s="29" t="s">
        <v>12</v>
      </c>
      <c r="J193" s="8" t="s">
        <v>1918</v>
      </c>
      <c r="K193" s="7">
        <v>27</v>
      </c>
      <c r="L193" s="7">
        <v>7</v>
      </c>
      <c r="M193" s="8" t="s">
        <v>30</v>
      </c>
    </row>
    <row r="194" spans="1:13" x14ac:dyDescent="0.25">
      <c r="A194" s="29" t="s">
        <v>208</v>
      </c>
      <c r="B194" s="8">
        <v>80966930283</v>
      </c>
      <c r="C194" s="8" t="s">
        <v>1249</v>
      </c>
      <c r="D194" s="8" t="s">
        <v>767</v>
      </c>
      <c r="E194" s="8" t="s">
        <v>768</v>
      </c>
      <c r="F194" s="8" t="s">
        <v>544</v>
      </c>
      <c r="G194" s="8" t="s">
        <v>29</v>
      </c>
      <c r="H194" s="8" t="s">
        <v>53</v>
      </c>
      <c r="I194" s="29" t="s">
        <v>69</v>
      </c>
      <c r="J194" s="8" t="s">
        <v>1919</v>
      </c>
      <c r="K194" s="7">
        <v>27</v>
      </c>
      <c r="L194" s="7">
        <v>8</v>
      </c>
      <c r="M194" s="8" t="s">
        <v>30</v>
      </c>
    </row>
    <row r="195" spans="1:13" x14ac:dyDescent="0.25">
      <c r="A195" s="29" t="s">
        <v>42</v>
      </c>
      <c r="B195" s="8">
        <v>80027112574</v>
      </c>
      <c r="C195" s="8" t="s">
        <v>1327</v>
      </c>
      <c r="D195" s="8" t="s">
        <v>498</v>
      </c>
      <c r="E195" s="8" t="s">
        <v>499</v>
      </c>
      <c r="F195" s="8" t="s">
        <v>500</v>
      </c>
      <c r="G195" s="8" t="s">
        <v>437</v>
      </c>
      <c r="H195" s="8" t="s">
        <v>19</v>
      </c>
      <c r="I195" s="29" t="s">
        <v>12</v>
      </c>
      <c r="J195" s="8" t="s">
        <v>1920</v>
      </c>
      <c r="K195" s="7">
        <v>27</v>
      </c>
      <c r="L195" s="7">
        <v>7</v>
      </c>
      <c r="M195" s="8" t="s">
        <v>30</v>
      </c>
    </row>
    <row r="196" spans="1:13" x14ac:dyDescent="0.25">
      <c r="A196" s="29" t="s">
        <v>63</v>
      </c>
      <c r="B196" s="8">
        <v>80036901082</v>
      </c>
      <c r="C196" s="8" t="s">
        <v>1336</v>
      </c>
      <c r="D196" s="8" t="s">
        <v>539</v>
      </c>
      <c r="E196" s="8" t="s">
        <v>540</v>
      </c>
      <c r="F196" s="8" t="s">
        <v>541</v>
      </c>
      <c r="G196" s="8" t="s">
        <v>436</v>
      </c>
      <c r="H196" s="8" t="s">
        <v>21</v>
      </c>
      <c r="I196" s="29" t="s">
        <v>12</v>
      </c>
      <c r="J196" s="8" t="s">
        <v>1921</v>
      </c>
      <c r="K196" s="7">
        <v>27</v>
      </c>
      <c r="L196" s="7">
        <v>7</v>
      </c>
      <c r="M196" s="8" t="s">
        <v>30</v>
      </c>
    </row>
    <row r="197" spans="1:13" x14ac:dyDescent="0.25">
      <c r="A197" s="29" t="s">
        <v>72</v>
      </c>
      <c r="B197" s="8">
        <v>80035900473</v>
      </c>
      <c r="C197" s="8" t="s">
        <v>1338</v>
      </c>
      <c r="D197" s="8" t="s">
        <v>556</v>
      </c>
      <c r="E197" s="8" t="s">
        <v>557</v>
      </c>
      <c r="F197" s="8" t="s">
        <v>558</v>
      </c>
      <c r="G197" s="8" t="s">
        <v>436</v>
      </c>
      <c r="H197" s="8" t="s">
        <v>32</v>
      </c>
      <c r="I197" s="29" t="s">
        <v>12</v>
      </c>
      <c r="J197" s="8" t="s">
        <v>1922</v>
      </c>
      <c r="K197" s="7">
        <v>27</v>
      </c>
      <c r="L197" s="7">
        <v>7</v>
      </c>
      <c r="M197" s="8" t="s">
        <v>30</v>
      </c>
    </row>
    <row r="198" spans="1:13" x14ac:dyDescent="0.25">
      <c r="A198" s="29" t="s">
        <v>78</v>
      </c>
      <c r="B198" s="8">
        <v>80036506378</v>
      </c>
      <c r="C198" s="8" t="s">
        <v>1341</v>
      </c>
      <c r="D198" s="8" t="s">
        <v>569</v>
      </c>
      <c r="E198" s="8" t="s">
        <v>570</v>
      </c>
      <c r="F198" s="8" t="s">
        <v>571</v>
      </c>
      <c r="G198" s="8" t="s">
        <v>436</v>
      </c>
      <c r="H198" s="8" t="s">
        <v>11</v>
      </c>
      <c r="I198" s="29" t="s">
        <v>12</v>
      </c>
      <c r="J198" s="8" t="s">
        <v>1923</v>
      </c>
      <c r="K198" s="7">
        <v>27</v>
      </c>
      <c r="L198" s="7">
        <v>7</v>
      </c>
      <c r="M198" s="8" t="s">
        <v>30</v>
      </c>
    </row>
    <row r="199" spans="1:13" x14ac:dyDescent="0.25">
      <c r="A199" s="29" t="s">
        <v>159</v>
      </c>
      <c r="B199" s="8">
        <v>80917119200</v>
      </c>
      <c r="C199" s="8" t="s">
        <v>1371</v>
      </c>
      <c r="D199" s="8" t="s">
        <v>708</v>
      </c>
      <c r="E199" s="8" t="s">
        <v>456</v>
      </c>
      <c r="F199" s="8" t="s">
        <v>709</v>
      </c>
      <c r="G199" s="8" t="s">
        <v>437</v>
      </c>
      <c r="H199" s="8" t="s">
        <v>26</v>
      </c>
      <c r="I199" s="29" t="s">
        <v>12</v>
      </c>
      <c r="J199" s="8" t="s">
        <v>1924</v>
      </c>
      <c r="K199" s="7">
        <v>27</v>
      </c>
      <c r="L199" s="7">
        <v>7</v>
      </c>
      <c r="M199" s="8" t="s">
        <v>30</v>
      </c>
    </row>
    <row r="200" spans="1:13" x14ac:dyDescent="0.25">
      <c r="A200" s="29" t="s">
        <v>177</v>
      </c>
      <c r="B200" s="8">
        <v>80026707648</v>
      </c>
      <c r="C200" s="8" t="s">
        <v>1375</v>
      </c>
      <c r="D200" s="8" t="s">
        <v>725</v>
      </c>
      <c r="E200" s="8" t="s">
        <v>456</v>
      </c>
      <c r="F200" s="8" t="s">
        <v>726</v>
      </c>
      <c r="G200" s="8" t="s">
        <v>437</v>
      </c>
      <c r="H200" s="8" t="s">
        <v>19</v>
      </c>
      <c r="I200" s="29" t="s">
        <v>12</v>
      </c>
      <c r="J200" s="8" t="s">
        <v>1925</v>
      </c>
      <c r="K200" s="7">
        <v>27</v>
      </c>
      <c r="L200" s="7">
        <v>7</v>
      </c>
      <c r="M200" s="8" t="s">
        <v>30</v>
      </c>
    </row>
    <row r="201" spans="1:13" s="24" customFormat="1" x14ac:dyDescent="0.25">
      <c r="A201" s="29" t="s">
        <v>258</v>
      </c>
      <c r="B201" s="8">
        <v>80025715303</v>
      </c>
      <c r="C201" s="8" t="s">
        <v>1413</v>
      </c>
      <c r="D201" s="24" t="s">
        <v>536</v>
      </c>
      <c r="E201" s="24" t="s">
        <v>845</v>
      </c>
      <c r="F201" s="24" t="s">
        <v>846</v>
      </c>
      <c r="G201" s="8" t="s">
        <v>447</v>
      </c>
      <c r="H201" s="8" t="s">
        <v>14</v>
      </c>
      <c r="I201" s="29" t="s">
        <v>12</v>
      </c>
      <c r="J201" s="8" t="s">
        <v>1926</v>
      </c>
      <c r="K201" s="7">
        <v>27</v>
      </c>
      <c r="L201" s="7">
        <v>7</v>
      </c>
      <c r="M201" s="8" t="s">
        <v>30</v>
      </c>
    </row>
    <row r="202" spans="1:13" x14ac:dyDescent="0.25">
      <c r="A202" s="29" t="s">
        <v>331</v>
      </c>
      <c r="B202" s="8">
        <v>80026406696</v>
      </c>
      <c r="C202" s="8" t="s">
        <v>1439</v>
      </c>
      <c r="D202" s="8" t="s">
        <v>794</v>
      </c>
      <c r="E202" s="8" t="s">
        <v>964</v>
      </c>
      <c r="F202" s="8" t="s">
        <v>466</v>
      </c>
      <c r="G202" s="8" t="s">
        <v>436</v>
      </c>
      <c r="H202" s="8" t="s">
        <v>32</v>
      </c>
      <c r="I202" s="29" t="s">
        <v>12</v>
      </c>
      <c r="J202" s="8" t="s">
        <v>1927</v>
      </c>
      <c r="K202" s="7">
        <v>27</v>
      </c>
      <c r="L202" s="7">
        <v>7</v>
      </c>
      <c r="M202" s="8" t="s">
        <v>30</v>
      </c>
    </row>
    <row r="203" spans="1:13" x14ac:dyDescent="0.25">
      <c r="A203" s="29" t="s">
        <v>56</v>
      </c>
      <c r="B203" s="8">
        <v>80026809295</v>
      </c>
      <c r="C203" s="8" t="s">
        <v>1332</v>
      </c>
      <c r="D203" s="8" t="s">
        <v>525</v>
      </c>
      <c r="E203" s="8" t="s">
        <v>526</v>
      </c>
      <c r="F203" s="8" t="s">
        <v>527</v>
      </c>
      <c r="G203" s="8" t="s">
        <v>436</v>
      </c>
      <c r="H203" s="8" t="s">
        <v>11</v>
      </c>
      <c r="I203" s="29" t="s">
        <v>12</v>
      </c>
      <c r="J203" s="8" t="s">
        <v>1928</v>
      </c>
      <c r="K203" s="7">
        <v>27</v>
      </c>
      <c r="L203" s="7">
        <v>7</v>
      </c>
      <c r="M203" s="8" t="s">
        <v>30</v>
      </c>
    </row>
    <row r="204" spans="1:13" x14ac:dyDescent="0.25">
      <c r="A204" s="29" t="s">
        <v>268</v>
      </c>
      <c r="B204" s="8">
        <v>80026005845</v>
      </c>
      <c r="C204" s="8" t="s">
        <v>1416</v>
      </c>
      <c r="D204" s="8" t="s">
        <v>862</v>
      </c>
      <c r="E204" s="8" t="s">
        <v>859</v>
      </c>
      <c r="F204" s="8" t="s">
        <v>863</v>
      </c>
      <c r="G204" s="8" t="s">
        <v>447</v>
      </c>
      <c r="H204" s="8" t="s">
        <v>29</v>
      </c>
      <c r="I204" s="29" t="s">
        <v>12</v>
      </c>
      <c r="J204" s="8" t="s">
        <v>1929</v>
      </c>
      <c r="K204" s="7">
        <v>27</v>
      </c>
      <c r="L204" s="7">
        <v>7</v>
      </c>
      <c r="M204" s="8" t="s">
        <v>30</v>
      </c>
    </row>
    <row r="205" spans="1:13" x14ac:dyDescent="0.25">
      <c r="A205" s="29" t="s">
        <v>242</v>
      </c>
      <c r="B205" s="8">
        <v>80966710412</v>
      </c>
      <c r="C205" s="8" t="s">
        <v>1406</v>
      </c>
      <c r="D205" s="8" t="s">
        <v>665</v>
      </c>
      <c r="E205" s="8" t="s">
        <v>818</v>
      </c>
      <c r="F205" s="8" t="s">
        <v>544</v>
      </c>
      <c r="G205" s="8" t="s">
        <v>447</v>
      </c>
      <c r="H205" s="8" t="s">
        <v>29</v>
      </c>
      <c r="I205" s="29" t="s">
        <v>12</v>
      </c>
      <c r="J205" s="8" t="s">
        <v>1930</v>
      </c>
      <c r="K205" s="7">
        <v>27</v>
      </c>
      <c r="L205" s="7">
        <v>7</v>
      </c>
      <c r="M205" s="8" t="s">
        <v>30</v>
      </c>
    </row>
    <row r="206" spans="1:13" x14ac:dyDescent="0.25">
      <c r="A206" s="29" t="s">
        <v>384</v>
      </c>
      <c r="B206" s="8">
        <v>80905235935</v>
      </c>
      <c r="C206" s="8" t="s">
        <v>1456</v>
      </c>
      <c r="D206" s="8" t="s">
        <v>512</v>
      </c>
      <c r="E206" s="8" t="s">
        <v>1000</v>
      </c>
      <c r="F206" s="8" t="s">
        <v>958</v>
      </c>
      <c r="G206" s="8" t="s">
        <v>436</v>
      </c>
      <c r="H206" s="8" t="s">
        <v>26</v>
      </c>
      <c r="I206" s="29" t="s">
        <v>12</v>
      </c>
      <c r="J206" s="8" t="s">
        <v>1931</v>
      </c>
      <c r="K206" s="7">
        <v>27</v>
      </c>
      <c r="L206" s="7">
        <v>7</v>
      </c>
      <c r="M206" s="8" t="s">
        <v>30</v>
      </c>
    </row>
    <row r="207" spans="1:13" x14ac:dyDescent="0.25">
      <c r="A207" s="29" t="s">
        <v>400</v>
      </c>
      <c r="B207" s="8">
        <v>80906768678</v>
      </c>
      <c r="C207" s="8" t="s">
        <v>1460</v>
      </c>
      <c r="D207" s="8" t="s">
        <v>1009</v>
      </c>
      <c r="E207" s="8" t="s">
        <v>693</v>
      </c>
      <c r="F207" s="8" t="s">
        <v>678</v>
      </c>
      <c r="G207" s="8" t="s">
        <v>437</v>
      </c>
      <c r="H207" s="8" t="s">
        <v>26</v>
      </c>
      <c r="I207" s="29" t="s">
        <v>12</v>
      </c>
      <c r="J207" s="8" t="s">
        <v>1932</v>
      </c>
      <c r="K207" s="7">
        <v>27</v>
      </c>
      <c r="L207" s="7">
        <v>7</v>
      </c>
      <c r="M207" s="8" t="s">
        <v>30</v>
      </c>
    </row>
    <row r="208" spans="1:13" x14ac:dyDescent="0.25">
      <c r="A208" s="29" t="s">
        <v>387</v>
      </c>
      <c r="B208" s="8">
        <v>80987051077</v>
      </c>
      <c r="C208" s="8" t="s">
        <v>1427</v>
      </c>
      <c r="D208" s="8" t="s">
        <v>908</v>
      </c>
      <c r="E208" s="8" t="s">
        <v>816</v>
      </c>
      <c r="F208" s="8" t="s">
        <v>909</v>
      </c>
      <c r="G208" s="8" t="s">
        <v>436</v>
      </c>
      <c r="H208" s="8" t="s">
        <v>19</v>
      </c>
      <c r="I208" s="29" t="s">
        <v>12</v>
      </c>
      <c r="J208" s="8" t="s">
        <v>1933</v>
      </c>
      <c r="K208" s="7">
        <v>27</v>
      </c>
      <c r="L208" s="7">
        <v>7</v>
      </c>
      <c r="M208" s="8" t="s">
        <v>30</v>
      </c>
    </row>
    <row r="209" spans="1:13" s="24" customFormat="1" x14ac:dyDescent="0.25">
      <c r="A209" s="29" t="s">
        <v>312</v>
      </c>
      <c r="B209" s="8">
        <v>80026415713</v>
      </c>
      <c r="C209" s="8" t="s">
        <v>1434</v>
      </c>
      <c r="D209" s="24" t="s">
        <v>931</v>
      </c>
      <c r="E209" s="24" t="s">
        <v>932</v>
      </c>
      <c r="F209" s="24" t="s">
        <v>524</v>
      </c>
      <c r="G209" s="8" t="s">
        <v>437</v>
      </c>
      <c r="H209" s="8" t="s">
        <v>16</v>
      </c>
      <c r="I209" s="29" t="s">
        <v>12</v>
      </c>
      <c r="J209" s="8" t="s">
        <v>1934</v>
      </c>
      <c r="K209" s="7">
        <v>27</v>
      </c>
      <c r="L209" s="7">
        <v>7</v>
      </c>
      <c r="M209" s="8" t="s">
        <v>30</v>
      </c>
    </row>
    <row r="210" spans="1:13" x14ac:dyDescent="0.25">
      <c r="A210" s="29" t="s">
        <v>335</v>
      </c>
      <c r="B210" s="8">
        <v>80035308602</v>
      </c>
      <c r="C210" s="8" t="s">
        <v>1441</v>
      </c>
      <c r="D210" s="8" t="s">
        <v>749</v>
      </c>
      <c r="E210" s="8" t="s">
        <v>568</v>
      </c>
      <c r="F210" s="8" t="s">
        <v>863</v>
      </c>
      <c r="G210" s="8" t="s">
        <v>436</v>
      </c>
      <c r="H210" s="8" t="s">
        <v>29</v>
      </c>
      <c r="I210" s="29" t="s">
        <v>12</v>
      </c>
      <c r="J210" s="8" t="s">
        <v>1935</v>
      </c>
      <c r="K210" s="7">
        <v>27</v>
      </c>
      <c r="L210" s="7">
        <v>7</v>
      </c>
      <c r="M210" s="8" t="s">
        <v>30</v>
      </c>
    </row>
    <row r="211" spans="1:13" x14ac:dyDescent="0.25">
      <c r="A211" s="29" t="s">
        <v>301</v>
      </c>
      <c r="B211" s="8">
        <v>80037525674</v>
      </c>
      <c r="C211" s="8" t="s">
        <v>1313</v>
      </c>
      <c r="D211" s="8" t="s">
        <v>912</v>
      </c>
      <c r="E211" s="8" t="s">
        <v>877</v>
      </c>
      <c r="F211" s="8" t="s">
        <v>468</v>
      </c>
      <c r="G211" s="8" t="s">
        <v>437</v>
      </c>
      <c r="H211" s="8" t="s">
        <v>26</v>
      </c>
      <c r="I211" s="29" t="s">
        <v>27</v>
      </c>
      <c r="J211" s="8" t="s">
        <v>1936</v>
      </c>
      <c r="K211" s="7">
        <v>27</v>
      </c>
      <c r="L211" s="7">
        <v>2</v>
      </c>
      <c r="M211" s="8" t="s">
        <v>30</v>
      </c>
    </row>
    <row r="212" spans="1:13" x14ac:dyDescent="0.25">
      <c r="A212" s="29" t="s">
        <v>134</v>
      </c>
      <c r="B212" s="8">
        <v>80936374414</v>
      </c>
      <c r="C212" s="8" t="s">
        <v>1216</v>
      </c>
      <c r="D212" s="8" t="s">
        <v>473</v>
      </c>
      <c r="E212" s="8" t="s">
        <v>475</v>
      </c>
      <c r="F212" s="8" t="s">
        <v>666</v>
      </c>
      <c r="G212" s="8" t="s">
        <v>19</v>
      </c>
      <c r="H212" s="8" t="s">
        <v>26</v>
      </c>
      <c r="I212" s="29" t="s">
        <v>38</v>
      </c>
      <c r="J212" s="8" t="s">
        <v>1937</v>
      </c>
      <c r="K212" s="7">
        <v>27</v>
      </c>
      <c r="L212" s="7">
        <v>2</v>
      </c>
      <c r="M212" s="8" t="s">
        <v>30</v>
      </c>
    </row>
    <row r="213" spans="1:13" x14ac:dyDescent="0.25">
      <c r="A213" s="29" t="s">
        <v>70</v>
      </c>
      <c r="B213" s="8">
        <v>80945157792</v>
      </c>
      <c r="C213" s="8" t="s">
        <v>1209</v>
      </c>
      <c r="D213" s="8" t="s">
        <v>551</v>
      </c>
      <c r="E213" s="8" t="s">
        <v>552</v>
      </c>
      <c r="F213" s="8" t="s">
        <v>456</v>
      </c>
      <c r="G213" s="8" t="s">
        <v>21</v>
      </c>
      <c r="H213" s="8" t="s">
        <v>16</v>
      </c>
      <c r="I213" s="29" t="s">
        <v>38</v>
      </c>
      <c r="J213" s="8" t="s">
        <v>1938</v>
      </c>
      <c r="K213" s="7">
        <v>27</v>
      </c>
      <c r="L213" s="7">
        <v>2</v>
      </c>
      <c r="M213" s="8" t="s">
        <v>30</v>
      </c>
    </row>
    <row r="214" spans="1:13" x14ac:dyDescent="0.25">
      <c r="A214" s="29" t="s">
        <v>409</v>
      </c>
      <c r="B214" s="8">
        <v>80045805696</v>
      </c>
      <c r="C214" s="8" t="s">
        <v>1357</v>
      </c>
      <c r="D214" s="8" t="s">
        <v>645</v>
      </c>
      <c r="E214" s="8" t="s">
        <v>642</v>
      </c>
      <c r="F214" s="8" t="s">
        <v>646</v>
      </c>
      <c r="G214" s="8" t="s">
        <v>436</v>
      </c>
      <c r="H214" s="8" t="s">
        <v>447</v>
      </c>
      <c r="I214" s="29" t="s">
        <v>12</v>
      </c>
      <c r="J214" s="8" t="s">
        <v>1939</v>
      </c>
      <c r="K214" s="7">
        <v>27</v>
      </c>
      <c r="L214" s="7">
        <v>7</v>
      </c>
      <c r="M214" s="8" t="s">
        <v>30</v>
      </c>
    </row>
    <row r="215" spans="1:13" x14ac:dyDescent="0.25">
      <c r="A215" s="29" t="s">
        <v>135</v>
      </c>
      <c r="B215" s="8">
        <v>80046106201</v>
      </c>
      <c r="C215" s="8" t="s">
        <v>1361</v>
      </c>
      <c r="D215" s="8" t="s">
        <v>667</v>
      </c>
      <c r="E215" s="8" t="s">
        <v>668</v>
      </c>
      <c r="F215" s="8" t="s">
        <v>669</v>
      </c>
      <c r="G215" s="8" t="s">
        <v>437</v>
      </c>
      <c r="H215" s="8" t="s">
        <v>32</v>
      </c>
      <c r="I215" s="29" t="s">
        <v>12</v>
      </c>
      <c r="J215" s="8" t="s">
        <v>1940</v>
      </c>
      <c r="K215" s="7">
        <v>27</v>
      </c>
      <c r="L215" s="7">
        <v>7</v>
      </c>
      <c r="M215" s="8" t="s">
        <v>30</v>
      </c>
    </row>
    <row r="216" spans="1:13" x14ac:dyDescent="0.25">
      <c r="A216" s="29" t="s">
        <v>157</v>
      </c>
      <c r="B216" s="8">
        <v>80046106219</v>
      </c>
      <c r="C216" s="8" t="s">
        <v>1369</v>
      </c>
      <c r="D216" s="8" t="s">
        <v>704</v>
      </c>
      <c r="E216" s="8" t="s">
        <v>456</v>
      </c>
      <c r="F216" s="8" t="s">
        <v>705</v>
      </c>
      <c r="G216" s="8" t="s">
        <v>447</v>
      </c>
      <c r="H216" s="8" t="s">
        <v>26</v>
      </c>
      <c r="I216" s="29" t="s">
        <v>12</v>
      </c>
      <c r="J216" s="8" t="s">
        <v>1941</v>
      </c>
      <c r="K216" s="7">
        <v>27</v>
      </c>
      <c r="L216" s="7">
        <v>7</v>
      </c>
      <c r="M216" s="8" t="s">
        <v>30</v>
      </c>
    </row>
    <row r="217" spans="1:13" x14ac:dyDescent="0.25">
      <c r="A217" s="29" t="s">
        <v>298</v>
      </c>
      <c r="B217" s="8">
        <v>80046608529</v>
      </c>
      <c r="C217" s="8" t="s">
        <v>1426</v>
      </c>
      <c r="D217" s="8" t="s">
        <v>902</v>
      </c>
      <c r="E217" s="8" t="s">
        <v>732</v>
      </c>
      <c r="F217" s="8" t="s">
        <v>903</v>
      </c>
      <c r="G217" s="8" t="s">
        <v>447</v>
      </c>
      <c r="H217" s="8" t="s">
        <v>25</v>
      </c>
      <c r="I217" s="29" t="s">
        <v>12</v>
      </c>
      <c r="J217" s="8" t="s">
        <v>1942</v>
      </c>
      <c r="K217" s="7">
        <v>27</v>
      </c>
      <c r="L217" s="7">
        <v>7</v>
      </c>
      <c r="M217" s="8" t="s">
        <v>30</v>
      </c>
    </row>
    <row r="218" spans="1:13" x14ac:dyDescent="0.25">
      <c r="A218" s="29" t="s">
        <v>344</v>
      </c>
      <c r="B218" s="8">
        <v>80047113628</v>
      </c>
      <c r="C218" s="8" t="s">
        <v>1444</v>
      </c>
      <c r="D218" s="8" t="s">
        <v>978</v>
      </c>
      <c r="E218" s="8" t="s">
        <v>485</v>
      </c>
      <c r="F218" s="8" t="s">
        <v>468</v>
      </c>
      <c r="G218" s="8" t="s">
        <v>437</v>
      </c>
      <c r="H218" s="8" t="s">
        <v>19</v>
      </c>
      <c r="I218" s="29" t="s">
        <v>12</v>
      </c>
      <c r="J218" s="8" t="s">
        <v>1943</v>
      </c>
      <c r="K218" s="7">
        <v>27</v>
      </c>
      <c r="L218" s="7">
        <v>7</v>
      </c>
      <c r="M218" s="8" t="s">
        <v>30</v>
      </c>
    </row>
    <row r="219" spans="1:13" x14ac:dyDescent="0.25">
      <c r="A219" s="29" t="s">
        <v>368</v>
      </c>
      <c r="B219" s="8">
        <v>80046407195</v>
      </c>
      <c r="C219" s="8" t="s">
        <v>1458</v>
      </c>
      <c r="D219" s="8" t="s">
        <v>996</v>
      </c>
      <c r="E219" s="8" t="s">
        <v>629</v>
      </c>
      <c r="F219" s="8" t="s">
        <v>456</v>
      </c>
      <c r="G219" s="8" t="s">
        <v>447</v>
      </c>
      <c r="H219" s="8" t="s">
        <v>16</v>
      </c>
      <c r="I219" s="29" t="s">
        <v>12</v>
      </c>
      <c r="J219" s="8" t="s">
        <v>1944</v>
      </c>
      <c r="K219" s="7">
        <v>27</v>
      </c>
      <c r="L219" s="7">
        <v>7</v>
      </c>
      <c r="M219" s="8" t="s">
        <v>30</v>
      </c>
    </row>
    <row r="220" spans="1:13" s="24" customFormat="1" x14ac:dyDescent="0.25">
      <c r="A220" s="29" t="s">
        <v>200</v>
      </c>
      <c r="B220" s="8">
        <v>80037795079</v>
      </c>
      <c r="C220" s="8" t="s">
        <v>1248</v>
      </c>
      <c r="D220" s="24" t="s">
        <v>756</v>
      </c>
      <c r="E220" s="24" t="s">
        <v>753</v>
      </c>
      <c r="F220" s="24" t="s">
        <v>658</v>
      </c>
      <c r="G220" s="8" t="s">
        <v>21</v>
      </c>
      <c r="H220" s="8" t="s">
        <v>26</v>
      </c>
      <c r="I220" s="29" t="s">
        <v>69</v>
      </c>
      <c r="J220" s="8" t="s">
        <v>1945</v>
      </c>
      <c r="K220" s="7">
        <v>27</v>
      </c>
      <c r="L220" s="7">
        <v>8</v>
      </c>
      <c r="M220" s="8" t="s">
        <v>30</v>
      </c>
    </row>
    <row r="221" spans="1:13" x14ac:dyDescent="0.25">
      <c r="A221" s="29" t="s">
        <v>71</v>
      </c>
      <c r="B221" s="8">
        <v>80885562480</v>
      </c>
      <c r="C221" s="8" t="s">
        <v>1337</v>
      </c>
      <c r="D221" s="8" t="s">
        <v>553</v>
      </c>
      <c r="E221" s="8" t="s">
        <v>554</v>
      </c>
      <c r="F221" s="8" t="s">
        <v>555</v>
      </c>
      <c r="G221" s="8" t="s">
        <v>447</v>
      </c>
      <c r="H221" s="8" t="s">
        <v>16</v>
      </c>
      <c r="I221" s="29" t="s">
        <v>12</v>
      </c>
      <c r="J221" s="8" t="s">
        <v>1946</v>
      </c>
      <c r="K221" s="7">
        <v>27</v>
      </c>
      <c r="L221" s="7">
        <v>7</v>
      </c>
      <c r="M221" s="8" t="s">
        <v>30</v>
      </c>
    </row>
    <row r="222" spans="1:13" x14ac:dyDescent="0.25">
      <c r="A222" s="29" t="s">
        <v>340</v>
      </c>
      <c r="B222" s="8">
        <v>80056708698</v>
      </c>
      <c r="C222" s="8" t="s">
        <v>1317</v>
      </c>
      <c r="D222" s="8" t="s">
        <v>973</v>
      </c>
      <c r="E222" s="8" t="s">
        <v>972</v>
      </c>
      <c r="F222" s="8" t="s">
        <v>974</v>
      </c>
      <c r="G222" s="8" t="s">
        <v>436</v>
      </c>
      <c r="H222" s="8" t="s">
        <v>14</v>
      </c>
      <c r="I222" s="29" t="s">
        <v>27</v>
      </c>
      <c r="J222" s="8" t="s">
        <v>1947</v>
      </c>
      <c r="K222" s="7">
        <v>27</v>
      </c>
      <c r="L222" s="7">
        <v>2</v>
      </c>
      <c r="M222" s="8" t="s">
        <v>30</v>
      </c>
    </row>
    <row r="223" spans="1:13" x14ac:dyDescent="0.25">
      <c r="A223" s="29" t="s">
        <v>40</v>
      </c>
      <c r="B223" s="8">
        <v>80056113915</v>
      </c>
      <c r="C223" s="8" t="s">
        <v>1326</v>
      </c>
      <c r="D223" s="8" t="s">
        <v>493</v>
      </c>
      <c r="E223" s="8" t="s">
        <v>494</v>
      </c>
      <c r="F223" s="8" t="s">
        <v>495</v>
      </c>
      <c r="G223" s="8" t="s">
        <v>436</v>
      </c>
      <c r="H223" s="8" t="s">
        <v>29</v>
      </c>
      <c r="I223" s="29" t="s">
        <v>12</v>
      </c>
      <c r="J223" s="8" t="s">
        <v>1948</v>
      </c>
      <c r="K223" s="7">
        <v>27</v>
      </c>
      <c r="L223" s="7">
        <v>7</v>
      </c>
      <c r="M223" s="8" t="s">
        <v>30</v>
      </c>
    </row>
    <row r="224" spans="1:13" x14ac:dyDescent="0.25">
      <c r="A224" s="29" t="s">
        <v>109</v>
      </c>
      <c r="B224" s="8">
        <v>80057127401</v>
      </c>
      <c r="C224" s="8" t="s">
        <v>1353</v>
      </c>
      <c r="D224" s="8" t="s">
        <v>631</v>
      </c>
      <c r="E224" s="8" t="s">
        <v>632</v>
      </c>
      <c r="F224" s="8" t="s">
        <v>456</v>
      </c>
      <c r="G224" s="8" t="s">
        <v>436</v>
      </c>
      <c r="H224" s="8" t="s">
        <v>14</v>
      </c>
      <c r="I224" s="29" t="s">
        <v>12</v>
      </c>
      <c r="J224" s="8" t="s">
        <v>1949</v>
      </c>
      <c r="K224" s="7">
        <v>27</v>
      </c>
      <c r="L224" s="7">
        <v>7</v>
      </c>
      <c r="M224" s="8" t="s">
        <v>30</v>
      </c>
    </row>
    <row r="225" spans="1:13" x14ac:dyDescent="0.25">
      <c r="A225" s="29" t="s">
        <v>221</v>
      </c>
      <c r="B225" s="8">
        <v>80056118542</v>
      </c>
      <c r="C225" s="8" t="s">
        <v>1395</v>
      </c>
      <c r="D225" s="8" t="s">
        <v>786</v>
      </c>
      <c r="E225" s="8" t="s">
        <v>608</v>
      </c>
      <c r="F225" s="8" t="s">
        <v>497</v>
      </c>
      <c r="G225" s="8" t="s">
        <v>436</v>
      </c>
      <c r="H225" s="8" t="s">
        <v>32</v>
      </c>
      <c r="I225" s="29" t="s">
        <v>12</v>
      </c>
      <c r="J225" s="8" t="s">
        <v>1950</v>
      </c>
      <c r="K225" s="7">
        <v>27</v>
      </c>
      <c r="L225" s="7">
        <v>7</v>
      </c>
      <c r="M225" s="8" t="s">
        <v>30</v>
      </c>
    </row>
    <row r="226" spans="1:13" x14ac:dyDescent="0.25">
      <c r="A226" s="29" t="s">
        <v>191</v>
      </c>
      <c r="B226" s="8">
        <v>80027214511</v>
      </c>
      <c r="C226" s="8" t="s">
        <v>1378</v>
      </c>
      <c r="D226" s="8" t="s">
        <v>745</v>
      </c>
      <c r="E226" s="8" t="s">
        <v>744</v>
      </c>
      <c r="F226" s="8" t="s">
        <v>602</v>
      </c>
      <c r="G226" s="8" t="s">
        <v>447</v>
      </c>
      <c r="H226" s="8" t="s">
        <v>11</v>
      </c>
      <c r="I226" s="29" t="s">
        <v>12</v>
      </c>
      <c r="J226" s="8" t="s">
        <v>1951</v>
      </c>
      <c r="K226" s="7">
        <v>27</v>
      </c>
      <c r="L226" s="7">
        <v>7</v>
      </c>
      <c r="M226" s="8" t="s">
        <v>30</v>
      </c>
    </row>
    <row r="227" spans="1:13" x14ac:dyDescent="0.25">
      <c r="A227" s="29" t="s">
        <v>91</v>
      </c>
      <c r="B227" s="8">
        <v>80077945337</v>
      </c>
      <c r="C227" s="8" t="s">
        <v>1296</v>
      </c>
      <c r="D227" s="8" t="s">
        <v>509</v>
      </c>
      <c r="E227" s="8" t="s">
        <v>544</v>
      </c>
      <c r="F227" s="8" t="s">
        <v>544</v>
      </c>
      <c r="G227" s="8" t="s">
        <v>437</v>
      </c>
      <c r="H227" s="9" t="s">
        <v>32</v>
      </c>
      <c r="I227" s="29" t="s">
        <v>27</v>
      </c>
      <c r="J227" s="8" t="s">
        <v>1952</v>
      </c>
      <c r="K227" s="7">
        <v>27</v>
      </c>
      <c r="L227" s="7">
        <v>2</v>
      </c>
      <c r="M227" s="8" t="s">
        <v>30</v>
      </c>
    </row>
    <row r="228" spans="1:13" x14ac:dyDescent="0.25">
      <c r="A228" s="29" t="s">
        <v>84</v>
      </c>
      <c r="B228" s="8">
        <v>80076909201</v>
      </c>
      <c r="C228" s="8" t="s">
        <v>1271</v>
      </c>
      <c r="D228" s="8" t="s">
        <v>591</v>
      </c>
      <c r="E228" s="8" t="s">
        <v>583</v>
      </c>
      <c r="F228" s="8" t="s">
        <v>513</v>
      </c>
      <c r="G228" s="8" t="s">
        <v>21</v>
      </c>
      <c r="H228" s="8" t="s">
        <v>16</v>
      </c>
      <c r="I228" s="29" t="s">
        <v>34</v>
      </c>
      <c r="J228" s="8" t="s">
        <v>1953</v>
      </c>
      <c r="K228" s="7">
        <v>27</v>
      </c>
      <c r="L228" s="7">
        <v>2</v>
      </c>
      <c r="M228" s="8" t="s">
        <v>30</v>
      </c>
    </row>
    <row r="229" spans="1:13" x14ac:dyDescent="0.25">
      <c r="A229" s="29" t="s">
        <v>211</v>
      </c>
      <c r="B229" s="8">
        <v>80077628941</v>
      </c>
      <c r="C229" s="8" t="s">
        <v>1223</v>
      </c>
      <c r="D229" s="8" t="s">
        <v>774</v>
      </c>
      <c r="E229" s="8" t="s">
        <v>513</v>
      </c>
      <c r="F229" s="8" t="s">
        <v>485</v>
      </c>
      <c r="G229" s="8" t="s">
        <v>25</v>
      </c>
      <c r="H229" s="8" t="s">
        <v>53</v>
      </c>
      <c r="I229" s="29" t="s">
        <v>38</v>
      </c>
      <c r="J229" s="8" t="s">
        <v>1954</v>
      </c>
      <c r="K229" s="7">
        <v>27</v>
      </c>
      <c r="L229" s="7">
        <v>2</v>
      </c>
      <c r="M229" s="8" t="s">
        <v>30</v>
      </c>
    </row>
    <row r="230" spans="1:13" x14ac:dyDescent="0.25">
      <c r="A230" s="29" t="s">
        <v>445</v>
      </c>
      <c r="B230" s="8">
        <v>80088729969</v>
      </c>
      <c r="C230" s="8" t="s">
        <v>1387</v>
      </c>
      <c r="D230" s="8" t="s">
        <v>536</v>
      </c>
      <c r="E230" s="8" t="s">
        <v>758</v>
      </c>
      <c r="F230" s="8" t="s">
        <v>758</v>
      </c>
      <c r="G230" s="8" t="s">
        <v>436</v>
      </c>
      <c r="H230" s="8" t="s">
        <v>21</v>
      </c>
      <c r="I230" s="29" t="s">
        <v>12</v>
      </c>
      <c r="J230" s="8" t="s">
        <v>1955</v>
      </c>
      <c r="K230" s="7">
        <v>27</v>
      </c>
      <c r="L230" s="7">
        <v>7</v>
      </c>
      <c r="M230" s="8" t="s">
        <v>30</v>
      </c>
    </row>
    <row r="231" spans="1:13" x14ac:dyDescent="0.25">
      <c r="A231" s="29" t="s">
        <v>379</v>
      </c>
      <c r="B231" s="8">
        <v>80098098611</v>
      </c>
      <c r="C231" s="8" t="s">
        <v>1225</v>
      </c>
      <c r="D231" s="8" t="s">
        <v>532</v>
      </c>
      <c r="E231" s="8" t="s">
        <v>811</v>
      </c>
      <c r="F231" s="8" t="s">
        <v>816</v>
      </c>
      <c r="G231" s="8" t="s">
        <v>437</v>
      </c>
      <c r="H231" s="8" t="s">
        <v>25</v>
      </c>
      <c r="I231" s="29" t="s">
        <v>38</v>
      </c>
      <c r="J231" s="8" t="s">
        <v>1956</v>
      </c>
      <c r="K231" s="7">
        <v>27</v>
      </c>
      <c r="L231" s="7">
        <v>2</v>
      </c>
      <c r="M231" s="8" t="s">
        <v>30</v>
      </c>
    </row>
    <row r="232" spans="1:13" x14ac:dyDescent="0.25">
      <c r="A232" s="29" t="s">
        <v>249</v>
      </c>
      <c r="B232" s="8">
        <v>80097608469</v>
      </c>
      <c r="C232" s="8" t="s">
        <v>1167</v>
      </c>
      <c r="D232" s="8" t="s">
        <v>832</v>
      </c>
      <c r="E232" s="8" t="s">
        <v>555</v>
      </c>
      <c r="F232" s="8" t="s">
        <v>833</v>
      </c>
      <c r="G232" s="8" t="s">
        <v>436</v>
      </c>
      <c r="H232" s="8" t="s">
        <v>29</v>
      </c>
      <c r="I232" s="29" t="s">
        <v>17</v>
      </c>
      <c r="J232" s="8" t="s">
        <v>1957</v>
      </c>
      <c r="K232" s="7">
        <v>27</v>
      </c>
      <c r="L232" s="7">
        <v>3</v>
      </c>
      <c r="M232" s="8" t="s">
        <v>30</v>
      </c>
    </row>
    <row r="233" spans="1:13" x14ac:dyDescent="0.25">
      <c r="A233" s="29" t="s">
        <v>43</v>
      </c>
      <c r="B233" s="8">
        <v>80097124202</v>
      </c>
      <c r="C233" s="8" t="s">
        <v>1328</v>
      </c>
      <c r="D233" s="8" t="s">
        <v>501</v>
      </c>
      <c r="E233" s="8" t="s">
        <v>502</v>
      </c>
      <c r="F233" s="8" t="s">
        <v>503</v>
      </c>
      <c r="G233" s="8" t="s">
        <v>437</v>
      </c>
      <c r="H233" s="8" t="s">
        <v>21</v>
      </c>
      <c r="I233" s="29" t="s">
        <v>12</v>
      </c>
      <c r="J233" s="8" t="s">
        <v>1958</v>
      </c>
      <c r="K233" s="7">
        <v>27</v>
      </c>
      <c r="L233" s="7">
        <v>7</v>
      </c>
      <c r="M233" s="8" t="s">
        <v>30</v>
      </c>
    </row>
    <row r="234" spans="1:13" x14ac:dyDescent="0.25">
      <c r="A234" s="29" t="s">
        <v>262</v>
      </c>
      <c r="B234" s="8">
        <v>80107705255</v>
      </c>
      <c r="C234" s="8" t="s">
        <v>1168</v>
      </c>
      <c r="D234" s="8" t="s">
        <v>852</v>
      </c>
      <c r="E234" s="8" t="s">
        <v>658</v>
      </c>
      <c r="F234" s="8" t="s">
        <v>853</v>
      </c>
      <c r="G234" s="8" t="s">
        <v>437</v>
      </c>
      <c r="H234" s="8" t="s">
        <v>19</v>
      </c>
      <c r="I234" s="29" t="s">
        <v>17</v>
      </c>
      <c r="J234" s="8" t="s">
        <v>1959</v>
      </c>
      <c r="K234" s="7">
        <v>27</v>
      </c>
      <c r="L234" s="7">
        <v>3</v>
      </c>
      <c r="M234" s="8" t="s">
        <v>30</v>
      </c>
    </row>
    <row r="235" spans="1:13" x14ac:dyDescent="0.25">
      <c r="A235" s="29" t="s">
        <v>199</v>
      </c>
      <c r="B235" s="8">
        <v>80107203632</v>
      </c>
      <c r="C235" s="8" t="s">
        <v>1383</v>
      </c>
      <c r="D235" s="8" t="s">
        <v>755</v>
      </c>
      <c r="E235" s="8" t="s">
        <v>753</v>
      </c>
      <c r="F235" s="8" t="s">
        <v>475</v>
      </c>
      <c r="G235" s="8" t="s">
        <v>437</v>
      </c>
      <c r="H235" s="8" t="s">
        <v>14</v>
      </c>
      <c r="I235" s="29" t="s">
        <v>12</v>
      </c>
      <c r="J235" s="8" t="s">
        <v>1960</v>
      </c>
      <c r="K235" s="7">
        <v>27</v>
      </c>
      <c r="L235" s="7">
        <v>7</v>
      </c>
      <c r="M235" s="8" t="s">
        <v>30</v>
      </c>
    </row>
    <row r="236" spans="1:13" x14ac:dyDescent="0.25">
      <c r="A236" s="29" t="s">
        <v>161</v>
      </c>
      <c r="B236" s="8">
        <v>80107304257</v>
      </c>
      <c r="C236" s="8" t="s">
        <v>1160</v>
      </c>
      <c r="D236" s="8" t="s">
        <v>614</v>
      </c>
      <c r="E236" s="8" t="s">
        <v>586</v>
      </c>
      <c r="F236" s="8" t="s">
        <v>711</v>
      </c>
      <c r="G236" s="8" t="s">
        <v>19</v>
      </c>
      <c r="H236" s="8" t="s">
        <v>29</v>
      </c>
      <c r="I236" s="29" t="s">
        <v>17</v>
      </c>
      <c r="J236" s="8" t="s">
        <v>1961</v>
      </c>
      <c r="K236" s="7">
        <v>27</v>
      </c>
      <c r="L236" s="7">
        <v>3</v>
      </c>
      <c r="M236" s="8" t="s">
        <v>30</v>
      </c>
    </row>
    <row r="237" spans="1:13" x14ac:dyDescent="0.25">
      <c r="A237" s="29" t="s">
        <v>257</v>
      </c>
      <c r="B237" s="8">
        <v>80107941876</v>
      </c>
      <c r="C237" s="8" t="s">
        <v>1198</v>
      </c>
      <c r="D237" s="8" t="s">
        <v>843</v>
      </c>
      <c r="E237" s="8" t="s">
        <v>671</v>
      </c>
      <c r="F237" s="8" t="s">
        <v>844</v>
      </c>
      <c r="G237" s="8" t="s">
        <v>21</v>
      </c>
      <c r="H237" s="8" t="s">
        <v>26</v>
      </c>
      <c r="I237" s="29" t="s">
        <v>22</v>
      </c>
      <c r="J237" s="8" t="s">
        <v>1962</v>
      </c>
      <c r="K237" s="7">
        <v>27</v>
      </c>
      <c r="L237" s="7">
        <v>5</v>
      </c>
      <c r="M237" s="8" t="s">
        <v>30</v>
      </c>
    </row>
    <row r="238" spans="1:13" x14ac:dyDescent="0.25">
      <c r="A238" s="29" t="s">
        <v>237</v>
      </c>
      <c r="B238" s="8">
        <v>80107823868</v>
      </c>
      <c r="C238" s="8" t="s">
        <v>1305</v>
      </c>
      <c r="D238" s="8" t="s">
        <v>591</v>
      </c>
      <c r="E238" s="8" t="s">
        <v>640</v>
      </c>
      <c r="F238" s="8" t="s">
        <v>485</v>
      </c>
      <c r="G238" s="8" t="s">
        <v>447</v>
      </c>
      <c r="H238" s="8" t="s">
        <v>11</v>
      </c>
      <c r="I238" s="29" t="s">
        <v>27</v>
      </c>
      <c r="J238" s="8" t="s">
        <v>1963</v>
      </c>
      <c r="K238" s="7">
        <v>27</v>
      </c>
      <c r="L238" s="7">
        <v>2</v>
      </c>
      <c r="M238" s="8" t="s">
        <v>30</v>
      </c>
    </row>
    <row r="239" spans="1:13" x14ac:dyDescent="0.25">
      <c r="A239" s="29" t="s">
        <v>15</v>
      </c>
      <c r="B239" s="8">
        <v>80118027608</v>
      </c>
      <c r="C239" s="8" t="s">
        <v>1148</v>
      </c>
      <c r="D239" s="8" t="s">
        <v>457</v>
      </c>
      <c r="E239" s="8" t="s">
        <v>452</v>
      </c>
      <c r="F239" s="8" t="s">
        <v>458</v>
      </c>
      <c r="G239" s="25" t="s">
        <v>14</v>
      </c>
      <c r="H239" s="8" t="s">
        <v>16</v>
      </c>
      <c r="I239" s="29" t="s">
        <v>17</v>
      </c>
      <c r="J239" s="8" t="s">
        <v>1964</v>
      </c>
      <c r="K239" s="7">
        <v>27</v>
      </c>
      <c r="L239" s="7">
        <v>3</v>
      </c>
      <c r="M239" s="8" t="s">
        <v>30</v>
      </c>
    </row>
    <row r="240" spans="1:13" x14ac:dyDescent="0.25">
      <c r="A240" s="29" t="s">
        <v>189</v>
      </c>
      <c r="B240" s="8">
        <v>80107964530</v>
      </c>
      <c r="C240" s="8" t="s">
        <v>1191</v>
      </c>
      <c r="D240" s="8" t="s">
        <v>740</v>
      </c>
      <c r="E240" s="8" t="s">
        <v>741</v>
      </c>
      <c r="F240" s="8" t="s">
        <v>742</v>
      </c>
      <c r="G240" s="8" t="s">
        <v>14</v>
      </c>
      <c r="H240" s="8" t="s">
        <v>29</v>
      </c>
      <c r="I240" s="29" t="s">
        <v>22</v>
      </c>
      <c r="J240" s="8" t="s">
        <v>1965</v>
      </c>
      <c r="K240" s="7">
        <v>27</v>
      </c>
      <c r="L240" s="7">
        <v>5</v>
      </c>
      <c r="M240" s="8" t="s">
        <v>30</v>
      </c>
    </row>
    <row r="241" spans="1:13" x14ac:dyDescent="0.25">
      <c r="A241" s="29" t="s">
        <v>103</v>
      </c>
      <c r="B241" s="8">
        <v>80105307047</v>
      </c>
      <c r="C241" s="8" t="s">
        <v>1273</v>
      </c>
      <c r="D241" s="8" t="s">
        <v>618</v>
      </c>
      <c r="E241" s="8" t="s">
        <v>619</v>
      </c>
      <c r="F241" s="8" t="s">
        <v>620</v>
      </c>
      <c r="G241" s="8" t="s">
        <v>19</v>
      </c>
      <c r="H241" s="8" t="s">
        <v>26</v>
      </c>
      <c r="I241" s="29" t="s">
        <v>34</v>
      </c>
      <c r="J241" s="8" t="s">
        <v>1966</v>
      </c>
      <c r="K241" s="7">
        <v>27</v>
      </c>
      <c r="L241" s="7">
        <v>2</v>
      </c>
      <c r="M241" s="8" t="s">
        <v>30</v>
      </c>
    </row>
    <row r="242" spans="1:13" x14ac:dyDescent="0.25">
      <c r="A242" s="29" t="s">
        <v>364</v>
      </c>
      <c r="B242" s="8">
        <v>80077116582</v>
      </c>
      <c r="C242" s="8" t="s">
        <v>365</v>
      </c>
      <c r="D242" s="8" t="s">
        <v>999</v>
      </c>
      <c r="E242" s="8" t="s">
        <v>966</v>
      </c>
      <c r="F242" s="8" t="s">
        <v>732</v>
      </c>
      <c r="G242" s="8" t="s">
        <v>21</v>
      </c>
      <c r="H242" s="8" t="s">
        <v>26</v>
      </c>
      <c r="I242" s="29" t="s">
        <v>22</v>
      </c>
      <c r="J242" s="8" t="s">
        <v>1967</v>
      </c>
      <c r="K242" s="7">
        <v>27</v>
      </c>
      <c r="L242" s="7">
        <v>5</v>
      </c>
      <c r="M242" s="8" t="s">
        <v>30</v>
      </c>
    </row>
    <row r="243" spans="1:13" x14ac:dyDescent="0.25">
      <c r="A243" s="29" t="s">
        <v>35</v>
      </c>
      <c r="B243" s="8">
        <v>80128700681</v>
      </c>
      <c r="C243" s="8" t="s">
        <v>1150</v>
      </c>
      <c r="D243" s="8" t="s">
        <v>483</v>
      </c>
      <c r="E243" s="8" t="s">
        <v>484</v>
      </c>
      <c r="F243" s="8" t="s">
        <v>485</v>
      </c>
      <c r="G243" s="8" t="s">
        <v>436</v>
      </c>
      <c r="H243" s="8" t="s">
        <v>29</v>
      </c>
      <c r="I243" s="29" t="s">
        <v>17</v>
      </c>
      <c r="J243" s="8" t="s">
        <v>1968</v>
      </c>
      <c r="K243" s="7">
        <v>27</v>
      </c>
      <c r="L243" s="7">
        <v>3</v>
      </c>
      <c r="M243" s="8" t="s">
        <v>30</v>
      </c>
    </row>
    <row r="244" spans="1:13" x14ac:dyDescent="0.25">
      <c r="A244" s="29" t="s">
        <v>158</v>
      </c>
      <c r="B244" s="8">
        <v>80006010617</v>
      </c>
      <c r="C244" s="8" t="s">
        <v>1370</v>
      </c>
      <c r="D244" s="8" t="s">
        <v>706</v>
      </c>
      <c r="E244" s="8" t="s">
        <v>586</v>
      </c>
      <c r="F244" s="8" t="s">
        <v>678</v>
      </c>
      <c r="G244" s="8" t="s">
        <v>437</v>
      </c>
      <c r="H244" s="8" t="s">
        <v>32</v>
      </c>
      <c r="I244" s="29" t="s">
        <v>12</v>
      </c>
      <c r="J244" s="8" t="s">
        <v>1969</v>
      </c>
      <c r="K244" s="7">
        <v>27</v>
      </c>
      <c r="L244" s="7">
        <v>7</v>
      </c>
      <c r="M244" s="8" t="s">
        <v>30</v>
      </c>
    </row>
    <row r="245" spans="1:13" x14ac:dyDescent="0.25">
      <c r="A245" s="29" t="s">
        <v>97</v>
      </c>
      <c r="B245" s="8">
        <v>80098589940</v>
      </c>
      <c r="C245" s="8" t="s">
        <v>98</v>
      </c>
      <c r="D245" s="8" t="s">
        <v>611</v>
      </c>
      <c r="E245" s="8" t="s">
        <v>612</v>
      </c>
      <c r="F245" s="8" t="s">
        <v>613</v>
      </c>
      <c r="G245" s="8" t="s">
        <v>19</v>
      </c>
      <c r="H245" s="8" t="s">
        <v>26</v>
      </c>
      <c r="I245" s="29" t="s">
        <v>22</v>
      </c>
      <c r="J245" s="8" t="s">
        <v>1970</v>
      </c>
      <c r="K245" s="7">
        <v>27</v>
      </c>
      <c r="L245" s="7">
        <v>5</v>
      </c>
      <c r="M245" s="8" t="s">
        <v>30</v>
      </c>
    </row>
    <row r="246" spans="1:13" x14ac:dyDescent="0.25">
      <c r="A246" s="29" t="s">
        <v>357</v>
      </c>
      <c r="B246" s="8">
        <v>80118879784</v>
      </c>
      <c r="C246" s="8" t="s">
        <v>1175</v>
      </c>
      <c r="D246" s="8" t="s">
        <v>989</v>
      </c>
      <c r="E246" s="8" t="s">
        <v>979</v>
      </c>
      <c r="F246" s="8" t="s">
        <v>461</v>
      </c>
      <c r="G246" s="8" t="s">
        <v>447</v>
      </c>
      <c r="H246" s="8" t="s">
        <v>16</v>
      </c>
      <c r="I246" s="29" t="s">
        <v>17</v>
      </c>
      <c r="J246" s="8" t="s">
        <v>1971</v>
      </c>
      <c r="K246" s="7">
        <v>27</v>
      </c>
      <c r="L246" s="7">
        <v>3</v>
      </c>
      <c r="M246" s="8" t="s">
        <v>30</v>
      </c>
    </row>
    <row r="247" spans="1:13" x14ac:dyDescent="0.25">
      <c r="A247" s="29" t="s">
        <v>49</v>
      </c>
      <c r="B247" s="8">
        <v>80946142397</v>
      </c>
      <c r="C247" s="8" t="s">
        <v>1152</v>
      </c>
      <c r="D247" s="8" t="s">
        <v>517</v>
      </c>
      <c r="E247" s="8" t="s">
        <v>510</v>
      </c>
      <c r="F247" s="8" t="s">
        <v>482</v>
      </c>
      <c r="G247" s="8" t="s">
        <v>19</v>
      </c>
      <c r="H247" s="8" t="s">
        <v>26</v>
      </c>
      <c r="I247" s="29" t="s">
        <v>17</v>
      </c>
      <c r="J247" s="8" t="s">
        <v>1972</v>
      </c>
      <c r="K247" s="7">
        <v>27</v>
      </c>
      <c r="L247" s="7">
        <v>3</v>
      </c>
      <c r="M247" s="8" t="s">
        <v>30</v>
      </c>
    </row>
    <row r="248" spans="1:13" x14ac:dyDescent="0.25">
      <c r="A248" s="29" t="s">
        <v>250</v>
      </c>
      <c r="B248" s="8">
        <v>80127303933</v>
      </c>
      <c r="C248" s="8" t="s">
        <v>1409</v>
      </c>
      <c r="D248" s="8" t="s">
        <v>794</v>
      </c>
      <c r="E248" s="8" t="s">
        <v>712</v>
      </c>
      <c r="F248" s="8" t="s">
        <v>834</v>
      </c>
      <c r="G248" s="8" t="s">
        <v>436</v>
      </c>
      <c r="H248" s="8" t="s">
        <v>29</v>
      </c>
      <c r="I248" s="29" t="s">
        <v>12</v>
      </c>
      <c r="J248" s="8" t="s">
        <v>1973</v>
      </c>
      <c r="K248" s="7">
        <v>27</v>
      </c>
      <c r="L248" s="7">
        <v>7</v>
      </c>
      <c r="M248" s="8" t="s">
        <v>30</v>
      </c>
    </row>
    <row r="249" spans="1:13" x14ac:dyDescent="0.25">
      <c r="A249" s="29" t="s">
        <v>85</v>
      </c>
      <c r="B249" s="8">
        <v>80127509505</v>
      </c>
      <c r="C249" s="8" t="s">
        <v>1272</v>
      </c>
      <c r="D249" s="8" t="s">
        <v>594</v>
      </c>
      <c r="E249" s="8" t="s">
        <v>583</v>
      </c>
      <c r="F249" s="8" t="s">
        <v>595</v>
      </c>
      <c r="G249" s="8" t="s">
        <v>447</v>
      </c>
      <c r="H249" s="8" t="s">
        <v>25</v>
      </c>
      <c r="I249" s="29" t="s">
        <v>34</v>
      </c>
      <c r="J249" s="8" t="s">
        <v>1974</v>
      </c>
      <c r="K249" s="7">
        <v>27</v>
      </c>
      <c r="L249" s="7">
        <v>2</v>
      </c>
      <c r="M249" s="8" t="s">
        <v>30</v>
      </c>
    </row>
    <row r="250" spans="1:13" x14ac:dyDescent="0.25">
      <c r="A250" s="29" t="s">
        <v>330</v>
      </c>
      <c r="B250" s="8">
        <v>80126503343</v>
      </c>
      <c r="C250" s="8" t="s">
        <v>1262</v>
      </c>
      <c r="D250" s="8" t="s">
        <v>962</v>
      </c>
      <c r="E250" s="8" t="s">
        <v>963</v>
      </c>
      <c r="F250" s="8" t="s">
        <v>466</v>
      </c>
      <c r="G250" s="8" t="s">
        <v>21</v>
      </c>
      <c r="H250" s="8" t="s">
        <v>16</v>
      </c>
      <c r="I250" s="29" t="s">
        <v>274</v>
      </c>
      <c r="J250" s="8" t="s">
        <v>1975</v>
      </c>
      <c r="K250" s="7">
        <v>27</v>
      </c>
      <c r="L250" s="7">
        <v>2</v>
      </c>
      <c r="M250" s="8" t="s">
        <v>30</v>
      </c>
    </row>
    <row r="251" spans="1:13" x14ac:dyDescent="0.25">
      <c r="A251" s="29" t="s">
        <v>267</v>
      </c>
      <c r="B251" s="8">
        <v>80138042520</v>
      </c>
      <c r="C251" s="8" t="s">
        <v>1308</v>
      </c>
      <c r="D251" s="8" t="s">
        <v>860</v>
      </c>
      <c r="E251" s="8" t="s">
        <v>859</v>
      </c>
      <c r="F251" s="8" t="s">
        <v>861</v>
      </c>
      <c r="G251" s="8" t="s">
        <v>436</v>
      </c>
      <c r="H251" s="9" t="s">
        <v>21</v>
      </c>
      <c r="I251" s="29" t="s">
        <v>27</v>
      </c>
      <c r="J251" s="8" t="s">
        <v>1976</v>
      </c>
      <c r="K251" s="7">
        <v>27</v>
      </c>
      <c r="L251" s="7">
        <v>2</v>
      </c>
      <c r="M251" s="8" t="s">
        <v>30</v>
      </c>
    </row>
    <row r="252" spans="1:13" x14ac:dyDescent="0.25">
      <c r="A252" s="29" t="s">
        <v>220</v>
      </c>
      <c r="B252" s="8">
        <v>80127521658</v>
      </c>
      <c r="C252" s="8" t="s">
        <v>1394</v>
      </c>
      <c r="D252" s="8" t="s">
        <v>638</v>
      </c>
      <c r="E252" s="8" t="s">
        <v>785</v>
      </c>
      <c r="F252" s="8" t="s">
        <v>714</v>
      </c>
      <c r="G252" s="8" t="s">
        <v>447</v>
      </c>
      <c r="H252" s="8" t="s">
        <v>14</v>
      </c>
      <c r="I252" s="29" t="s">
        <v>12</v>
      </c>
      <c r="J252" s="8" t="s">
        <v>1977</v>
      </c>
      <c r="K252" s="7">
        <v>27</v>
      </c>
      <c r="L252" s="7">
        <v>7</v>
      </c>
      <c r="M252" s="8" t="s">
        <v>30</v>
      </c>
    </row>
    <row r="253" spans="1:13" x14ac:dyDescent="0.25">
      <c r="A253" s="29" t="s">
        <v>222</v>
      </c>
      <c r="B253" s="8">
        <v>80126407610</v>
      </c>
      <c r="C253" s="8" t="s">
        <v>223</v>
      </c>
      <c r="D253" s="8" t="s">
        <v>787</v>
      </c>
      <c r="E253" s="8" t="s">
        <v>608</v>
      </c>
      <c r="F253" s="8" t="s">
        <v>788</v>
      </c>
      <c r="G253" s="8" t="s">
        <v>19</v>
      </c>
      <c r="H253" s="8" t="s">
        <v>26</v>
      </c>
      <c r="I253" s="29" t="s">
        <v>34</v>
      </c>
      <c r="J253" s="8" t="s">
        <v>1978</v>
      </c>
      <c r="K253" s="7">
        <v>27</v>
      </c>
      <c r="L253" s="7">
        <v>2</v>
      </c>
      <c r="M253" s="8" t="s">
        <v>30</v>
      </c>
    </row>
    <row r="254" spans="1:13" s="24" customFormat="1" x14ac:dyDescent="0.25">
      <c r="A254" s="29" t="s">
        <v>339</v>
      </c>
      <c r="B254" s="8">
        <v>80127726851</v>
      </c>
      <c r="C254" s="8" t="s">
        <v>1292</v>
      </c>
      <c r="D254" s="24" t="s">
        <v>971</v>
      </c>
      <c r="E254" s="24" t="s">
        <v>560</v>
      </c>
      <c r="F254" s="24" t="s">
        <v>608</v>
      </c>
      <c r="G254" s="8" t="s">
        <v>436</v>
      </c>
      <c r="H254" s="8" t="s">
        <v>447</v>
      </c>
      <c r="I254" s="29" t="s">
        <v>34</v>
      </c>
      <c r="J254" s="8" t="s">
        <v>1979</v>
      </c>
      <c r="K254" s="7">
        <v>27</v>
      </c>
      <c r="L254" s="7">
        <v>2</v>
      </c>
      <c r="M254" s="8" t="s">
        <v>30</v>
      </c>
    </row>
    <row r="255" spans="1:13" x14ac:dyDescent="0.25">
      <c r="A255" s="29" t="s">
        <v>174</v>
      </c>
      <c r="B255" s="8">
        <v>80067800450</v>
      </c>
      <c r="C255" s="8" t="s">
        <v>1161</v>
      </c>
      <c r="D255" s="8" t="s">
        <v>720</v>
      </c>
      <c r="E255" s="8" t="s">
        <v>456</v>
      </c>
      <c r="F255" s="8" t="s">
        <v>721</v>
      </c>
      <c r="G255" s="8" t="s">
        <v>32</v>
      </c>
      <c r="H255" s="8" t="s">
        <v>26</v>
      </c>
      <c r="I255" s="29" t="s">
        <v>17</v>
      </c>
      <c r="J255" s="8" t="s">
        <v>1980</v>
      </c>
      <c r="K255" s="7">
        <v>27</v>
      </c>
      <c r="L255" s="7">
        <v>3</v>
      </c>
      <c r="M255" s="8" t="s">
        <v>30</v>
      </c>
    </row>
    <row r="256" spans="1:13" x14ac:dyDescent="0.25">
      <c r="A256" s="29" t="s">
        <v>245</v>
      </c>
      <c r="B256" s="8">
        <v>80977370941</v>
      </c>
      <c r="C256" s="8" t="s">
        <v>1286</v>
      </c>
      <c r="D256" s="8" t="s">
        <v>825</v>
      </c>
      <c r="E256" s="8" t="s">
        <v>826</v>
      </c>
      <c r="F256" s="8" t="s">
        <v>827</v>
      </c>
      <c r="G256" s="8" t="s">
        <v>447</v>
      </c>
      <c r="H256" s="8" t="s">
        <v>16</v>
      </c>
      <c r="I256" s="29" t="s">
        <v>34</v>
      </c>
      <c r="J256" s="8" t="s">
        <v>1981</v>
      </c>
      <c r="K256" s="7">
        <v>27</v>
      </c>
      <c r="L256" s="7">
        <v>2</v>
      </c>
      <c r="M256" s="8" t="s">
        <v>30</v>
      </c>
    </row>
    <row r="257" spans="1:13" x14ac:dyDescent="0.25">
      <c r="A257" s="29" t="s">
        <v>247</v>
      </c>
      <c r="B257" s="8">
        <v>80148211297</v>
      </c>
      <c r="C257" s="8" t="s">
        <v>1227</v>
      </c>
      <c r="D257" s="8" t="s">
        <v>830</v>
      </c>
      <c r="E257" s="8" t="s">
        <v>714</v>
      </c>
      <c r="F257" s="8" t="s">
        <v>831</v>
      </c>
      <c r="G257" s="8" t="s">
        <v>436</v>
      </c>
      <c r="H257" s="8" t="s">
        <v>21</v>
      </c>
      <c r="I257" s="29" t="s">
        <v>38</v>
      </c>
      <c r="J257" s="8" t="s">
        <v>1982</v>
      </c>
      <c r="K257" s="7">
        <v>27</v>
      </c>
      <c r="L257" s="7">
        <v>2</v>
      </c>
      <c r="M257" s="8" t="s">
        <v>30</v>
      </c>
    </row>
    <row r="258" spans="1:13" x14ac:dyDescent="0.25">
      <c r="A258" s="29" t="s">
        <v>314</v>
      </c>
      <c r="B258" s="8">
        <v>80148370648</v>
      </c>
      <c r="C258" s="8" t="s">
        <v>1233</v>
      </c>
      <c r="D258" s="8" t="s">
        <v>934</v>
      </c>
      <c r="E258" s="8" t="s">
        <v>935</v>
      </c>
      <c r="F258" s="8" t="s">
        <v>458</v>
      </c>
      <c r="G258" s="8" t="s">
        <v>11</v>
      </c>
      <c r="H258" s="8" t="s">
        <v>53</v>
      </c>
      <c r="I258" s="29" t="s">
        <v>38</v>
      </c>
      <c r="J258" s="8" t="s">
        <v>1983</v>
      </c>
      <c r="K258" s="7">
        <v>27</v>
      </c>
      <c r="L258" s="7">
        <v>2</v>
      </c>
      <c r="M258" s="8" t="s">
        <v>30</v>
      </c>
    </row>
    <row r="259" spans="1:13" x14ac:dyDescent="0.25">
      <c r="A259" s="29" t="s">
        <v>342</v>
      </c>
      <c r="B259" s="8">
        <v>80127734160</v>
      </c>
      <c r="C259" s="8" t="s">
        <v>343</v>
      </c>
      <c r="D259" s="8" t="s">
        <v>976</v>
      </c>
      <c r="E259" s="8" t="s">
        <v>977</v>
      </c>
      <c r="F259" s="8" t="s">
        <v>461</v>
      </c>
      <c r="G259" s="8" t="s">
        <v>437</v>
      </c>
      <c r="H259" s="8" t="s">
        <v>21</v>
      </c>
      <c r="I259" s="29" t="s">
        <v>12</v>
      </c>
      <c r="J259" s="8" t="s">
        <v>1984</v>
      </c>
      <c r="K259" s="7">
        <v>27</v>
      </c>
      <c r="L259" s="7">
        <v>7</v>
      </c>
      <c r="M259" s="8" t="s">
        <v>30</v>
      </c>
    </row>
    <row r="260" spans="1:13" x14ac:dyDescent="0.25">
      <c r="A260" s="29" t="s">
        <v>100</v>
      </c>
      <c r="B260" s="8">
        <v>80148708003</v>
      </c>
      <c r="C260" s="8" t="s">
        <v>101</v>
      </c>
      <c r="D260" s="8" t="s">
        <v>615</v>
      </c>
      <c r="E260" s="8" t="s">
        <v>503</v>
      </c>
      <c r="F260" s="8" t="s">
        <v>616</v>
      </c>
      <c r="G260" s="8" t="s">
        <v>436</v>
      </c>
      <c r="H260" s="8" t="s">
        <v>14</v>
      </c>
      <c r="I260" s="29" t="s">
        <v>12</v>
      </c>
      <c r="J260" s="8" t="s">
        <v>1985</v>
      </c>
      <c r="K260" s="7">
        <v>27</v>
      </c>
      <c r="L260" s="7">
        <v>7</v>
      </c>
      <c r="M260" s="8" t="s">
        <v>30</v>
      </c>
    </row>
    <row r="261" spans="1:13" x14ac:dyDescent="0.25">
      <c r="A261" s="29" t="s">
        <v>24</v>
      </c>
      <c r="B261" s="8">
        <v>80138813185</v>
      </c>
      <c r="C261" s="8" t="s">
        <v>1293</v>
      </c>
      <c r="D261" s="8" t="s">
        <v>465</v>
      </c>
      <c r="E261" s="8" t="s">
        <v>452</v>
      </c>
      <c r="F261" s="8" t="s">
        <v>466</v>
      </c>
      <c r="G261" s="8" t="s">
        <v>11</v>
      </c>
      <c r="H261" s="8" t="s">
        <v>53</v>
      </c>
      <c r="I261" s="29" t="s">
        <v>27</v>
      </c>
      <c r="J261" s="8" t="s">
        <v>1986</v>
      </c>
      <c r="K261" s="7">
        <v>27</v>
      </c>
      <c r="L261" s="7">
        <v>2</v>
      </c>
      <c r="M261" s="8" t="s">
        <v>30</v>
      </c>
    </row>
    <row r="262" spans="1:13" x14ac:dyDescent="0.25">
      <c r="A262" s="29" t="s">
        <v>299</v>
      </c>
      <c r="B262" s="8">
        <v>80127123992</v>
      </c>
      <c r="C262" s="8" t="s">
        <v>1289</v>
      </c>
      <c r="D262" s="8" t="s">
        <v>906</v>
      </c>
      <c r="E262" s="8" t="s">
        <v>816</v>
      </c>
      <c r="F262" s="8" t="s">
        <v>907</v>
      </c>
      <c r="G262" s="8" t="s">
        <v>447</v>
      </c>
      <c r="H262" s="8" t="s">
        <v>11</v>
      </c>
      <c r="I262" s="29" t="s">
        <v>34</v>
      </c>
      <c r="J262" s="8" t="s">
        <v>1987</v>
      </c>
      <c r="K262" s="7">
        <v>27</v>
      </c>
      <c r="L262" s="7">
        <v>2</v>
      </c>
      <c r="M262" s="8" t="s">
        <v>30</v>
      </c>
    </row>
    <row r="263" spans="1:13" x14ac:dyDescent="0.25">
      <c r="A263" s="29" t="s">
        <v>213</v>
      </c>
      <c r="B263" s="8">
        <v>80127747501</v>
      </c>
      <c r="C263" s="8" t="s">
        <v>1302</v>
      </c>
      <c r="D263" s="8" t="s">
        <v>776</v>
      </c>
      <c r="E263" s="8" t="s">
        <v>777</v>
      </c>
      <c r="F263" s="8" t="s">
        <v>778</v>
      </c>
      <c r="G263" s="8" t="s">
        <v>437</v>
      </c>
      <c r="H263" s="8" t="s">
        <v>32</v>
      </c>
      <c r="I263" s="29" t="s">
        <v>27</v>
      </c>
      <c r="J263" s="8" t="s">
        <v>1988</v>
      </c>
      <c r="K263" s="7">
        <v>27</v>
      </c>
      <c r="L263" s="7">
        <v>2</v>
      </c>
      <c r="M263" s="8" t="s">
        <v>30</v>
      </c>
    </row>
    <row r="264" spans="1:13" x14ac:dyDescent="0.25">
      <c r="A264" s="29" t="s">
        <v>143</v>
      </c>
      <c r="B264" s="8">
        <v>80158411712</v>
      </c>
      <c r="C264" s="8" t="s">
        <v>1217</v>
      </c>
      <c r="D264" s="8" t="s">
        <v>680</v>
      </c>
      <c r="E264" s="8" t="s">
        <v>605</v>
      </c>
      <c r="F264" s="8" t="s">
        <v>681</v>
      </c>
      <c r="G264" s="8" t="s">
        <v>14</v>
      </c>
      <c r="H264" s="8" t="s">
        <v>26</v>
      </c>
      <c r="I264" s="29" t="s">
        <v>38</v>
      </c>
      <c r="J264" s="8" t="s">
        <v>1989</v>
      </c>
      <c r="K264" s="7">
        <v>27</v>
      </c>
      <c r="L264" s="7">
        <v>2</v>
      </c>
      <c r="M264" s="8" t="s">
        <v>30</v>
      </c>
    </row>
    <row r="265" spans="1:13" x14ac:dyDescent="0.25">
      <c r="A265" s="29" t="s">
        <v>13</v>
      </c>
      <c r="B265" s="8">
        <v>80127753871</v>
      </c>
      <c r="C265" s="8" t="s">
        <v>1321</v>
      </c>
      <c r="D265" s="8" t="s">
        <v>454</v>
      </c>
      <c r="E265" s="8" t="s">
        <v>455</v>
      </c>
      <c r="F265" s="8" t="s">
        <v>456</v>
      </c>
      <c r="G265" s="8" t="s">
        <v>447</v>
      </c>
      <c r="H265" s="8" t="s">
        <v>14</v>
      </c>
      <c r="I265" s="29" t="s">
        <v>12</v>
      </c>
      <c r="J265" s="8" t="s">
        <v>1990</v>
      </c>
      <c r="K265" s="7">
        <v>27</v>
      </c>
      <c r="L265" s="7">
        <v>7</v>
      </c>
      <c r="M265" s="8" t="s">
        <v>30</v>
      </c>
    </row>
    <row r="266" spans="1:13" x14ac:dyDescent="0.25">
      <c r="A266" s="29" t="s">
        <v>380</v>
      </c>
      <c r="B266" s="8">
        <v>80138847373</v>
      </c>
      <c r="C266" s="8" t="s">
        <v>1307</v>
      </c>
      <c r="D266" s="8" t="s">
        <v>854</v>
      </c>
      <c r="E266" s="8" t="s">
        <v>855</v>
      </c>
      <c r="F266" s="8" t="s">
        <v>456</v>
      </c>
      <c r="G266" s="8" t="s">
        <v>21</v>
      </c>
      <c r="H266" s="8" t="s">
        <v>11</v>
      </c>
      <c r="I266" s="29" t="s">
        <v>27</v>
      </c>
      <c r="J266" s="8" t="s">
        <v>1991</v>
      </c>
      <c r="K266" s="7">
        <v>27</v>
      </c>
      <c r="L266" s="7">
        <v>2</v>
      </c>
      <c r="M266" s="8" t="s">
        <v>30</v>
      </c>
    </row>
    <row r="267" spans="1:13" x14ac:dyDescent="0.25">
      <c r="A267" s="29" t="s">
        <v>360</v>
      </c>
      <c r="B267" s="8">
        <v>80148749940</v>
      </c>
      <c r="C267" s="8" t="s">
        <v>1263</v>
      </c>
      <c r="D267" s="8" t="s">
        <v>994</v>
      </c>
      <c r="E267" s="8" t="s">
        <v>995</v>
      </c>
      <c r="F267" s="8" t="s">
        <v>678</v>
      </c>
      <c r="G267" s="8" t="s">
        <v>447</v>
      </c>
      <c r="H267" s="8" t="s">
        <v>11</v>
      </c>
      <c r="I267" s="29" t="s">
        <v>274</v>
      </c>
      <c r="J267" s="8" t="s">
        <v>1992</v>
      </c>
      <c r="K267" s="7">
        <v>27</v>
      </c>
      <c r="L267" s="7">
        <v>2</v>
      </c>
      <c r="M267" s="8" t="s">
        <v>30</v>
      </c>
    </row>
    <row r="268" spans="1:13" x14ac:dyDescent="0.25">
      <c r="A268" s="29" t="s">
        <v>366</v>
      </c>
      <c r="B268" s="8">
        <v>80148842877</v>
      </c>
      <c r="C268" s="8" t="s">
        <v>1319</v>
      </c>
      <c r="D268" s="8" t="s">
        <v>1001</v>
      </c>
      <c r="E268" s="8" t="s">
        <v>629</v>
      </c>
      <c r="F268" s="8" t="s">
        <v>1002</v>
      </c>
      <c r="G268" s="8" t="s">
        <v>11</v>
      </c>
      <c r="H268" s="8" t="s">
        <v>53</v>
      </c>
      <c r="I268" s="29" t="s">
        <v>27</v>
      </c>
      <c r="J268" s="8" t="s">
        <v>1993</v>
      </c>
      <c r="K268" s="7">
        <v>27</v>
      </c>
      <c r="L268" s="7">
        <v>2</v>
      </c>
      <c r="M268" s="8" t="s">
        <v>30</v>
      </c>
    </row>
    <row r="269" spans="1:13" x14ac:dyDescent="0.25">
      <c r="A269" s="29" t="s">
        <v>265</v>
      </c>
      <c r="B269" s="8">
        <v>80137301547</v>
      </c>
      <c r="C269" s="8" t="s">
        <v>1476</v>
      </c>
      <c r="D269" s="8" t="s">
        <v>857</v>
      </c>
      <c r="E269" s="8" t="s">
        <v>855</v>
      </c>
      <c r="F269" s="8" t="s">
        <v>855</v>
      </c>
      <c r="G269" s="8" t="s">
        <v>436</v>
      </c>
      <c r="H269" s="8" t="s">
        <v>26</v>
      </c>
      <c r="I269" s="29" t="s">
        <v>46</v>
      </c>
      <c r="J269" s="8" t="s">
        <v>1994</v>
      </c>
      <c r="K269" s="7">
        <v>27</v>
      </c>
      <c r="L269" s="7">
        <v>4</v>
      </c>
      <c r="M269" s="8" t="s">
        <v>30</v>
      </c>
    </row>
    <row r="270" spans="1:13" x14ac:dyDescent="0.25">
      <c r="A270" s="29" t="s">
        <v>279</v>
      </c>
      <c r="B270" s="8">
        <v>80158230377</v>
      </c>
      <c r="C270" s="8" t="s">
        <v>1231</v>
      </c>
      <c r="D270" s="8" t="s">
        <v>873</v>
      </c>
      <c r="E270" s="8" t="s">
        <v>874</v>
      </c>
      <c r="F270" s="8" t="s">
        <v>875</v>
      </c>
      <c r="G270" s="8" t="s">
        <v>14</v>
      </c>
      <c r="H270" s="8" t="s">
        <v>16</v>
      </c>
      <c r="I270" s="29" t="s">
        <v>38</v>
      </c>
      <c r="J270" s="8" t="s">
        <v>1995</v>
      </c>
      <c r="K270" s="7">
        <v>27</v>
      </c>
      <c r="L270" s="7">
        <v>2</v>
      </c>
      <c r="M270" s="8" t="s">
        <v>30</v>
      </c>
    </row>
    <row r="271" spans="1:13" x14ac:dyDescent="0.25">
      <c r="A271" s="29" t="s">
        <v>381</v>
      </c>
      <c r="B271" s="8">
        <v>80108039019</v>
      </c>
      <c r="C271" s="8" t="s">
        <v>1309</v>
      </c>
      <c r="D271" s="8" t="s">
        <v>876</v>
      </c>
      <c r="E271" s="8" t="s">
        <v>616</v>
      </c>
      <c r="F271" s="8" t="s">
        <v>877</v>
      </c>
      <c r="G271" s="8" t="s">
        <v>19</v>
      </c>
      <c r="H271" s="8" t="s">
        <v>11</v>
      </c>
      <c r="I271" s="29" t="s">
        <v>27</v>
      </c>
      <c r="J271" s="8" t="s">
        <v>1996</v>
      </c>
      <c r="K271" s="7">
        <v>27</v>
      </c>
      <c r="L271" s="7">
        <v>2</v>
      </c>
      <c r="M271" s="8" t="s">
        <v>30</v>
      </c>
    </row>
    <row r="272" spans="1:13" x14ac:dyDescent="0.25">
      <c r="A272" s="29" t="s">
        <v>47</v>
      </c>
      <c r="B272" s="8">
        <v>80846055491</v>
      </c>
      <c r="C272" s="8" t="s">
        <v>1265</v>
      </c>
      <c r="D272" s="8" t="s">
        <v>512</v>
      </c>
      <c r="E272" s="8" t="s">
        <v>510</v>
      </c>
      <c r="F272" s="8" t="s">
        <v>513</v>
      </c>
      <c r="G272" s="8" t="s">
        <v>447</v>
      </c>
      <c r="H272" s="8" t="s">
        <v>29</v>
      </c>
      <c r="I272" s="29" t="s">
        <v>34</v>
      </c>
      <c r="J272" s="8" t="s">
        <v>1997</v>
      </c>
      <c r="K272" s="7">
        <v>27</v>
      </c>
      <c r="L272" s="7">
        <v>2</v>
      </c>
      <c r="M272" s="8" t="s">
        <v>30</v>
      </c>
    </row>
    <row r="273" spans="1:13" x14ac:dyDescent="0.25">
      <c r="A273" s="29" t="s">
        <v>188</v>
      </c>
      <c r="B273" s="8">
        <v>80148956248</v>
      </c>
      <c r="C273" s="8" t="s">
        <v>1280</v>
      </c>
      <c r="D273" s="8" t="s">
        <v>738</v>
      </c>
      <c r="E273" s="8" t="s">
        <v>590</v>
      </c>
      <c r="F273" s="8" t="s">
        <v>739</v>
      </c>
      <c r="G273" s="8" t="s">
        <v>436</v>
      </c>
      <c r="H273" s="8" t="s">
        <v>26</v>
      </c>
      <c r="I273" s="29" t="s">
        <v>34</v>
      </c>
      <c r="J273" s="8" t="s">
        <v>1998</v>
      </c>
      <c r="K273" s="7">
        <v>27</v>
      </c>
      <c r="L273" s="7">
        <v>2</v>
      </c>
      <c r="M273" s="8" t="s">
        <v>30</v>
      </c>
    </row>
    <row r="274" spans="1:13" x14ac:dyDescent="0.25">
      <c r="A274" s="29" t="s">
        <v>273</v>
      </c>
      <c r="B274" s="8">
        <v>80137830289</v>
      </c>
      <c r="C274" s="8" t="s">
        <v>1260</v>
      </c>
      <c r="D274" s="8" t="s">
        <v>596</v>
      </c>
      <c r="E274" s="8" t="s">
        <v>859</v>
      </c>
      <c r="F274" s="8" t="s">
        <v>868</v>
      </c>
      <c r="G274" s="8" t="s">
        <v>447</v>
      </c>
      <c r="H274" s="8" t="s">
        <v>25</v>
      </c>
      <c r="I274" s="29" t="s">
        <v>274</v>
      </c>
      <c r="J274" s="8" t="s">
        <v>1999</v>
      </c>
      <c r="K274" s="7">
        <v>27</v>
      </c>
      <c r="L274" s="7">
        <v>2</v>
      </c>
      <c r="M274" s="8" t="s">
        <v>30</v>
      </c>
    </row>
    <row r="275" spans="1:13" x14ac:dyDescent="0.25">
      <c r="A275" s="29" t="s">
        <v>64</v>
      </c>
      <c r="B275" s="8">
        <v>80147606182</v>
      </c>
      <c r="C275" s="8" t="s">
        <v>1267</v>
      </c>
      <c r="D275" s="8" t="s">
        <v>542</v>
      </c>
      <c r="E275" s="8" t="s">
        <v>543</v>
      </c>
      <c r="F275" s="8" t="s">
        <v>544</v>
      </c>
      <c r="G275" s="8" t="s">
        <v>437</v>
      </c>
      <c r="H275" s="8" t="s">
        <v>14</v>
      </c>
      <c r="I275" s="29" t="s">
        <v>34</v>
      </c>
      <c r="J275" s="8" t="s">
        <v>2000</v>
      </c>
      <c r="K275" s="7">
        <v>27</v>
      </c>
      <c r="L275" s="7">
        <v>2</v>
      </c>
      <c r="M275" s="8" t="s">
        <v>30</v>
      </c>
    </row>
    <row r="276" spans="1:13" x14ac:dyDescent="0.25">
      <c r="A276" s="29" t="s">
        <v>303</v>
      </c>
      <c r="B276" s="8">
        <v>80149118046</v>
      </c>
      <c r="C276" s="8" t="s">
        <v>1261</v>
      </c>
      <c r="D276" s="8" t="s">
        <v>914</v>
      </c>
      <c r="E276" s="8" t="s">
        <v>915</v>
      </c>
      <c r="F276" s="8" t="s">
        <v>619</v>
      </c>
      <c r="G276" s="8" t="s">
        <v>21</v>
      </c>
      <c r="H276" s="8" t="s">
        <v>16</v>
      </c>
      <c r="I276" s="29" t="s">
        <v>274</v>
      </c>
      <c r="J276" s="8" t="s">
        <v>2001</v>
      </c>
      <c r="K276" s="7">
        <v>27</v>
      </c>
      <c r="L276" s="7">
        <v>2</v>
      </c>
      <c r="M276" s="8" t="s">
        <v>30</v>
      </c>
    </row>
    <row r="277" spans="1:13" x14ac:dyDescent="0.25">
      <c r="A277" s="29" t="s">
        <v>41</v>
      </c>
      <c r="B277" s="8">
        <v>80886304379</v>
      </c>
      <c r="C277" s="8" t="s">
        <v>1151</v>
      </c>
      <c r="D277" s="8" t="s">
        <v>496</v>
      </c>
      <c r="E277" s="8" t="s">
        <v>491</v>
      </c>
      <c r="F277" s="8" t="s">
        <v>497</v>
      </c>
      <c r="G277" s="8" t="s">
        <v>447</v>
      </c>
      <c r="H277" s="8" t="s">
        <v>32</v>
      </c>
      <c r="I277" s="29" t="s">
        <v>17</v>
      </c>
      <c r="J277" s="8" t="s">
        <v>2002</v>
      </c>
      <c r="K277" s="7">
        <v>27</v>
      </c>
      <c r="L277" s="7">
        <v>3</v>
      </c>
      <c r="M277" s="8" t="s">
        <v>30</v>
      </c>
    </row>
    <row r="278" spans="1:13" x14ac:dyDescent="0.25">
      <c r="A278" s="29" t="s">
        <v>59</v>
      </c>
      <c r="B278" s="8">
        <v>80147206090</v>
      </c>
      <c r="C278" s="8" t="s">
        <v>1266</v>
      </c>
      <c r="D278" s="8" t="s">
        <v>535</v>
      </c>
      <c r="E278" s="8" t="s">
        <v>533</v>
      </c>
      <c r="F278" s="8" t="s">
        <v>475</v>
      </c>
      <c r="G278" s="8" t="s">
        <v>447</v>
      </c>
      <c r="H278" s="8" t="s">
        <v>16</v>
      </c>
      <c r="I278" s="29" t="s">
        <v>12</v>
      </c>
      <c r="J278" s="8" t="s">
        <v>2003</v>
      </c>
      <c r="K278" s="7">
        <v>27</v>
      </c>
      <c r="L278" s="7">
        <v>7</v>
      </c>
      <c r="M278" s="8" t="s">
        <v>30</v>
      </c>
    </row>
    <row r="279" spans="1:13" x14ac:dyDescent="0.25">
      <c r="A279" s="29" t="s">
        <v>121</v>
      </c>
      <c r="B279" s="8">
        <v>80149036123</v>
      </c>
      <c r="C279" s="8" t="s">
        <v>1214</v>
      </c>
      <c r="D279" s="8" t="s">
        <v>653</v>
      </c>
      <c r="E279" s="8" t="s">
        <v>654</v>
      </c>
      <c r="F279" s="8" t="s">
        <v>567</v>
      </c>
      <c r="G279" s="8" t="s">
        <v>19</v>
      </c>
      <c r="H279" s="8" t="s">
        <v>11</v>
      </c>
      <c r="I279" s="29" t="s">
        <v>38</v>
      </c>
      <c r="J279" s="8" t="s">
        <v>2004</v>
      </c>
      <c r="K279" s="7">
        <v>27</v>
      </c>
      <c r="L279" s="7">
        <v>2</v>
      </c>
      <c r="M279" s="8" t="s">
        <v>30</v>
      </c>
    </row>
    <row r="280" spans="1:13" x14ac:dyDescent="0.25">
      <c r="A280" s="29" t="s">
        <v>201</v>
      </c>
      <c r="B280" s="8">
        <v>80076807504</v>
      </c>
      <c r="C280" s="8" t="s">
        <v>1384</v>
      </c>
      <c r="D280" s="8" t="s">
        <v>757</v>
      </c>
      <c r="E280" s="8" t="s">
        <v>758</v>
      </c>
      <c r="F280" s="8" t="s">
        <v>651</v>
      </c>
      <c r="G280" s="8" t="s">
        <v>436</v>
      </c>
      <c r="H280" s="8" t="s">
        <v>14</v>
      </c>
      <c r="I280" s="29" t="s">
        <v>12</v>
      </c>
      <c r="J280" s="8" t="s">
        <v>2005</v>
      </c>
      <c r="K280" s="7">
        <v>27</v>
      </c>
      <c r="L280" s="7">
        <v>7</v>
      </c>
      <c r="M280" s="8" t="s">
        <v>30</v>
      </c>
    </row>
    <row r="281" spans="1:13" x14ac:dyDescent="0.25">
      <c r="A281" s="29" t="s">
        <v>181</v>
      </c>
      <c r="B281" s="8">
        <v>80148080809</v>
      </c>
      <c r="C281" s="8" t="s">
        <v>1300</v>
      </c>
      <c r="D281" s="8" t="s">
        <v>536</v>
      </c>
      <c r="E281" s="8" t="s">
        <v>456</v>
      </c>
      <c r="F281" s="8" t="s">
        <v>485</v>
      </c>
      <c r="G281" s="8" t="s">
        <v>437</v>
      </c>
      <c r="H281" s="8" t="s">
        <v>21</v>
      </c>
      <c r="I281" s="29" t="s">
        <v>27</v>
      </c>
      <c r="J281" s="8" t="s">
        <v>2006</v>
      </c>
      <c r="K281" s="7">
        <v>27</v>
      </c>
      <c r="L281" s="7">
        <v>2</v>
      </c>
      <c r="M281" s="8" t="s">
        <v>30</v>
      </c>
    </row>
    <row r="282" spans="1:13" x14ac:dyDescent="0.25">
      <c r="A282" s="29" t="s">
        <v>183</v>
      </c>
      <c r="B282" s="8">
        <v>80107312159</v>
      </c>
      <c r="C282" s="8" t="s">
        <v>1301</v>
      </c>
      <c r="D282" s="8" t="s">
        <v>733</v>
      </c>
      <c r="E282" s="8" t="s">
        <v>734</v>
      </c>
      <c r="F282" s="8" t="s">
        <v>735</v>
      </c>
      <c r="G282" s="8" t="s">
        <v>436</v>
      </c>
      <c r="H282" s="8" t="s">
        <v>26</v>
      </c>
      <c r="I282" s="29" t="s">
        <v>27</v>
      </c>
      <c r="J282" s="8" t="s">
        <v>2007</v>
      </c>
      <c r="K282" s="7">
        <v>27</v>
      </c>
      <c r="L282" s="7">
        <v>2</v>
      </c>
      <c r="M282" s="8" t="s">
        <v>30</v>
      </c>
    </row>
    <row r="283" spans="1:13" x14ac:dyDescent="0.25">
      <c r="A283" s="29" t="s">
        <v>284</v>
      </c>
      <c r="B283" s="8">
        <v>80168448324</v>
      </c>
      <c r="C283" s="8" t="s">
        <v>1232</v>
      </c>
      <c r="D283" s="8" t="s">
        <v>878</v>
      </c>
      <c r="E283" s="8" t="s">
        <v>461</v>
      </c>
      <c r="F283" s="8" t="s">
        <v>879</v>
      </c>
      <c r="G283" s="8" t="s">
        <v>436</v>
      </c>
      <c r="H283" s="8" t="s">
        <v>447</v>
      </c>
      <c r="I283" s="29" t="s">
        <v>38</v>
      </c>
      <c r="J283" s="8" t="s">
        <v>2008</v>
      </c>
      <c r="K283" s="7">
        <v>27</v>
      </c>
      <c r="L283" s="7">
        <v>2</v>
      </c>
      <c r="M283" s="8" t="s">
        <v>30</v>
      </c>
    </row>
    <row r="284" spans="1:13" x14ac:dyDescent="0.25">
      <c r="A284" s="29" t="s">
        <v>33</v>
      </c>
      <c r="B284" s="8">
        <v>80178759058</v>
      </c>
      <c r="C284" s="8" t="s">
        <v>1264</v>
      </c>
      <c r="D284" s="8" t="s">
        <v>479</v>
      </c>
      <c r="E284" s="8" t="s">
        <v>480</v>
      </c>
      <c r="F284" s="8" t="s">
        <v>481</v>
      </c>
      <c r="G284" s="8" t="s">
        <v>436</v>
      </c>
      <c r="H284" s="8" t="s">
        <v>26</v>
      </c>
      <c r="I284" s="29" t="s">
        <v>34</v>
      </c>
      <c r="J284" s="8" t="s">
        <v>2009</v>
      </c>
      <c r="K284" s="7">
        <v>27</v>
      </c>
      <c r="L284" s="7">
        <v>2</v>
      </c>
      <c r="M284" s="8" t="s">
        <v>30</v>
      </c>
    </row>
    <row r="285" spans="1:13" x14ac:dyDescent="0.25">
      <c r="A285" s="29" t="s">
        <v>289</v>
      </c>
      <c r="B285" s="8">
        <v>80997525177</v>
      </c>
      <c r="C285" s="8" t="s">
        <v>1311</v>
      </c>
      <c r="D285" s="8" t="s">
        <v>888</v>
      </c>
      <c r="E285" s="8" t="s">
        <v>889</v>
      </c>
      <c r="F285" s="8" t="s">
        <v>890</v>
      </c>
      <c r="G285" s="8" t="s">
        <v>437</v>
      </c>
      <c r="H285" s="8" t="s">
        <v>21</v>
      </c>
      <c r="I285" s="29" t="s">
        <v>27</v>
      </c>
      <c r="J285" s="8" t="s">
        <v>2010</v>
      </c>
      <c r="K285" s="7">
        <v>27</v>
      </c>
      <c r="L285" s="7">
        <v>2</v>
      </c>
      <c r="M285" s="8" t="s">
        <v>30</v>
      </c>
    </row>
    <row r="286" spans="1:13" x14ac:dyDescent="0.25">
      <c r="A286" s="29" t="s">
        <v>82</v>
      </c>
      <c r="B286" s="8">
        <v>80157624737</v>
      </c>
      <c r="C286" s="8" t="s">
        <v>1211</v>
      </c>
      <c r="D286" s="8" t="s">
        <v>585</v>
      </c>
      <c r="E286" s="8" t="s">
        <v>534</v>
      </c>
      <c r="F286" s="8" t="s">
        <v>586</v>
      </c>
      <c r="G286" s="8" t="s">
        <v>14</v>
      </c>
      <c r="H286" s="8" t="s">
        <v>16</v>
      </c>
      <c r="I286" s="29" t="s">
        <v>38</v>
      </c>
      <c r="J286" s="8" t="s">
        <v>2011</v>
      </c>
      <c r="K286" s="7">
        <v>27</v>
      </c>
      <c r="L286" s="7">
        <v>2</v>
      </c>
      <c r="M286" s="8" t="s">
        <v>30</v>
      </c>
    </row>
    <row r="287" spans="1:13" x14ac:dyDescent="0.25">
      <c r="A287" s="29" t="s">
        <v>131</v>
      </c>
      <c r="B287" s="8">
        <v>80157318959</v>
      </c>
      <c r="C287" s="8" t="s">
        <v>1215</v>
      </c>
      <c r="D287" s="8" t="s">
        <v>596</v>
      </c>
      <c r="E287" s="8" t="s">
        <v>663</v>
      </c>
      <c r="F287" s="8" t="s">
        <v>664</v>
      </c>
      <c r="G287" s="8" t="s">
        <v>447</v>
      </c>
      <c r="H287" s="8" t="s">
        <v>19</v>
      </c>
      <c r="I287" s="29" t="s">
        <v>38</v>
      </c>
      <c r="J287" s="8" t="s">
        <v>2012</v>
      </c>
      <c r="K287" s="7">
        <v>27</v>
      </c>
      <c r="L287" s="7">
        <v>2</v>
      </c>
      <c r="M287" s="8" t="s">
        <v>30</v>
      </c>
    </row>
    <row r="288" spans="1:13" x14ac:dyDescent="0.25">
      <c r="A288" s="29" t="s">
        <v>182</v>
      </c>
      <c r="B288" s="8">
        <v>80157932650</v>
      </c>
      <c r="C288" s="8" t="s">
        <v>1377</v>
      </c>
      <c r="D288" s="8" t="s">
        <v>731</v>
      </c>
      <c r="E288" s="8" t="s">
        <v>511</v>
      </c>
      <c r="F288" s="8" t="s">
        <v>732</v>
      </c>
      <c r="G288" s="8" t="s">
        <v>447</v>
      </c>
      <c r="H288" s="8" t="s">
        <v>19</v>
      </c>
      <c r="I288" s="29" t="s">
        <v>12</v>
      </c>
      <c r="J288" s="8" t="s">
        <v>2013</v>
      </c>
      <c r="K288" s="7">
        <v>27</v>
      </c>
      <c r="L288" s="7">
        <v>7</v>
      </c>
      <c r="M288" s="8" t="s">
        <v>30</v>
      </c>
    </row>
    <row r="289" spans="1:13" x14ac:dyDescent="0.25">
      <c r="A289" s="29" t="s">
        <v>192</v>
      </c>
      <c r="B289" s="8">
        <v>80188507109</v>
      </c>
      <c r="C289" s="8" t="s">
        <v>1379</v>
      </c>
      <c r="D289" s="8" t="s">
        <v>457</v>
      </c>
      <c r="E289" s="8" t="s">
        <v>744</v>
      </c>
      <c r="F289" s="8" t="s">
        <v>605</v>
      </c>
      <c r="G289" s="8" t="s">
        <v>437</v>
      </c>
      <c r="H289" s="8" t="s">
        <v>14</v>
      </c>
      <c r="I289" s="29" t="s">
        <v>12</v>
      </c>
      <c r="J289" s="8" t="s">
        <v>2014</v>
      </c>
      <c r="K289" s="7">
        <v>27</v>
      </c>
      <c r="L289" s="7">
        <v>7</v>
      </c>
      <c r="M289" s="8" t="s">
        <v>30</v>
      </c>
    </row>
    <row r="290" spans="1:13" x14ac:dyDescent="0.25">
      <c r="A290" s="29" t="s">
        <v>358</v>
      </c>
      <c r="B290" s="8">
        <v>80178470664</v>
      </c>
      <c r="C290" s="8" t="s">
        <v>1318</v>
      </c>
      <c r="D290" s="8" t="s">
        <v>990</v>
      </c>
      <c r="E290" s="8" t="s">
        <v>987</v>
      </c>
      <c r="F290" s="8" t="s">
        <v>991</v>
      </c>
      <c r="G290" s="8" t="s">
        <v>436</v>
      </c>
      <c r="H290" s="8" t="s">
        <v>21</v>
      </c>
      <c r="I290" s="29" t="s">
        <v>27</v>
      </c>
      <c r="J290" s="8" t="s">
        <v>2015</v>
      </c>
      <c r="K290" s="7">
        <v>27</v>
      </c>
      <c r="L290" s="7">
        <v>2</v>
      </c>
      <c r="M290" s="8" t="s">
        <v>30</v>
      </c>
    </row>
    <row r="291" spans="1:13" x14ac:dyDescent="0.25">
      <c r="A291" s="29" t="s">
        <v>154</v>
      </c>
      <c r="B291" s="8">
        <v>80169353929</v>
      </c>
      <c r="C291" s="8" t="s">
        <v>1367</v>
      </c>
      <c r="D291" s="8" t="s">
        <v>699</v>
      </c>
      <c r="E291" s="8" t="s">
        <v>456</v>
      </c>
      <c r="F291" s="8" t="s">
        <v>700</v>
      </c>
      <c r="G291" s="8" t="s">
        <v>436</v>
      </c>
      <c r="H291" s="8" t="s">
        <v>32</v>
      </c>
      <c r="I291" s="29" t="s">
        <v>12</v>
      </c>
      <c r="J291" s="8" t="s">
        <v>2016</v>
      </c>
      <c r="K291" s="7">
        <v>27</v>
      </c>
      <c r="L291" s="7">
        <v>7</v>
      </c>
      <c r="M291" s="8" t="s">
        <v>30</v>
      </c>
    </row>
    <row r="292" spans="1:13" x14ac:dyDescent="0.25">
      <c r="A292" s="29" t="s">
        <v>206</v>
      </c>
      <c r="B292" s="8">
        <v>80169351410</v>
      </c>
      <c r="C292" s="8" t="s">
        <v>1389</v>
      </c>
      <c r="D292" s="8" t="s">
        <v>763</v>
      </c>
      <c r="E292" s="8" t="s">
        <v>758</v>
      </c>
      <c r="F292" s="8" t="s">
        <v>764</v>
      </c>
      <c r="G292" s="8" t="s">
        <v>436</v>
      </c>
      <c r="H292" s="8" t="s">
        <v>19</v>
      </c>
      <c r="I292" s="29" t="s">
        <v>12</v>
      </c>
      <c r="J292" s="8" t="s">
        <v>2017</v>
      </c>
      <c r="K292" s="7">
        <v>27</v>
      </c>
      <c r="L292" s="7">
        <v>7</v>
      </c>
      <c r="M292" s="8" t="s">
        <v>30</v>
      </c>
    </row>
    <row r="293" spans="1:13" x14ac:dyDescent="0.25">
      <c r="A293" s="29" t="s">
        <v>170</v>
      </c>
      <c r="B293" s="8">
        <v>80188909966</v>
      </c>
      <c r="C293" s="8" t="s">
        <v>1278</v>
      </c>
      <c r="D293" s="8" t="s">
        <v>716</v>
      </c>
      <c r="E293" s="8" t="s">
        <v>456</v>
      </c>
      <c r="F293" s="8" t="s">
        <v>616</v>
      </c>
      <c r="G293" s="8" t="s">
        <v>19</v>
      </c>
      <c r="H293" s="8" t="s">
        <v>26</v>
      </c>
      <c r="I293" s="29" t="s">
        <v>34</v>
      </c>
      <c r="J293" s="8" t="s">
        <v>2018</v>
      </c>
      <c r="K293" s="7">
        <v>27</v>
      </c>
      <c r="L293" s="7">
        <v>2</v>
      </c>
      <c r="M293" s="8" t="s">
        <v>30</v>
      </c>
    </row>
    <row r="294" spans="1:13" x14ac:dyDescent="0.25">
      <c r="A294" s="29" t="s">
        <v>205</v>
      </c>
      <c r="B294" s="8">
        <v>80167312950</v>
      </c>
      <c r="C294" s="8" t="s">
        <v>1221</v>
      </c>
      <c r="D294" s="8" t="s">
        <v>762</v>
      </c>
      <c r="E294" s="8" t="s">
        <v>711</v>
      </c>
      <c r="F294" s="8" t="s">
        <v>714</v>
      </c>
      <c r="G294" s="8" t="s">
        <v>447</v>
      </c>
      <c r="H294" s="8" t="s">
        <v>26</v>
      </c>
      <c r="I294" s="29" t="s">
        <v>38</v>
      </c>
      <c r="J294" s="8" t="s">
        <v>2019</v>
      </c>
      <c r="K294" s="7">
        <v>27</v>
      </c>
      <c r="L294" s="7">
        <v>2</v>
      </c>
      <c r="M294" s="8" t="s">
        <v>30</v>
      </c>
    </row>
    <row r="295" spans="1:13" x14ac:dyDescent="0.25">
      <c r="A295" s="29" t="s">
        <v>127</v>
      </c>
      <c r="B295" s="8">
        <v>80188789822</v>
      </c>
      <c r="C295" s="8" t="s">
        <v>1276</v>
      </c>
      <c r="D295" s="8" t="s">
        <v>659</v>
      </c>
      <c r="E295" s="8" t="s">
        <v>660</v>
      </c>
      <c r="F295" s="8" t="s">
        <v>456</v>
      </c>
      <c r="G295" s="8" t="s">
        <v>19</v>
      </c>
      <c r="H295" s="8" t="s">
        <v>26</v>
      </c>
      <c r="I295" s="29" t="s">
        <v>34</v>
      </c>
      <c r="J295" s="8" t="s">
        <v>2020</v>
      </c>
      <c r="K295" s="7">
        <v>27</v>
      </c>
      <c r="L295" s="7">
        <v>2</v>
      </c>
      <c r="M295" s="8" t="s">
        <v>30</v>
      </c>
    </row>
    <row r="296" spans="1:13" x14ac:dyDescent="0.25">
      <c r="A296" s="29" t="s">
        <v>37</v>
      </c>
      <c r="B296" s="8">
        <v>80128380601</v>
      </c>
      <c r="C296" s="8" t="s">
        <v>1208</v>
      </c>
      <c r="D296" s="8" t="s">
        <v>488</v>
      </c>
      <c r="E296" s="8" t="s">
        <v>489</v>
      </c>
      <c r="F296" s="8" t="s">
        <v>456</v>
      </c>
      <c r="G296" s="8" t="s">
        <v>436</v>
      </c>
      <c r="H296" s="8" t="s">
        <v>29</v>
      </c>
      <c r="I296" s="29" t="s">
        <v>38</v>
      </c>
      <c r="J296" s="8" t="s">
        <v>2021</v>
      </c>
      <c r="K296" s="7">
        <v>27</v>
      </c>
      <c r="L296" s="7">
        <v>2</v>
      </c>
      <c r="M296" s="8" t="s">
        <v>30</v>
      </c>
    </row>
    <row r="297" spans="1:13" x14ac:dyDescent="0.25">
      <c r="A297" s="29" t="s">
        <v>116</v>
      </c>
      <c r="B297" s="8">
        <v>80188789814</v>
      </c>
      <c r="C297" s="8" t="s">
        <v>1297</v>
      </c>
      <c r="D297" s="8" t="s">
        <v>638</v>
      </c>
      <c r="E297" s="8" t="s">
        <v>639</v>
      </c>
      <c r="F297" s="8" t="s">
        <v>640</v>
      </c>
      <c r="G297" s="8" t="s">
        <v>21</v>
      </c>
      <c r="H297" s="8" t="s">
        <v>29</v>
      </c>
      <c r="I297" s="29" t="s">
        <v>27</v>
      </c>
      <c r="J297" s="8" t="s">
        <v>2022</v>
      </c>
      <c r="K297" s="7">
        <v>27</v>
      </c>
      <c r="L297" s="7">
        <v>2</v>
      </c>
      <c r="M297" s="8" t="s">
        <v>30</v>
      </c>
    </row>
    <row r="298" spans="1:13" x14ac:dyDescent="0.25">
      <c r="A298" s="29" t="s">
        <v>317</v>
      </c>
      <c r="B298" s="8">
        <v>80168031765</v>
      </c>
      <c r="C298" s="8" t="s">
        <v>1291</v>
      </c>
      <c r="D298" s="8" t="s">
        <v>938</v>
      </c>
      <c r="E298" s="8" t="s">
        <v>939</v>
      </c>
      <c r="F298" s="8" t="s">
        <v>940</v>
      </c>
      <c r="G298" s="8" t="s">
        <v>21</v>
      </c>
      <c r="H298" s="8" t="s">
        <v>29</v>
      </c>
      <c r="I298" s="29" t="s">
        <v>34</v>
      </c>
      <c r="J298" s="8" t="s">
        <v>2023</v>
      </c>
      <c r="K298" s="7">
        <v>27</v>
      </c>
      <c r="L298" s="7">
        <v>2</v>
      </c>
      <c r="M298" s="8" t="s">
        <v>30</v>
      </c>
    </row>
    <row r="299" spans="1:13" x14ac:dyDescent="0.25">
      <c r="A299" s="29" t="s">
        <v>325</v>
      </c>
      <c r="B299" s="8">
        <v>80127444570</v>
      </c>
      <c r="C299" s="8" t="s">
        <v>1147</v>
      </c>
      <c r="D299" s="8" t="s">
        <v>953</v>
      </c>
      <c r="E299" s="8" t="s">
        <v>954</v>
      </c>
      <c r="F299" s="8" t="s">
        <v>608</v>
      </c>
      <c r="G299" s="8" t="s">
        <v>19</v>
      </c>
      <c r="H299" s="8" t="s">
        <v>26</v>
      </c>
      <c r="I299" s="29" t="s">
        <v>326</v>
      </c>
      <c r="J299" s="8" t="s">
        <v>2024</v>
      </c>
      <c r="K299" s="7">
        <v>27</v>
      </c>
      <c r="L299" s="7">
        <v>2</v>
      </c>
      <c r="M299" s="8" t="s">
        <v>30</v>
      </c>
    </row>
    <row r="300" spans="1:13" x14ac:dyDescent="0.25">
      <c r="A300" s="29" t="s">
        <v>388</v>
      </c>
      <c r="B300" s="8">
        <v>80176801597</v>
      </c>
      <c r="C300" s="8" t="s">
        <v>1295</v>
      </c>
      <c r="D300" s="8" t="s">
        <v>473</v>
      </c>
      <c r="E300" s="8" t="s">
        <v>474</v>
      </c>
      <c r="F300" s="8" t="s">
        <v>475</v>
      </c>
      <c r="G300" s="8" t="s">
        <v>447</v>
      </c>
      <c r="H300" s="8" t="s">
        <v>32</v>
      </c>
      <c r="I300" s="29" t="s">
        <v>27</v>
      </c>
      <c r="J300" s="8" t="s">
        <v>2025</v>
      </c>
      <c r="K300" s="7">
        <v>27</v>
      </c>
      <c r="L300" s="7">
        <v>2</v>
      </c>
      <c r="M300" s="8" t="s">
        <v>30</v>
      </c>
    </row>
    <row r="301" spans="1:13" x14ac:dyDescent="0.25">
      <c r="A301" s="29" t="s">
        <v>390</v>
      </c>
      <c r="B301" s="8">
        <v>80846318352</v>
      </c>
      <c r="C301" s="8" t="s">
        <v>1212</v>
      </c>
      <c r="D301" s="8" t="s">
        <v>498</v>
      </c>
      <c r="E301" s="8" t="s">
        <v>592</v>
      </c>
      <c r="F301" s="8" t="s">
        <v>593</v>
      </c>
      <c r="G301" s="8" t="s">
        <v>436</v>
      </c>
      <c r="H301" s="8" t="s">
        <v>29</v>
      </c>
      <c r="I301" s="29" t="s">
        <v>38</v>
      </c>
      <c r="J301" s="8" t="s">
        <v>2026</v>
      </c>
      <c r="K301" s="7">
        <v>27</v>
      </c>
      <c r="L301" s="7">
        <v>2</v>
      </c>
      <c r="M301" s="8" t="s">
        <v>30</v>
      </c>
    </row>
    <row r="302" spans="1:13" x14ac:dyDescent="0.25">
      <c r="A302" s="29" t="s">
        <v>391</v>
      </c>
      <c r="B302" s="8">
        <v>80108750351</v>
      </c>
      <c r="C302" s="8" t="s">
        <v>1303</v>
      </c>
      <c r="D302" s="8" t="s">
        <v>783</v>
      </c>
      <c r="E302" s="8" t="s">
        <v>608</v>
      </c>
      <c r="F302" s="8" t="s">
        <v>784</v>
      </c>
      <c r="G302" s="8" t="s">
        <v>436</v>
      </c>
      <c r="H302" s="8" t="s">
        <v>29</v>
      </c>
      <c r="I302" s="29" t="s">
        <v>27</v>
      </c>
      <c r="J302" s="8" t="s">
        <v>2027</v>
      </c>
      <c r="K302" s="7">
        <v>27</v>
      </c>
      <c r="L302" s="7">
        <v>2</v>
      </c>
      <c r="M302" s="8" t="s">
        <v>30</v>
      </c>
    </row>
    <row r="303" spans="1:13" x14ac:dyDescent="0.25">
      <c r="A303" s="29" t="s">
        <v>392</v>
      </c>
      <c r="B303" s="8">
        <v>80177702935</v>
      </c>
      <c r="C303" s="8" t="s">
        <v>1407</v>
      </c>
      <c r="D303" s="8" t="s">
        <v>824</v>
      </c>
      <c r="E303" s="8" t="s">
        <v>820</v>
      </c>
      <c r="F303" s="8" t="s">
        <v>681</v>
      </c>
      <c r="G303" s="8" t="s">
        <v>447</v>
      </c>
      <c r="H303" s="8" t="s">
        <v>14</v>
      </c>
      <c r="I303" s="29" t="s">
        <v>12</v>
      </c>
      <c r="J303" s="8" t="s">
        <v>2028</v>
      </c>
      <c r="K303" s="7">
        <v>27</v>
      </c>
      <c r="L303" s="7">
        <v>7</v>
      </c>
      <c r="M303" s="8" t="s">
        <v>30</v>
      </c>
    </row>
    <row r="304" spans="1:13" x14ac:dyDescent="0.25">
      <c r="A304" s="29" t="s">
        <v>424</v>
      </c>
      <c r="B304" s="8">
        <v>80177705847</v>
      </c>
      <c r="C304" s="8" t="s">
        <v>1259</v>
      </c>
      <c r="D304" s="8" t="s">
        <v>904</v>
      </c>
      <c r="E304" s="8" t="s">
        <v>732</v>
      </c>
      <c r="F304" s="8" t="s">
        <v>905</v>
      </c>
      <c r="G304" s="8" t="s">
        <v>437</v>
      </c>
      <c r="H304" s="8" t="s">
        <v>25</v>
      </c>
      <c r="I304" s="29" t="s">
        <v>65</v>
      </c>
      <c r="J304" s="8" t="s">
        <v>2029</v>
      </c>
      <c r="K304" s="7">
        <v>29</v>
      </c>
      <c r="L304" s="7" t="s">
        <v>67</v>
      </c>
      <c r="M304" s="8" t="s">
        <v>30</v>
      </c>
    </row>
    <row r="305" spans="1:13" x14ac:dyDescent="0.25">
      <c r="A305" s="29" t="s">
        <v>176</v>
      </c>
      <c r="B305" s="8">
        <v>80168132407</v>
      </c>
      <c r="C305" s="8" t="s">
        <v>1279</v>
      </c>
      <c r="D305" s="8" t="s">
        <v>490</v>
      </c>
      <c r="E305" s="8" t="s">
        <v>456</v>
      </c>
      <c r="F305" s="8" t="s">
        <v>724</v>
      </c>
      <c r="G305" s="8" t="s">
        <v>436</v>
      </c>
      <c r="H305" s="8" t="s">
        <v>21</v>
      </c>
      <c r="I305" s="29" t="s">
        <v>34</v>
      </c>
      <c r="J305" s="8" t="s">
        <v>2030</v>
      </c>
      <c r="K305" s="7">
        <v>27</v>
      </c>
      <c r="L305" s="7">
        <v>2</v>
      </c>
      <c r="M305" s="8" t="s">
        <v>30</v>
      </c>
    </row>
    <row r="306" spans="1:13" x14ac:dyDescent="0.25">
      <c r="A306" s="29" t="s">
        <v>407</v>
      </c>
      <c r="B306" s="8">
        <v>80189045737</v>
      </c>
      <c r="C306" s="8" t="s">
        <v>435</v>
      </c>
      <c r="D306" s="8" t="s">
        <v>581</v>
      </c>
      <c r="E306" s="8" t="s">
        <v>582</v>
      </c>
      <c r="F306" s="8" t="s">
        <v>583</v>
      </c>
      <c r="G306" s="8" t="s">
        <v>436</v>
      </c>
      <c r="H306" s="8" t="s">
        <v>29</v>
      </c>
      <c r="I306" s="29" t="s">
        <v>38</v>
      </c>
      <c r="J306" s="8" t="s">
        <v>2031</v>
      </c>
      <c r="K306" s="7">
        <v>27</v>
      </c>
      <c r="L306" s="7">
        <v>2</v>
      </c>
      <c r="M306" s="8" t="s">
        <v>30</v>
      </c>
    </row>
    <row r="307" spans="1:13" x14ac:dyDescent="0.25">
      <c r="A307" s="29" t="s">
        <v>415</v>
      </c>
      <c r="B307" s="8">
        <v>80177610542</v>
      </c>
      <c r="C307" s="8" t="s">
        <v>1282</v>
      </c>
      <c r="D307" s="8" t="s">
        <v>587</v>
      </c>
      <c r="E307" s="8" t="s">
        <v>513</v>
      </c>
      <c r="F307" s="8" t="s">
        <v>772</v>
      </c>
      <c r="G307" s="8" t="s">
        <v>14</v>
      </c>
      <c r="H307" s="8" t="s">
        <v>16</v>
      </c>
      <c r="I307" s="29" t="s">
        <v>34</v>
      </c>
      <c r="J307" s="8" t="s">
        <v>2032</v>
      </c>
      <c r="K307" s="7">
        <v>27</v>
      </c>
      <c r="L307" s="7">
        <v>2</v>
      </c>
      <c r="M307" s="8" t="s">
        <v>30</v>
      </c>
    </row>
    <row r="308" spans="1:13" x14ac:dyDescent="0.25">
      <c r="A308" s="29" t="s">
        <v>403</v>
      </c>
      <c r="B308" s="8">
        <v>80158646937</v>
      </c>
      <c r="C308" s="8" t="s">
        <v>1256</v>
      </c>
      <c r="D308" s="8" t="s">
        <v>504</v>
      </c>
      <c r="E308" s="8" t="s">
        <v>505</v>
      </c>
      <c r="F308" s="8" t="s">
        <v>456</v>
      </c>
      <c r="G308" s="8" t="s">
        <v>447</v>
      </c>
      <c r="H308" s="8" t="s">
        <v>16</v>
      </c>
      <c r="I308" s="29" t="s">
        <v>65</v>
      </c>
      <c r="J308" s="8" t="s">
        <v>2033</v>
      </c>
      <c r="K308" s="7">
        <v>29</v>
      </c>
      <c r="L308" s="7" t="s">
        <v>67</v>
      </c>
      <c r="M308" s="8" t="s">
        <v>30</v>
      </c>
    </row>
    <row r="309" spans="1:13" x14ac:dyDescent="0.25">
      <c r="A309" s="29" t="s">
        <v>405</v>
      </c>
      <c r="B309" s="8">
        <v>80198407134</v>
      </c>
      <c r="C309" s="8" t="s">
        <v>1268</v>
      </c>
      <c r="D309" s="8" t="s">
        <v>545</v>
      </c>
      <c r="E309" s="8" t="s">
        <v>546</v>
      </c>
      <c r="F309" s="8" t="s">
        <v>547</v>
      </c>
      <c r="G309" s="8" t="s">
        <v>21</v>
      </c>
      <c r="H309" s="8" t="s">
        <v>26</v>
      </c>
      <c r="I309" s="29" t="s">
        <v>34</v>
      </c>
      <c r="J309" s="8" t="s">
        <v>2034</v>
      </c>
      <c r="K309" s="7">
        <v>27</v>
      </c>
      <c r="L309" s="7">
        <v>2</v>
      </c>
      <c r="M309" s="8" t="s">
        <v>30</v>
      </c>
    </row>
    <row r="310" spans="1:13" x14ac:dyDescent="0.25">
      <c r="A310" s="29" t="s">
        <v>144</v>
      </c>
      <c r="B310" s="8">
        <v>80886823618</v>
      </c>
      <c r="C310" s="8" t="s">
        <v>1218</v>
      </c>
      <c r="D310" s="8" t="s">
        <v>682</v>
      </c>
      <c r="E310" s="8" t="s">
        <v>605</v>
      </c>
      <c r="F310" s="8" t="s">
        <v>550</v>
      </c>
      <c r="G310" s="8" t="s">
        <v>21</v>
      </c>
      <c r="H310" s="8" t="s">
        <v>53</v>
      </c>
      <c r="I310" s="29" t="s">
        <v>38</v>
      </c>
      <c r="J310" s="8" t="s">
        <v>2035</v>
      </c>
      <c r="K310" s="7">
        <v>27</v>
      </c>
      <c r="L310" s="7">
        <v>2</v>
      </c>
      <c r="M310" s="8" t="s">
        <v>30</v>
      </c>
    </row>
    <row r="311" spans="1:13" x14ac:dyDescent="0.25">
      <c r="A311" s="29" t="s">
        <v>411</v>
      </c>
      <c r="B311" s="8">
        <v>80189268420</v>
      </c>
      <c r="C311" s="8" t="s">
        <v>1298</v>
      </c>
      <c r="D311" s="8" t="s">
        <v>684</v>
      </c>
      <c r="E311" s="8" t="s">
        <v>605</v>
      </c>
      <c r="F311" s="8" t="s">
        <v>608</v>
      </c>
      <c r="G311" s="8" t="s">
        <v>16</v>
      </c>
      <c r="H311" s="8" t="s">
        <v>53</v>
      </c>
      <c r="I311" s="29" t="s">
        <v>27</v>
      </c>
      <c r="J311" s="8" t="s">
        <v>2036</v>
      </c>
      <c r="K311" s="7">
        <v>27</v>
      </c>
      <c r="L311" s="7">
        <v>2</v>
      </c>
      <c r="M311" s="8" t="s">
        <v>30</v>
      </c>
    </row>
    <row r="312" spans="1:13" x14ac:dyDescent="0.25">
      <c r="A312" s="29" t="s">
        <v>419</v>
      </c>
      <c r="B312" s="8">
        <v>80189268438</v>
      </c>
      <c r="C312" s="8" t="s">
        <v>1285</v>
      </c>
      <c r="D312" s="8" t="s">
        <v>814</v>
      </c>
      <c r="E312" s="8" t="s">
        <v>771</v>
      </c>
      <c r="F312" s="8" t="s">
        <v>815</v>
      </c>
      <c r="G312" s="8" t="s">
        <v>19</v>
      </c>
      <c r="H312" s="8" t="s">
        <v>29</v>
      </c>
      <c r="I312" s="29" t="s">
        <v>34</v>
      </c>
      <c r="J312" s="8" t="s">
        <v>2037</v>
      </c>
      <c r="K312" s="7">
        <v>27</v>
      </c>
      <c r="L312" s="7">
        <v>2</v>
      </c>
      <c r="M312" s="8" t="s">
        <v>30</v>
      </c>
    </row>
    <row r="313" spans="1:13" x14ac:dyDescent="0.25">
      <c r="A313" s="29" t="s">
        <v>406</v>
      </c>
      <c r="B313" s="8">
        <v>80107665754</v>
      </c>
      <c r="C313" s="8" t="s">
        <v>1270</v>
      </c>
      <c r="D313" s="8" t="s">
        <v>578</v>
      </c>
      <c r="E313" s="8" t="s">
        <v>579</v>
      </c>
      <c r="F313" s="8" t="s">
        <v>580</v>
      </c>
      <c r="G313" s="8" t="s">
        <v>436</v>
      </c>
      <c r="H313" s="8" t="s">
        <v>21</v>
      </c>
      <c r="I313" s="29" t="s">
        <v>34</v>
      </c>
      <c r="J313" s="8" t="s">
        <v>2038</v>
      </c>
      <c r="K313" s="7">
        <v>27</v>
      </c>
      <c r="L313" s="7">
        <v>2</v>
      </c>
      <c r="M313" s="8" t="s">
        <v>30</v>
      </c>
    </row>
    <row r="314" spans="1:13" x14ac:dyDescent="0.25">
      <c r="A314" s="29" t="s">
        <v>418</v>
      </c>
      <c r="B314" s="8">
        <v>80199017676</v>
      </c>
      <c r="C314" s="8" t="s">
        <v>1304</v>
      </c>
      <c r="D314" s="8" t="s">
        <v>797</v>
      </c>
      <c r="E314" s="8" t="s">
        <v>608</v>
      </c>
      <c r="F314" s="8" t="s">
        <v>742</v>
      </c>
      <c r="G314" s="8" t="s">
        <v>447</v>
      </c>
      <c r="H314" s="8" t="s">
        <v>25</v>
      </c>
      <c r="I314" s="29" t="s">
        <v>27</v>
      </c>
      <c r="J314" s="8" t="s">
        <v>2039</v>
      </c>
      <c r="K314" s="7">
        <v>27</v>
      </c>
      <c r="L314" s="7">
        <v>2</v>
      </c>
      <c r="M314" s="8" t="s">
        <v>30</v>
      </c>
    </row>
    <row r="315" spans="1:13" x14ac:dyDescent="0.25">
      <c r="A315" s="29" t="s">
        <v>421</v>
      </c>
      <c r="B315" s="8">
        <v>80189502299</v>
      </c>
      <c r="C315" s="8" t="s">
        <v>1417</v>
      </c>
      <c r="D315" s="8" t="s">
        <v>457</v>
      </c>
      <c r="E315" s="8" t="s">
        <v>497</v>
      </c>
      <c r="F315" s="8" t="s">
        <v>461</v>
      </c>
      <c r="G315" s="8" t="s">
        <v>447</v>
      </c>
      <c r="H315" s="8" t="s">
        <v>26</v>
      </c>
      <c r="I315" s="29" t="s">
        <v>12</v>
      </c>
      <c r="J315" s="8" t="s">
        <v>2040</v>
      </c>
      <c r="K315" s="7">
        <v>27</v>
      </c>
      <c r="L315" s="7">
        <v>7</v>
      </c>
      <c r="M315" s="8" t="s">
        <v>30</v>
      </c>
    </row>
    <row r="316" spans="1:13" x14ac:dyDescent="0.25">
      <c r="A316" s="29" t="s">
        <v>427</v>
      </c>
      <c r="B316" s="8">
        <v>80177526268</v>
      </c>
      <c r="C316" s="8" t="s">
        <v>1433</v>
      </c>
      <c r="D316" s="8" t="s">
        <v>927</v>
      </c>
      <c r="E316" s="8" t="s">
        <v>928</v>
      </c>
      <c r="F316" s="8" t="s">
        <v>689</v>
      </c>
      <c r="G316" s="8" t="s">
        <v>447</v>
      </c>
      <c r="H316" s="8" t="s">
        <v>19</v>
      </c>
      <c r="I316" s="29" t="s">
        <v>12</v>
      </c>
      <c r="J316" s="8" t="s">
        <v>2041</v>
      </c>
      <c r="K316" s="7">
        <v>27</v>
      </c>
      <c r="L316" s="7">
        <v>7</v>
      </c>
      <c r="M316" s="8" t="s">
        <v>30</v>
      </c>
    </row>
    <row r="317" spans="1:13" x14ac:dyDescent="0.25">
      <c r="A317" s="29" t="s">
        <v>434</v>
      </c>
      <c r="B317" s="8">
        <v>80147608923</v>
      </c>
      <c r="C317" s="8" t="s">
        <v>1457</v>
      </c>
      <c r="D317" s="8" t="s">
        <v>708</v>
      </c>
      <c r="E317" s="8" t="s">
        <v>562</v>
      </c>
      <c r="F317" s="8" t="s">
        <v>961</v>
      </c>
      <c r="G317" s="8" t="s">
        <v>437</v>
      </c>
      <c r="H317" s="8" t="s">
        <v>21</v>
      </c>
      <c r="I317" s="29" t="s">
        <v>12</v>
      </c>
      <c r="J317" s="8" t="s">
        <v>2042</v>
      </c>
      <c r="K317" s="7">
        <v>27</v>
      </c>
      <c r="L317" s="7">
        <v>7</v>
      </c>
      <c r="M317" s="8" t="s">
        <v>30</v>
      </c>
    </row>
    <row r="318" spans="1:13" x14ac:dyDescent="0.25">
      <c r="A318" s="29" t="s">
        <v>426</v>
      </c>
      <c r="B318" s="8">
        <v>80189359864</v>
      </c>
      <c r="C318" s="8" t="s">
        <v>1315</v>
      </c>
      <c r="D318" s="8" t="s">
        <v>925</v>
      </c>
      <c r="E318" s="8" t="s">
        <v>858</v>
      </c>
      <c r="F318" s="8" t="s">
        <v>926</v>
      </c>
      <c r="G318" s="8" t="s">
        <v>436</v>
      </c>
      <c r="H318" s="8" t="s">
        <v>26</v>
      </c>
      <c r="I318" s="29" t="s">
        <v>27</v>
      </c>
      <c r="J318" s="8" t="s">
        <v>2043</v>
      </c>
      <c r="K318" s="7">
        <v>27</v>
      </c>
      <c r="L318" s="7">
        <v>2</v>
      </c>
      <c r="M318" s="8" t="s">
        <v>30</v>
      </c>
    </row>
    <row r="319" spans="1:13" x14ac:dyDescent="0.25">
      <c r="A319" s="29" t="s">
        <v>1036</v>
      </c>
      <c r="B319" s="8">
        <v>80208704181</v>
      </c>
      <c r="C319" s="8" t="s">
        <v>1037</v>
      </c>
      <c r="D319" s="8" t="s">
        <v>1071</v>
      </c>
      <c r="E319" s="8" t="s">
        <v>1074</v>
      </c>
      <c r="F319" s="8" t="s">
        <v>530</v>
      </c>
      <c r="G319" s="8" t="s">
        <v>436</v>
      </c>
      <c r="H319" s="8" t="s">
        <v>29</v>
      </c>
      <c r="I319" s="29" t="s">
        <v>34</v>
      </c>
      <c r="J319" s="8" t="s">
        <v>2044</v>
      </c>
      <c r="K319" s="7">
        <v>27</v>
      </c>
      <c r="L319" s="7">
        <v>2</v>
      </c>
      <c r="M319" s="8" t="s">
        <v>30</v>
      </c>
    </row>
    <row r="320" spans="1:13" x14ac:dyDescent="0.25">
      <c r="A320" s="29" t="s">
        <v>1038</v>
      </c>
      <c r="B320" s="8">
        <v>80198742886</v>
      </c>
      <c r="C320" s="8" t="s">
        <v>1281</v>
      </c>
      <c r="D320" s="8" t="s">
        <v>1076</v>
      </c>
      <c r="E320" s="8" t="s">
        <v>1072</v>
      </c>
      <c r="F320" s="8" t="s">
        <v>1075</v>
      </c>
      <c r="G320" s="8" t="s">
        <v>436</v>
      </c>
      <c r="H320" s="8" t="s">
        <v>26</v>
      </c>
      <c r="I320" s="29" t="s">
        <v>34</v>
      </c>
      <c r="J320" s="8" t="s">
        <v>2045</v>
      </c>
      <c r="K320" s="7">
        <v>27</v>
      </c>
      <c r="L320" s="7">
        <v>2</v>
      </c>
      <c r="M320" s="8" t="s">
        <v>30</v>
      </c>
    </row>
    <row r="321" spans="1:13" x14ac:dyDescent="0.25">
      <c r="A321" s="29" t="s">
        <v>1047</v>
      </c>
      <c r="B321" s="8">
        <v>80187508041</v>
      </c>
      <c r="C321" s="8" t="s">
        <v>1449</v>
      </c>
      <c r="D321" s="8" t="s">
        <v>1077</v>
      </c>
      <c r="E321" s="8" t="s">
        <v>979</v>
      </c>
      <c r="F321" s="8" t="s">
        <v>607</v>
      </c>
      <c r="G321" s="8" t="s">
        <v>436</v>
      </c>
      <c r="H321" s="8" t="s">
        <v>26</v>
      </c>
      <c r="I321" s="29" t="s">
        <v>12</v>
      </c>
      <c r="J321" s="8" t="s">
        <v>2046</v>
      </c>
      <c r="K321" s="7">
        <v>27</v>
      </c>
      <c r="L321" s="7">
        <v>7</v>
      </c>
      <c r="M321" s="8" t="s">
        <v>30</v>
      </c>
    </row>
    <row r="322" spans="1:13" x14ac:dyDescent="0.25">
      <c r="A322" s="29" t="s">
        <v>1079</v>
      </c>
      <c r="B322" s="8">
        <v>80947631869</v>
      </c>
      <c r="C322" s="8" t="s">
        <v>1226</v>
      </c>
      <c r="D322" s="8" t="s">
        <v>1016</v>
      </c>
      <c r="E322" s="8" t="s">
        <v>863</v>
      </c>
      <c r="F322" s="8" t="s">
        <v>1078</v>
      </c>
      <c r="G322" s="8" t="s">
        <v>21</v>
      </c>
      <c r="H322" s="8" t="s">
        <v>16</v>
      </c>
      <c r="I322" s="29" t="s">
        <v>34</v>
      </c>
      <c r="J322" s="8" t="s">
        <v>2095</v>
      </c>
      <c r="K322" s="7">
        <v>27</v>
      </c>
      <c r="L322" s="7">
        <v>2</v>
      </c>
      <c r="M322" s="8" t="s">
        <v>30</v>
      </c>
    </row>
    <row r="323" spans="1:13" x14ac:dyDescent="0.25">
      <c r="A323" s="29" t="s">
        <v>1080</v>
      </c>
      <c r="B323" s="8">
        <v>80188022059</v>
      </c>
      <c r="C323" s="8" t="s">
        <v>1346</v>
      </c>
      <c r="D323" s="8" t="s">
        <v>1081</v>
      </c>
      <c r="E323" s="8" t="s">
        <v>544</v>
      </c>
      <c r="F323" s="8" t="s">
        <v>508</v>
      </c>
      <c r="G323" s="8" t="s">
        <v>436</v>
      </c>
      <c r="H323" s="8" t="s">
        <v>32</v>
      </c>
      <c r="I323" s="29" t="s">
        <v>12</v>
      </c>
      <c r="J323" s="8" t="s">
        <v>2047</v>
      </c>
      <c r="K323" s="7">
        <v>27</v>
      </c>
      <c r="L323" s="7">
        <v>7</v>
      </c>
      <c r="M323" s="8" t="s">
        <v>30</v>
      </c>
    </row>
    <row r="324" spans="1:13" x14ac:dyDescent="0.25">
      <c r="A324" s="29" t="s">
        <v>1100</v>
      </c>
      <c r="B324" s="8">
        <v>80177414507</v>
      </c>
      <c r="C324" s="8" t="s">
        <v>1269</v>
      </c>
      <c r="D324" s="8" t="s">
        <v>1141</v>
      </c>
      <c r="E324" s="8" t="s">
        <v>1142</v>
      </c>
      <c r="F324" s="8" t="s">
        <v>461</v>
      </c>
      <c r="G324" s="8" t="s">
        <v>436</v>
      </c>
      <c r="H324" s="8" t="s">
        <v>14</v>
      </c>
      <c r="I324" s="29" t="s">
        <v>34</v>
      </c>
      <c r="J324" s="8" t="s">
        <v>2048</v>
      </c>
      <c r="K324" s="7">
        <v>27</v>
      </c>
      <c r="L324" s="7">
        <v>2</v>
      </c>
      <c r="M324" s="8" t="s">
        <v>30</v>
      </c>
    </row>
    <row r="325" spans="1:13" x14ac:dyDescent="0.25">
      <c r="A325" s="29" t="s">
        <v>1101</v>
      </c>
      <c r="B325" s="8">
        <v>80185906361</v>
      </c>
      <c r="C325" s="8" t="s">
        <v>1275</v>
      </c>
      <c r="D325" s="8" t="s">
        <v>757</v>
      </c>
      <c r="E325" s="8" t="s">
        <v>654</v>
      </c>
      <c r="F325" s="8" t="s">
        <v>605</v>
      </c>
      <c r="G325" s="8" t="s">
        <v>436</v>
      </c>
      <c r="H325" s="8" t="s">
        <v>26</v>
      </c>
      <c r="I325" s="29" t="s">
        <v>34</v>
      </c>
      <c r="J325" s="8" t="s">
        <v>2049</v>
      </c>
      <c r="K325" s="7">
        <v>27</v>
      </c>
      <c r="L325" s="7">
        <v>2</v>
      </c>
      <c r="M325" s="8" t="s">
        <v>30</v>
      </c>
    </row>
    <row r="326" spans="1:13" s="34" customFormat="1" x14ac:dyDescent="0.25">
      <c r="A326" s="32" t="s">
        <v>1082</v>
      </c>
      <c r="B326" s="34">
        <v>80208736167</v>
      </c>
      <c r="C326" s="34" t="s">
        <v>1224</v>
      </c>
      <c r="D326" s="34" t="s">
        <v>1108</v>
      </c>
      <c r="E326" s="34" t="s">
        <v>640</v>
      </c>
      <c r="F326" s="34" t="s">
        <v>456</v>
      </c>
      <c r="G326" s="34" t="s">
        <v>26</v>
      </c>
      <c r="H326" s="34" t="s">
        <v>53</v>
      </c>
      <c r="I326" s="32" t="s">
        <v>38</v>
      </c>
      <c r="J326" s="34" t="s">
        <v>2050</v>
      </c>
      <c r="K326" s="35">
        <v>27</v>
      </c>
      <c r="L326" s="35">
        <v>2</v>
      </c>
      <c r="M326" s="34" t="s">
        <v>30</v>
      </c>
    </row>
    <row r="327" spans="1:13" x14ac:dyDescent="0.25">
      <c r="A327" s="29" t="s">
        <v>1083</v>
      </c>
      <c r="B327" s="8">
        <v>80208517625</v>
      </c>
      <c r="C327" s="8" t="s">
        <v>1228</v>
      </c>
      <c r="D327" s="8" t="s">
        <v>1109</v>
      </c>
      <c r="E327" s="8" t="s">
        <v>839</v>
      </c>
      <c r="F327" s="8" t="s">
        <v>605</v>
      </c>
      <c r="G327" s="8" t="s">
        <v>25</v>
      </c>
      <c r="H327" s="8" t="s">
        <v>29</v>
      </c>
      <c r="I327" s="29" t="s">
        <v>38</v>
      </c>
      <c r="J327" s="8" t="s">
        <v>2051</v>
      </c>
      <c r="K327" s="7">
        <v>27</v>
      </c>
      <c r="L327" s="7">
        <v>2</v>
      </c>
      <c r="M327" s="8" t="s">
        <v>30</v>
      </c>
    </row>
    <row r="328" spans="1:13" x14ac:dyDescent="0.25">
      <c r="A328" s="29" t="s">
        <v>1103</v>
      </c>
      <c r="B328" s="8">
        <v>80129041440</v>
      </c>
      <c r="C328" s="8" t="s">
        <v>1306</v>
      </c>
      <c r="D328" s="8" t="s">
        <v>1143</v>
      </c>
      <c r="E328" s="8" t="s">
        <v>1075</v>
      </c>
      <c r="F328" s="8" t="s">
        <v>482</v>
      </c>
      <c r="G328" s="8" t="s">
        <v>19</v>
      </c>
      <c r="H328" s="8" t="s">
        <v>16</v>
      </c>
      <c r="I328" s="29" t="s">
        <v>27</v>
      </c>
      <c r="J328" s="8" t="s">
        <v>2052</v>
      </c>
      <c r="K328" s="7">
        <v>27</v>
      </c>
      <c r="L328" s="7">
        <v>2</v>
      </c>
      <c r="M328" s="8" t="s">
        <v>30</v>
      </c>
    </row>
    <row r="329" spans="1:13" x14ac:dyDescent="0.25">
      <c r="A329" s="29" t="s">
        <v>1104</v>
      </c>
      <c r="B329" s="8">
        <v>80198676886</v>
      </c>
      <c r="C329" s="8" t="s">
        <v>1314</v>
      </c>
      <c r="D329" s="8" t="s">
        <v>496</v>
      </c>
      <c r="E329" s="8" t="s">
        <v>466</v>
      </c>
      <c r="F329" s="8" t="s">
        <v>1144</v>
      </c>
      <c r="G329" s="8" t="s">
        <v>19</v>
      </c>
      <c r="H329" s="8" t="s">
        <v>16</v>
      </c>
      <c r="I329" s="29" t="s">
        <v>27</v>
      </c>
      <c r="J329" s="8" t="s">
        <v>2053</v>
      </c>
      <c r="K329" s="7">
        <v>27</v>
      </c>
      <c r="L329" s="7">
        <v>2</v>
      </c>
      <c r="M329" s="8" t="s">
        <v>30</v>
      </c>
    </row>
    <row r="330" spans="1:13" x14ac:dyDescent="0.25">
      <c r="A330" s="29" t="s">
        <v>1105</v>
      </c>
      <c r="B330" s="8">
        <v>80199293699</v>
      </c>
      <c r="C330" s="8" t="s">
        <v>1316</v>
      </c>
      <c r="D330" s="8" t="s">
        <v>504</v>
      </c>
      <c r="E330" s="8" t="s">
        <v>464</v>
      </c>
      <c r="F330" s="8" t="s">
        <v>993</v>
      </c>
      <c r="G330" s="8" t="s">
        <v>25</v>
      </c>
      <c r="H330" s="8" t="s">
        <v>29</v>
      </c>
      <c r="I330" s="29" t="s">
        <v>27</v>
      </c>
      <c r="J330" s="8" t="s">
        <v>2054</v>
      </c>
      <c r="K330" s="7">
        <v>27</v>
      </c>
      <c r="L330" s="7">
        <v>2</v>
      </c>
      <c r="M330" s="8" t="s">
        <v>30</v>
      </c>
    </row>
    <row r="331" spans="1:13" x14ac:dyDescent="0.25">
      <c r="A331" s="29" t="s">
        <v>1084</v>
      </c>
      <c r="B331" s="8">
        <v>80186909976</v>
      </c>
      <c r="C331" s="8" t="s">
        <v>1236</v>
      </c>
      <c r="D331" s="8" t="s">
        <v>1110</v>
      </c>
      <c r="E331" s="8" t="s">
        <v>1111</v>
      </c>
      <c r="F331" s="8" t="s">
        <v>959</v>
      </c>
      <c r="G331" s="8" t="s">
        <v>436</v>
      </c>
      <c r="H331" s="8" t="s">
        <v>29</v>
      </c>
      <c r="I331" s="29" t="s">
        <v>38</v>
      </c>
      <c r="J331" s="8" t="s">
        <v>2055</v>
      </c>
      <c r="K331" s="7">
        <v>27</v>
      </c>
      <c r="L331" s="7">
        <v>2</v>
      </c>
      <c r="M331" s="8" t="s">
        <v>30</v>
      </c>
    </row>
    <row r="332" spans="1:13" x14ac:dyDescent="0.25">
      <c r="A332" s="29" t="s">
        <v>1091</v>
      </c>
      <c r="B332" s="8">
        <v>80185606094</v>
      </c>
      <c r="C332" s="8" t="s">
        <v>1243</v>
      </c>
      <c r="D332" s="8" t="s">
        <v>1122</v>
      </c>
      <c r="E332" s="8" t="s">
        <v>484</v>
      </c>
      <c r="F332" s="8" t="s">
        <v>1123</v>
      </c>
      <c r="G332" s="8" t="s">
        <v>29</v>
      </c>
      <c r="H332" s="8" t="s">
        <v>53</v>
      </c>
      <c r="I332" s="29" t="s">
        <v>323</v>
      </c>
      <c r="J332" s="8" t="s">
        <v>2056</v>
      </c>
      <c r="K332" s="7">
        <v>27</v>
      </c>
      <c r="L332" s="7" t="s">
        <v>440</v>
      </c>
      <c r="M332" s="8" t="s">
        <v>30</v>
      </c>
    </row>
    <row r="333" spans="1:13" x14ac:dyDescent="0.25">
      <c r="A333" s="29" t="s">
        <v>1092</v>
      </c>
      <c r="B333" s="8">
        <v>80186811180</v>
      </c>
      <c r="C333" s="8" t="s">
        <v>1244</v>
      </c>
      <c r="D333" s="8" t="s">
        <v>1124</v>
      </c>
      <c r="E333" s="8" t="s">
        <v>1125</v>
      </c>
      <c r="F333" s="8" t="s">
        <v>711</v>
      </c>
      <c r="G333" s="8" t="s">
        <v>21</v>
      </c>
      <c r="H333" s="9" t="s">
        <v>16</v>
      </c>
      <c r="I333" s="29" t="s">
        <v>61</v>
      </c>
      <c r="J333" s="8" t="s">
        <v>2057</v>
      </c>
      <c r="K333" s="7">
        <v>27</v>
      </c>
      <c r="L333" s="7">
        <v>6</v>
      </c>
      <c r="M333" s="8" t="s">
        <v>30</v>
      </c>
    </row>
    <row r="334" spans="1:13" x14ac:dyDescent="0.25">
      <c r="A334" s="29" t="s">
        <v>1094</v>
      </c>
      <c r="B334" s="8" t="s">
        <v>389</v>
      </c>
      <c r="C334" s="8" t="s">
        <v>1245</v>
      </c>
      <c r="D334" s="8" t="s">
        <v>1126</v>
      </c>
      <c r="E334" s="8" t="s">
        <v>1127</v>
      </c>
      <c r="F334" s="8" t="s">
        <v>758</v>
      </c>
      <c r="G334" s="8" t="s">
        <v>21</v>
      </c>
      <c r="H334" s="8" t="s">
        <v>16</v>
      </c>
      <c r="I334" s="29" t="s">
        <v>69</v>
      </c>
      <c r="J334" s="8" t="s">
        <v>2058</v>
      </c>
      <c r="K334" s="7">
        <v>27</v>
      </c>
      <c r="L334" s="7">
        <v>8</v>
      </c>
      <c r="M334" s="8" t="s">
        <v>30</v>
      </c>
    </row>
    <row r="335" spans="1:13" x14ac:dyDescent="0.25">
      <c r="A335" s="29" t="s">
        <v>1095</v>
      </c>
      <c r="B335" s="8">
        <v>80187621919</v>
      </c>
      <c r="C335" s="8" t="s">
        <v>1246</v>
      </c>
      <c r="D335" s="8" t="s">
        <v>1128</v>
      </c>
      <c r="E335" s="8" t="s">
        <v>1129</v>
      </c>
      <c r="F335" s="8" t="s">
        <v>1130</v>
      </c>
      <c r="G335" s="8" t="s">
        <v>21</v>
      </c>
      <c r="H335" s="8" t="s">
        <v>26</v>
      </c>
      <c r="I335" s="29" t="s">
        <v>69</v>
      </c>
      <c r="J335" s="8" t="s">
        <v>2059</v>
      </c>
      <c r="K335" s="7">
        <v>27</v>
      </c>
      <c r="L335" s="7">
        <v>8</v>
      </c>
      <c r="M335" s="8" t="s">
        <v>30</v>
      </c>
    </row>
    <row r="336" spans="1:13" x14ac:dyDescent="0.25">
      <c r="A336" s="29" t="s">
        <v>1085</v>
      </c>
      <c r="B336" s="8">
        <v>80198469514</v>
      </c>
      <c r="C336" s="8" t="s">
        <v>1237</v>
      </c>
      <c r="D336" s="8" t="s">
        <v>946</v>
      </c>
      <c r="E336" s="8" t="s">
        <v>456</v>
      </c>
      <c r="F336" s="8" t="s">
        <v>1112</v>
      </c>
      <c r="G336" s="8" t="s">
        <v>21</v>
      </c>
      <c r="H336" s="8" t="s">
        <v>53</v>
      </c>
      <c r="I336" s="29" t="s">
        <v>86</v>
      </c>
      <c r="J336" s="8" t="s">
        <v>2060</v>
      </c>
      <c r="K336" s="7">
        <v>29</v>
      </c>
      <c r="L336" s="7" t="s">
        <v>67</v>
      </c>
      <c r="M336" s="8" t="s">
        <v>30</v>
      </c>
    </row>
    <row r="337" spans="1:13" x14ac:dyDescent="0.25">
      <c r="A337" s="29" t="s">
        <v>1086</v>
      </c>
      <c r="B337" s="8">
        <v>80866697552</v>
      </c>
      <c r="C337" s="8" t="s">
        <v>1238</v>
      </c>
      <c r="D337" s="8" t="s">
        <v>1113</v>
      </c>
      <c r="E337" s="8" t="s">
        <v>513</v>
      </c>
      <c r="F337" s="8" t="s">
        <v>460</v>
      </c>
      <c r="G337" s="8" t="s">
        <v>14</v>
      </c>
      <c r="H337" s="8" t="s">
        <v>53</v>
      </c>
      <c r="I337" s="29" t="s">
        <v>86</v>
      </c>
      <c r="J337" s="8" t="s">
        <v>2061</v>
      </c>
      <c r="K337" s="7">
        <v>29</v>
      </c>
      <c r="L337" s="7" t="s">
        <v>67</v>
      </c>
      <c r="M337" s="8" t="s">
        <v>30</v>
      </c>
    </row>
    <row r="338" spans="1:13" x14ac:dyDescent="0.25">
      <c r="A338" s="29" t="s">
        <v>1096</v>
      </c>
      <c r="B338" s="8">
        <v>80208742041</v>
      </c>
      <c r="C338" s="8" t="s">
        <v>1250</v>
      </c>
      <c r="D338" s="8" t="s">
        <v>1131</v>
      </c>
      <c r="E338" s="8" t="s">
        <v>1132</v>
      </c>
      <c r="F338" s="8" t="s">
        <v>1133</v>
      </c>
      <c r="G338" s="8" t="s">
        <v>21</v>
      </c>
      <c r="H338" s="8" t="s">
        <v>29</v>
      </c>
      <c r="I338" s="29" t="s">
        <v>69</v>
      </c>
      <c r="J338" s="8" t="s">
        <v>2062</v>
      </c>
      <c r="K338" s="7">
        <v>27</v>
      </c>
      <c r="L338" s="7">
        <v>8</v>
      </c>
      <c r="M338" s="8" t="s">
        <v>30</v>
      </c>
    </row>
    <row r="339" spans="1:13" x14ac:dyDescent="0.25">
      <c r="A339" s="29" t="s">
        <v>1097</v>
      </c>
      <c r="B339" s="8">
        <v>80186710069</v>
      </c>
      <c r="C339" s="8" t="s">
        <v>1251</v>
      </c>
      <c r="D339" s="8" t="s">
        <v>1134</v>
      </c>
      <c r="E339" s="8" t="s">
        <v>1135</v>
      </c>
      <c r="F339" s="8" t="s">
        <v>1136</v>
      </c>
      <c r="G339" s="8" t="s">
        <v>26</v>
      </c>
      <c r="H339" s="8" t="s">
        <v>53</v>
      </c>
      <c r="I339" s="29" t="s">
        <v>69</v>
      </c>
      <c r="J339" s="8" t="s">
        <v>2063</v>
      </c>
      <c r="K339" s="7">
        <v>27</v>
      </c>
      <c r="L339" s="7">
        <v>8</v>
      </c>
      <c r="M339" s="8" t="s">
        <v>30</v>
      </c>
    </row>
    <row r="340" spans="1:13" x14ac:dyDescent="0.25">
      <c r="A340" s="29" t="s">
        <v>1087</v>
      </c>
      <c r="B340" s="8">
        <v>80107905836</v>
      </c>
      <c r="C340" s="8" t="s">
        <v>1239</v>
      </c>
      <c r="D340" s="8" t="s">
        <v>1114</v>
      </c>
      <c r="E340" s="8" t="s">
        <v>497</v>
      </c>
      <c r="F340" s="8" t="s">
        <v>608</v>
      </c>
      <c r="G340" s="8" t="s">
        <v>25</v>
      </c>
      <c r="H340" s="8" t="s">
        <v>53</v>
      </c>
      <c r="I340" s="29" t="s">
        <v>86</v>
      </c>
      <c r="J340" s="8" t="s">
        <v>2064</v>
      </c>
      <c r="K340" s="7">
        <v>29</v>
      </c>
      <c r="L340" s="7" t="s">
        <v>67</v>
      </c>
      <c r="M340" s="8" t="s">
        <v>30</v>
      </c>
    </row>
    <row r="341" spans="1:13" x14ac:dyDescent="0.25">
      <c r="A341" s="29" t="s">
        <v>1098</v>
      </c>
      <c r="B341" s="8">
        <v>80177804780</v>
      </c>
      <c r="C341" s="8" t="s">
        <v>1252</v>
      </c>
      <c r="D341" s="8" t="s">
        <v>1137</v>
      </c>
      <c r="E341" s="8" t="s">
        <v>461</v>
      </c>
      <c r="F341" s="8" t="s">
        <v>608</v>
      </c>
      <c r="G341" s="8" t="s">
        <v>29</v>
      </c>
      <c r="H341" s="8" t="s">
        <v>53</v>
      </c>
      <c r="I341" s="29" t="s">
        <v>69</v>
      </c>
      <c r="J341" s="8" t="s">
        <v>2065</v>
      </c>
      <c r="K341" s="7">
        <v>27</v>
      </c>
      <c r="L341" s="7">
        <v>8</v>
      </c>
      <c r="M341" s="8" t="s">
        <v>30</v>
      </c>
    </row>
    <row r="342" spans="1:13" x14ac:dyDescent="0.25">
      <c r="A342" s="29" t="s">
        <v>1099</v>
      </c>
      <c r="B342" s="8">
        <v>80209204728</v>
      </c>
      <c r="C342" s="8" t="s">
        <v>1253</v>
      </c>
      <c r="D342" s="8" t="s">
        <v>1138</v>
      </c>
      <c r="E342" s="8" t="s">
        <v>595</v>
      </c>
      <c r="F342" s="8" t="s">
        <v>608</v>
      </c>
      <c r="G342" s="8" t="s">
        <v>21</v>
      </c>
      <c r="H342" s="8" t="s">
        <v>11</v>
      </c>
      <c r="I342" s="29" t="s">
        <v>69</v>
      </c>
      <c r="J342" s="8" t="s">
        <v>2066</v>
      </c>
      <c r="K342" s="7">
        <v>27</v>
      </c>
      <c r="L342" s="7">
        <v>8</v>
      </c>
      <c r="M342" s="8" t="s">
        <v>30</v>
      </c>
    </row>
    <row r="343" spans="1:13" x14ac:dyDescent="0.25">
      <c r="A343" s="29" t="s">
        <v>1088</v>
      </c>
      <c r="B343" s="8">
        <v>80885395329</v>
      </c>
      <c r="C343" s="8" t="s">
        <v>1240</v>
      </c>
      <c r="D343" s="8" t="s">
        <v>1115</v>
      </c>
      <c r="E343" s="8" t="s">
        <v>1116</v>
      </c>
      <c r="F343" s="8" t="s">
        <v>582</v>
      </c>
      <c r="G343" s="8" t="s">
        <v>19</v>
      </c>
      <c r="H343" s="8" t="s">
        <v>53</v>
      </c>
      <c r="I343" s="29" t="s">
        <v>86</v>
      </c>
      <c r="J343" s="8" t="s">
        <v>2067</v>
      </c>
      <c r="K343" s="7">
        <v>29</v>
      </c>
      <c r="L343" s="7" t="s">
        <v>67</v>
      </c>
      <c r="M343" s="8" t="s">
        <v>30</v>
      </c>
    </row>
    <row r="344" spans="1:13" x14ac:dyDescent="0.25">
      <c r="A344" s="29" t="s">
        <v>1089</v>
      </c>
      <c r="B344" s="8">
        <v>80896524586</v>
      </c>
      <c r="C344" s="8" t="s">
        <v>1241</v>
      </c>
      <c r="D344" s="8" t="s">
        <v>1117</v>
      </c>
      <c r="E344" s="8" t="s">
        <v>485</v>
      </c>
      <c r="F344" s="8" t="s">
        <v>1118</v>
      </c>
      <c r="G344" s="8" t="s">
        <v>1145</v>
      </c>
      <c r="H344" s="8" t="s">
        <v>53</v>
      </c>
      <c r="I344" s="29" t="s">
        <v>86</v>
      </c>
      <c r="J344" s="8" t="s">
        <v>2068</v>
      </c>
      <c r="K344" s="7">
        <v>29</v>
      </c>
      <c r="L344" s="7" t="s">
        <v>67</v>
      </c>
      <c r="M344" s="8" t="s">
        <v>30</v>
      </c>
    </row>
    <row r="345" spans="1:13" x14ac:dyDescent="0.25">
      <c r="A345" s="29" t="s">
        <v>1090</v>
      </c>
      <c r="B345" s="8">
        <v>80026209611</v>
      </c>
      <c r="C345" s="8" t="s">
        <v>1242</v>
      </c>
      <c r="D345" s="8" t="s">
        <v>1119</v>
      </c>
      <c r="E345" s="8" t="s">
        <v>1120</v>
      </c>
      <c r="F345" s="8" t="s">
        <v>1121</v>
      </c>
      <c r="G345" s="8" t="s">
        <v>32</v>
      </c>
      <c r="H345" s="8" t="s">
        <v>53</v>
      </c>
      <c r="I345" s="29" t="s">
        <v>86</v>
      </c>
      <c r="J345" s="8" t="s">
        <v>2069</v>
      </c>
      <c r="K345" s="7">
        <v>29</v>
      </c>
      <c r="L345" s="7" t="s">
        <v>67</v>
      </c>
      <c r="M345" s="8" t="s">
        <v>30</v>
      </c>
    </row>
    <row r="346" spans="1:13" x14ac:dyDescent="0.25">
      <c r="A346" s="29" t="s">
        <v>1484</v>
      </c>
      <c r="B346" s="8">
        <v>80196300125</v>
      </c>
      <c r="C346" s="8" t="s">
        <v>1491</v>
      </c>
      <c r="D346" s="8" t="s">
        <v>1502</v>
      </c>
      <c r="E346" s="8" t="s">
        <v>998</v>
      </c>
      <c r="F346" s="8" t="s">
        <v>744</v>
      </c>
      <c r="G346" s="8" t="s">
        <v>1145</v>
      </c>
      <c r="H346" s="8" t="s">
        <v>53</v>
      </c>
      <c r="I346" s="29" t="s">
        <v>69</v>
      </c>
      <c r="J346" s="8" t="s">
        <v>2070</v>
      </c>
      <c r="K346" s="7">
        <v>27</v>
      </c>
      <c r="L346" s="7">
        <v>8</v>
      </c>
      <c r="M346" s="8" t="s">
        <v>30</v>
      </c>
    </row>
    <row r="347" spans="1:13" x14ac:dyDescent="0.25">
      <c r="A347" s="29" t="s">
        <v>1506</v>
      </c>
      <c r="B347" s="8">
        <v>80208536815</v>
      </c>
      <c r="C347" s="8" t="s">
        <v>1517</v>
      </c>
      <c r="D347" s="8" t="s">
        <v>1518</v>
      </c>
      <c r="E347" s="8" t="s">
        <v>527</v>
      </c>
      <c r="F347" s="8" t="s">
        <v>599</v>
      </c>
      <c r="G347" s="8" t="s">
        <v>437</v>
      </c>
      <c r="H347" s="8" t="s">
        <v>26</v>
      </c>
      <c r="I347" s="29" t="s">
        <v>65</v>
      </c>
      <c r="J347" s="8" t="s">
        <v>2071</v>
      </c>
      <c r="K347" s="7">
        <v>29</v>
      </c>
      <c r="L347" s="7" t="s">
        <v>67</v>
      </c>
      <c r="M347" s="8" t="s">
        <v>30</v>
      </c>
    </row>
    <row r="348" spans="1:13" x14ac:dyDescent="0.25">
      <c r="A348" s="29" t="s">
        <v>1479</v>
      </c>
      <c r="B348" s="8">
        <v>80209134651</v>
      </c>
      <c r="C348" s="8" t="s">
        <v>1486</v>
      </c>
      <c r="D348" s="8" t="s">
        <v>1493</v>
      </c>
      <c r="E348" s="8" t="s">
        <v>1494</v>
      </c>
      <c r="F348" s="8" t="s">
        <v>619</v>
      </c>
      <c r="G348" s="8" t="s">
        <v>436</v>
      </c>
      <c r="H348" s="8" t="s">
        <v>14</v>
      </c>
      <c r="I348" s="29" t="s">
        <v>65</v>
      </c>
      <c r="J348" s="8" t="s">
        <v>2072</v>
      </c>
      <c r="K348" s="7">
        <v>29</v>
      </c>
      <c r="L348" s="7" t="s">
        <v>67</v>
      </c>
      <c r="M348" s="8" t="s">
        <v>30</v>
      </c>
    </row>
    <row r="349" spans="1:13" x14ac:dyDescent="0.25">
      <c r="A349" s="29" t="s">
        <v>1507</v>
      </c>
      <c r="B349" s="8">
        <v>80056821046</v>
      </c>
      <c r="C349" s="8" t="s">
        <v>1519</v>
      </c>
      <c r="D349" s="8" t="s">
        <v>910</v>
      </c>
      <c r="E349" s="8" t="s">
        <v>1520</v>
      </c>
      <c r="F349" s="8" t="s">
        <v>654</v>
      </c>
      <c r="G349" s="8" t="s">
        <v>436</v>
      </c>
      <c r="H349" s="8" t="s">
        <v>21</v>
      </c>
      <c r="I349" s="29" t="s">
        <v>65</v>
      </c>
      <c r="J349" s="8" t="s">
        <v>2073</v>
      </c>
      <c r="K349" s="7">
        <v>29</v>
      </c>
      <c r="L349" s="7" t="s">
        <v>67</v>
      </c>
      <c r="M349" s="8" t="s">
        <v>30</v>
      </c>
    </row>
    <row r="350" spans="1:13" x14ac:dyDescent="0.25">
      <c r="A350" s="29" t="s">
        <v>1508</v>
      </c>
      <c r="B350" s="8">
        <v>80197105390</v>
      </c>
      <c r="C350" s="8" t="s">
        <v>1521</v>
      </c>
      <c r="D350" s="8" t="s">
        <v>490</v>
      </c>
      <c r="E350" s="8" t="s">
        <v>1522</v>
      </c>
      <c r="F350" s="8" t="s">
        <v>768</v>
      </c>
      <c r="G350" s="8" t="s">
        <v>447</v>
      </c>
      <c r="H350" s="8" t="s">
        <v>25</v>
      </c>
      <c r="I350" s="29" t="s">
        <v>65</v>
      </c>
      <c r="J350" s="8" t="s">
        <v>2074</v>
      </c>
      <c r="K350" s="7">
        <v>29</v>
      </c>
      <c r="L350" s="7" t="s">
        <v>67</v>
      </c>
      <c r="M350" s="8" t="s">
        <v>30</v>
      </c>
    </row>
    <row r="351" spans="1:13" x14ac:dyDescent="0.25">
      <c r="A351" s="29" t="s">
        <v>1509</v>
      </c>
      <c r="B351" s="8">
        <v>80037776129</v>
      </c>
      <c r="C351" s="8" t="s">
        <v>1523</v>
      </c>
      <c r="D351" s="8" t="s">
        <v>1524</v>
      </c>
      <c r="E351" s="8" t="s">
        <v>619</v>
      </c>
      <c r="F351" s="8" t="s">
        <v>714</v>
      </c>
      <c r="G351" s="8" t="s">
        <v>436</v>
      </c>
      <c r="H351" s="8" t="s">
        <v>26</v>
      </c>
      <c r="I351" s="29" t="s">
        <v>65</v>
      </c>
      <c r="J351" s="8" t="s">
        <v>2075</v>
      </c>
      <c r="K351" s="7">
        <v>29</v>
      </c>
      <c r="L351" s="7" t="s">
        <v>67</v>
      </c>
      <c r="M351" s="8" t="s">
        <v>30</v>
      </c>
    </row>
    <row r="352" spans="1:13" x14ac:dyDescent="0.25">
      <c r="A352" s="29" t="s">
        <v>1510</v>
      </c>
      <c r="B352" s="8">
        <v>80197909262</v>
      </c>
      <c r="C352" s="8" t="s">
        <v>1525</v>
      </c>
      <c r="D352" s="8" t="s">
        <v>1526</v>
      </c>
      <c r="E352" s="8" t="s">
        <v>676</v>
      </c>
      <c r="F352" s="8" t="s">
        <v>654</v>
      </c>
      <c r="G352" s="8" t="s">
        <v>447</v>
      </c>
      <c r="H352" s="8" t="s">
        <v>14</v>
      </c>
      <c r="I352" s="29" t="s">
        <v>65</v>
      </c>
      <c r="J352" s="8" t="s">
        <v>2076</v>
      </c>
      <c r="K352" s="7">
        <v>29</v>
      </c>
      <c r="L352" s="7" t="s">
        <v>67</v>
      </c>
      <c r="M352" s="8" t="s">
        <v>30</v>
      </c>
    </row>
    <row r="353" spans="1:13" x14ac:dyDescent="0.25">
      <c r="A353" s="29" t="s">
        <v>1481</v>
      </c>
      <c r="B353" s="8">
        <v>80197106059</v>
      </c>
      <c r="C353" s="8" t="s">
        <v>1488</v>
      </c>
      <c r="D353" s="8" t="s">
        <v>1497</v>
      </c>
      <c r="E353" s="8" t="s">
        <v>732</v>
      </c>
      <c r="F353" s="8" t="s">
        <v>1498</v>
      </c>
      <c r="G353" s="8" t="s">
        <v>436</v>
      </c>
      <c r="H353" s="8" t="s">
        <v>447</v>
      </c>
      <c r="I353" s="29" t="s">
        <v>65</v>
      </c>
      <c r="J353" s="8" t="s">
        <v>2077</v>
      </c>
      <c r="K353" s="7">
        <v>29</v>
      </c>
      <c r="L353" s="7" t="s">
        <v>67</v>
      </c>
      <c r="M353" s="8" t="s">
        <v>30</v>
      </c>
    </row>
    <row r="354" spans="1:13" x14ac:dyDescent="0.25">
      <c r="A354" s="29" t="s">
        <v>1483</v>
      </c>
      <c r="B354" s="8">
        <v>80197105838</v>
      </c>
      <c r="C354" s="8" t="s">
        <v>1490</v>
      </c>
      <c r="D354" s="8" t="s">
        <v>524</v>
      </c>
      <c r="E354" s="8" t="s">
        <v>1501</v>
      </c>
      <c r="F354" s="8" t="s">
        <v>721</v>
      </c>
      <c r="G354" s="8" t="s">
        <v>447</v>
      </c>
      <c r="H354" s="8" t="s">
        <v>29</v>
      </c>
      <c r="I354" s="29" t="s">
        <v>65</v>
      </c>
      <c r="J354" s="8" t="s">
        <v>2078</v>
      </c>
      <c r="K354" s="7">
        <v>29</v>
      </c>
      <c r="L354" s="7" t="s">
        <v>67</v>
      </c>
      <c r="M354" s="8" t="s">
        <v>30</v>
      </c>
    </row>
    <row r="355" spans="1:13" x14ac:dyDescent="0.25">
      <c r="A355" s="29" t="s">
        <v>1477</v>
      </c>
      <c r="B355" s="8">
        <v>80208536823</v>
      </c>
      <c r="C355" s="8" t="s">
        <v>1485</v>
      </c>
      <c r="D355" s="8" t="s">
        <v>1492</v>
      </c>
      <c r="E355" s="8" t="s">
        <v>608</v>
      </c>
      <c r="F355" s="8" t="s">
        <v>460</v>
      </c>
      <c r="G355" s="8" t="s">
        <v>447</v>
      </c>
      <c r="H355" s="8" t="s">
        <v>26</v>
      </c>
      <c r="I355" s="29" t="s">
        <v>65</v>
      </c>
      <c r="J355" s="8" t="s">
        <v>2079</v>
      </c>
      <c r="K355" s="7">
        <v>29</v>
      </c>
      <c r="L355" s="7" t="s">
        <v>67</v>
      </c>
      <c r="M355" s="8" t="s">
        <v>30</v>
      </c>
    </row>
    <row r="356" spans="1:13" x14ac:dyDescent="0.25">
      <c r="A356" s="29" t="s">
        <v>1480</v>
      </c>
      <c r="B356" s="8">
        <v>80896417153</v>
      </c>
      <c r="C356" s="8" t="s">
        <v>1487</v>
      </c>
      <c r="D356" s="8" t="s">
        <v>1495</v>
      </c>
      <c r="E356" s="8" t="s">
        <v>1496</v>
      </c>
      <c r="F356" s="8" t="s">
        <v>863</v>
      </c>
      <c r="G356" s="8" t="s">
        <v>436</v>
      </c>
      <c r="H356" s="8" t="s">
        <v>19</v>
      </c>
      <c r="I356" s="29" t="s">
        <v>65</v>
      </c>
      <c r="J356" s="8" t="s">
        <v>2080</v>
      </c>
      <c r="K356" s="7">
        <v>29</v>
      </c>
      <c r="L356" s="7" t="s">
        <v>67</v>
      </c>
      <c r="M356" s="8" t="s">
        <v>30</v>
      </c>
    </row>
    <row r="357" spans="1:13" x14ac:dyDescent="0.25">
      <c r="A357" s="29" t="s">
        <v>1505</v>
      </c>
      <c r="B357" s="8">
        <v>80066332547</v>
      </c>
      <c r="C357" s="8" t="s">
        <v>1515</v>
      </c>
      <c r="D357" s="8" t="s">
        <v>1516</v>
      </c>
      <c r="E357" s="8" t="s">
        <v>530</v>
      </c>
      <c r="F357" s="8" t="s">
        <v>513</v>
      </c>
      <c r="G357" s="8" t="s">
        <v>25</v>
      </c>
      <c r="H357" s="8" t="s">
        <v>29</v>
      </c>
      <c r="I357" s="29" t="s">
        <v>69</v>
      </c>
      <c r="J357" s="8" t="s">
        <v>2081</v>
      </c>
      <c r="K357" s="7">
        <v>27</v>
      </c>
      <c r="L357" s="7">
        <v>8</v>
      </c>
      <c r="M357" s="8" t="s">
        <v>30</v>
      </c>
    </row>
    <row r="358" spans="1:13" x14ac:dyDescent="0.25">
      <c r="A358" s="29" t="s">
        <v>1482</v>
      </c>
      <c r="B358" s="8">
        <v>80196203790</v>
      </c>
      <c r="C358" s="8" t="s">
        <v>1489</v>
      </c>
      <c r="D358" s="8" t="s">
        <v>1499</v>
      </c>
      <c r="E358" s="8" t="s">
        <v>1500</v>
      </c>
      <c r="F358" s="8" t="s">
        <v>1073</v>
      </c>
      <c r="G358" s="8" t="s">
        <v>436</v>
      </c>
      <c r="H358" s="8" t="s">
        <v>11</v>
      </c>
      <c r="I358" s="29" t="s">
        <v>65</v>
      </c>
      <c r="J358" s="8" t="s">
        <v>2082</v>
      </c>
      <c r="K358" s="7">
        <v>29</v>
      </c>
      <c r="L358" s="7" t="s">
        <v>67</v>
      </c>
      <c r="M358" s="8" t="s">
        <v>30</v>
      </c>
    </row>
    <row r="359" spans="1:13" x14ac:dyDescent="0.25">
      <c r="A359" s="29" t="s">
        <v>1719</v>
      </c>
      <c r="B359" s="8">
        <v>80208768897</v>
      </c>
      <c r="C359" s="8" t="s">
        <v>2089</v>
      </c>
      <c r="D359" s="8" t="s">
        <v>521</v>
      </c>
      <c r="E359" s="8" t="s">
        <v>644</v>
      </c>
      <c r="F359" s="8" t="s">
        <v>475</v>
      </c>
      <c r="G359" s="8" t="s">
        <v>447</v>
      </c>
      <c r="H359" s="8" t="s">
        <v>32</v>
      </c>
      <c r="I359" s="29" t="s">
        <v>65</v>
      </c>
      <c r="J359" s="8" t="s">
        <v>2083</v>
      </c>
      <c r="K359" s="7">
        <v>29</v>
      </c>
      <c r="L359" s="7" t="s">
        <v>67</v>
      </c>
      <c r="M359" s="8" t="s">
        <v>30</v>
      </c>
    </row>
    <row r="360" spans="1:13" x14ac:dyDescent="0.25">
      <c r="A360" s="29" t="s">
        <v>1720</v>
      </c>
      <c r="B360" s="8">
        <v>80196605309</v>
      </c>
      <c r="C360" s="8" t="s">
        <v>2090</v>
      </c>
      <c r="D360" s="8" t="s">
        <v>1725</v>
      </c>
      <c r="E360" s="8" t="s">
        <v>456</v>
      </c>
      <c r="F360" s="8" t="s">
        <v>732</v>
      </c>
      <c r="G360" s="8" t="s">
        <v>436</v>
      </c>
      <c r="H360" s="8" t="s">
        <v>436</v>
      </c>
      <c r="I360" s="29" t="s">
        <v>65</v>
      </c>
      <c r="J360" s="8" t="s">
        <v>2084</v>
      </c>
      <c r="K360" s="7">
        <v>29</v>
      </c>
      <c r="L360" s="7" t="s">
        <v>67</v>
      </c>
      <c r="M360" s="8" t="s">
        <v>30</v>
      </c>
    </row>
    <row r="361" spans="1:13" x14ac:dyDescent="0.25">
      <c r="A361" s="29" t="s">
        <v>1721</v>
      </c>
      <c r="B361" s="8" t="s">
        <v>389</v>
      </c>
      <c r="C361" s="8" t="s">
        <v>2091</v>
      </c>
      <c r="D361" s="8" t="s">
        <v>1726</v>
      </c>
      <c r="E361" s="8" t="s">
        <v>608</v>
      </c>
      <c r="F361" s="8" t="s">
        <v>608</v>
      </c>
      <c r="G361" s="8" t="s">
        <v>437</v>
      </c>
      <c r="H361" s="8" t="s">
        <v>32</v>
      </c>
      <c r="I361" s="29" t="s">
        <v>65</v>
      </c>
      <c r="J361" s="8" t="s">
        <v>2085</v>
      </c>
      <c r="K361" s="7">
        <v>29</v>
      </c>
      <c r="L361" s="7" t="s">
        <v>67</v>
      </c>
      <c r="M361" s="8" t="s">
        <v>30</v>
      </c>
    </row>
    <row r="362" spans="1:13" x14ac:dyDescent="0.25">
      <c r="A362" s="29" t="s">
        <v>1722</v>
      </c>
      <c r="B362" s="8" t="s">
        <v>389</v>
      </c>
      <c r="C362" s="8" t="s">
        <v>2092</v>
      </c>
      <c r="D362" s="8" t="s">
        <v>1727</v>
      </c>
      <c r="E362" s="8" t="s">
        <v>721</v>
      </c>
      <c r="F362" s="8" t="s">
        <v>475</v>
      </c>
      <c r="G362" s="8" t="s">
        <v>437</v>
      </c>
      <c r="H362" s="8" t="s">
        <v>29</v>
      </c>
      <c r="I362" s="29" t="s">
        <v>65</v>
      </c>
      <c r="J362" s="8" t="s">
        <v>2086</v>
      </c>
      <c r="K362" s="7">
        <v>29</v>
      </c>
      <c r="L362" s="7" t="s">
        <v>67</v>
      </c>
      <c r="M362" s="8" t="s">
        <v>30</v>
      </c>
    </row>
    <row r="363" spans="1:13" x14ac:dyDescent="0.25">
      <c r="A363" s="29" t="s">
        <v>1723</v>
      </c>
      <c r="B363" s="8" t="s">
        <v>389</v>
      </c>
      <c r="C363" s="8" t="s">
        <v>2093</v>
      </c>
      <c r="D363" s="8" t="s">
        <v>989</v>
      </c>
      <c r="E363" s="8" t="s">
        <v>979</v>
      </c>
      <c r="F363" s="8" t="s">
        <v>732</v>
      </c>
      <c r="G363" s="8" t="s">
        <v>437</v>
      </c>
      <c r="H363" s="8" t="s">
        <v>14</v>
      </c>
      <c r="I363" s="29" t="s">
        <v>65</v>
      </c>
      <c r="J363" s="8" t="s">
        <v>2087</v>
      </c>
      <c r="K363" s="7">
        <v>29</v>
      </c>
      <c r="L363" s="7" t="s">
        <v>67</v>
      </c>
      <c r="M363" s="8" t="s">
        <v>30</v>
      </c>
    </row>
    <row r="364" spans="1:13" x14ac:dyDescent="0.25">
      <c r="A364" s="29" t="s">
        <v>1724</v>
      </c>
      <c r="B364" s="8" t="s">
        <v>389</v>
      </c>
      <c r="C364" s="8" t="s">
        <v>2094</v>
      </c>
      <c r="D364" s="8" t="s">
        <v>1728</v>
      </c>
      <c r="E364" s="8" t="s">
        <v>681</v>
      </c>
      <c r="F364" s="8" t="s">
        <v>965</v>
      </c>
      <c r="G364" s="8" t="s">
        <v>436</v>
      </c>
      <c r="H364" s="8" t="s">
        <v>32</v>
      </c>
      <c r="I364" s="29" t="s">
        <v>65</v>
      </c>
      <c r="J364" s="8" t="s">
        <v>2088</v>
      </c>
      <c r="K364" s="7">
        <v>29</v>
      </c>
      <c r="L364" s="7" t="s">
        <v>67</v>
      </c>
      <c r="M364" s="8" t="s">
        <v>30</v>
      </c>
    </row>
    <row r="365" spans="1:13" x14ac:dyDescent="0.25">
      <c r="A365" s="29" t="s">
        <v>168</v>
      </c>
      <c r="B365" s="8" t="s">
        <v>389</v>
      </c>
      <c r="C365" s="8" t="s">
        <v>2097</v>
      </c>
      <c r="D365" s="8" t="s">
        <v>2098</v>
      </c>
      <c r="E365" s="8" t="s">
        <v>456</v>
      </c>
      <c r="F365" s="8" t="s">
        <v>2099</v>
      </c>
      <c r="G365" s="8" t="s">
        <v>437</v>
      </c>
      <c r="H365" s="8" t="s">
        <v>25</v>
      </c>
      <c r="I365" s="29" t="s">
        <v>38</v>
      </c>
      <c r="J365" s="8" t="s">
        <v>2100</v>
      </c>
      <c r="K365" s="7">
        <v>27</v>
      </c>
      <c r="L365" s="7">
        <v>2</v>
      </c>
      <c r="M365" s="8" t="s">
        <v>30</v>
      </c>
    </row>
  </sheetData>
  <autoFilter ref="A2:M365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opLeftCell="B1" workbookViewId="0">
      <selection activeCell="K21" sqref="K21"/>
    </sheetView>
  </sheetViews>
  <sheetFormatPr baseColWidth="10" defaultRowHeight="15" x14ac:dyDescent="0.25"/>
  <cols>
    <col min="1" max="1" width="22.85546875" style="8" bestFit="1" customWidth="1"/>
    <col min="2" max="2" width="38.85546875" style="8" bestFit="1" customWidth="1"/>
    <col min="3" max="3" width="35.7109375" style="8" bestFit="1" customWidth="1"/>
    <col min="4" max="16384" width="11.42578125" style="8"/>
  </cols>
  <sheetData>
    <row r="1" spans="1:18" ht="38.25" x14ac:dyDescent="0.25">
      <c r="A1" s="26" t="s">
        <v>0</v>
      </c>
      <c r="B1" s="26" t="s">
        <v>1055</v>
      </c>
      <c r="C1" s="26" t="s">
        <v>1056</v>
      </c>
      <c r="D1" s="27" t="s">
        <v>1057</v>
      </c>
      <c r="E1" s="28" t="s">
        <v>1064</v>
      </c>
      <c r="F1" s="28" t="s">
        <v>1065</v>
      </c>
      <c r="G1" s="28" t="s">
        <v>1066</v>
      </c>
      <c r="H1" s="28" t="s">
        <v>1067</v>
      </c>
      <c r="I1" s="28" t="s">
        <v>1068</v>
      </c>
      <c r="J1" s="28" t="s">
        <v>1069</v>
      </c>
      <c r="K1" s="28" t="s">
        <v>1070</v>
      </c>
      <c r="L1" s="27" t="s">
        <v>1058</v>
      </c>
      <c r="M1" s="27" t="s">
        <v>1059</v>
      </c>
      <c r="N1" s="27" t="s">
        <v>1060</v>
      </c>
      <c r="O1" s="27" t="s">
        <v>1061</v>
      </c>
      <c r="P1" s="27" t="s">
        <v>1062</v>
      </c>
      <c r="Q1" s="27" t="s">
        <v>1063</v>
      </c>
    </row>
    <row r="2" spans="1:18" s="15" customFormat="1" x14ac:dyDescent="0.25">
      <c r="A2" s="15" t="s">
        <v>1034</v>
      </c>
      <c r="B2" s="15" t="s">
        <v>1035</v>
      </c>
      <c r="C2" s="15" t="s">
        <v>1531</v>
      </c>
      <c r="D2" s="15" t="s">
        <v>1033</v>
      </c>
      <c r="E2" s="15">
        <v>83101</v>
      </c>
      <c r="F2" s="15">
        <v>1003</v>
      </c>
      <c r="G2" s="15">
        <v>10</v>
      </c>
      <c r="H2" s="15" t="s">
        <v>21</v>
      </c>
      <c r="I2" s="15" t="s">
        <v>12</v>
      </c>
      <c r="J2" s="15" t="s">
        <v>1018</v>
      </c>
      <c r="K2" s="15" t="s">
        <v>439</v>
      </c>
      <c r="L2" s="15">
        <v>27</v>
      </c>
      <c r="M2" s="15">
        <v>7</v>
      </c>
      <c r="N2" s="15" t="s">
        <v>30</v>
      </c>
      <c r="O2" s="15">
        <v>2</v>
      </c>
      <c r="P2" s="15" t="s">
        <v>1026</v>
      </c>
      <c r="Q2" s="15" t="s">
        <v>1532</v>
      </c>
      <c r="R2" s="15">
        <f>COUNTIF(A:A,A2)</f>
        <v>1</v>
      </c>
    </row>
    <row r="3" spans="1:18" s="15" customFormat="1" x14ac:dyDescent="0.25">
      <c r="A3" s="15" t="s">
        <v>1102</v>
      </c>
      <c r="B3" s="15" t="s">
        <v>1533</v>
      </c>
      <c r="C3" s="15" t="s">
        <v>1534</v>
      </c>
      <c r="D3" s="15" t="s">
        <v>1535</v>
      </c>
      <c r="E3" s="15">
        <v>83101</v>
      </c>
      <c r="F3" s="15">
        <v>1003</v>
      </c>
      <c r="G3" s="15">
        <v>12</v>
      </c>
      <c r="H3" s="15" t="s">
        <v>29</v>
      </c>
      <c r="I3" s="15" t="s">
        <v>27</v>
      </c>
      <c r="J3" s="15" t="s">
        <v>1018</v>
      </c>
      <c r="K3" s="15" t="s">
        <v>126</v>
      </c>
      <c r="L3" s="15">
        <v>27</v>
      </c>
      <c r="M3" s="15">
        <v>2</v>
      </c>
      <c r="N3" s="15" t="s">
        <v>30</v>
      </c>
      <c r="O3" s="15">
        <v>2</v>
      </c>
      <c r="P3" s="15" t="s">
        <v>1536</v>
      </c>
      <c r="Q3" s="15" t="s">
        <v>1532</v>
      </c>
      <c r="R3" s="15">
        <f t="shared" ref="R3:R65" si="0">COUNTIF(A:A,A3)</f>
        <v>1</v>
      </c>
    </row>
    <row r="4" spans="1:18" s="15" customFormat="1" x14ac:dyDescent="0.25">
      <c r="A4" s="15" t="s">
        <v>168</v>
      </c>
      <c r="B4" s="15" t="s">
        <v>1537</v>
      </c>
      <c r="C4" s="15" t="s">
        <v>1538</v>
      </c>
      <c r="D4" s="15" t="s">
        <v>1539</v>
      </c>
      <c r="E4" s="15">
        <v>83101</v>
      </c>
      <c r="F4" s="15">
        <v>1003</v>
      </c>
      <c r="G4" s="15">
        <v>10</v>
      </c>
      <c r="H4" s="15" t="s">
        <v>19</v>
      </c>
      <c r="I4" s="15" t="s">
        <v>38</v>
      </c>
      <c r="J4" s="15" t="s">
        <v>1018</v>
      </c>
      <c r="K4" s="15" t="s">
        <v>169</v>
      </c>
      <c r="L4" s="15">
        <v>27</v>
      </c>
      <c r="M4" s="15">
        <v>2</v>
      </c>
      <c r="N4" s="15" t="s">
        <v>30</v>
      </c>
      <c r="O4" s="15">
        <v>2</v>
      </c>
      <c r="P4" s="15" t="s">
        <v>1050</v>
      </c>
      <c r="Q4" s="15" t="s">
        <v>1532</v>
      </c>
      <c r="R4" s="15">
        <f t="shared" si="0"/>
        <v>1</v>
      </c>
    </row>
    <row r="5" spans="1:18" s="15" customFormat="1" x14ac:dyDescent="0.25">
      <c r="A5" s="15" t="s">
        <v>351</v>
      </c>
      <c r="B5" s="15" t="s">
        <v>1540</v>
      </c>
      <c r="C5" s="15" t="s">
        <v>1541</v>
      </c>
      <c r="D5" s="15" t="s">
        <v>1542</v>
      </c>
      <c r="E5" s="15">
        <v>83101</v>
      </c>
      <c r="F5" s="15">
        <v>1003</v>
      </c>
      <c r="G5" s="15">
        <v>11</v>
      </c>
      <c r="H5" s="15" t="s">
        <v>16</v>
      </c>
      <c r="I5" s="15" t="s">
        <v>12</v>
      </c>
      <c r="J5" s="15" t="s">
        <v>1018</v>
      </c>
      <c r="K5" s="15" t="s">
        <v>352</v>
      </c>
      <c r="L5" s="15">
        <v>27</v>
      </c>
      <c r="M5" s="15" t="s">
        <v>1030</v>
      </c>
      <c r="N5" s="15" t="s">
        <v>30</v>
      </c>
      <c r="O5" s="15">
        <v>2</v>
      </c>
      <c r="P5" s="15" t="s">
        <v>1543</v>
      </c>
      <c r="Q5" s="15" t="s">
        <v>1532</v>
      </c>
      <c r="R5" s="15">
        <f t="shared" si="0"/>
        <v>1</v>
      </c>
    </row>
    <row r="6" spans="1:18" s="15" customFormat="1" x14ac:dyDescent="0.25">
      <c r="A6" s="15" t="s">
        <v>370</v>
      </c>
      <c r="B6" s="15" t="s">
        <v>1544</v>
      </c>
      <c r="C6" s="15" t="s">
        <v>1545</v>
      </c>
      <c r="D6" s="15" t="s">
        <v>1546</v>
      </c>
      <c r="E6" s="15">
        <v>83101</v>
      </c>
      <c r="F6" s="15">
        <v>1003</v>
      </c>
      <c r="G6" s="15">
        <v>12</v>
      </c>
      <c r="H6" s="15">
        <v>11</v>
      </c>
      <c r="I6" s="15" t="s">
        <v>12</v>
      </c>
      <c r="J6" s="15" t="s">
        <v>1018</v>
      </c>
      <c r="K6" s="15" t="s">
        <v>371</v>
      </c>
      <c r="L6" s="15">
        <v>27</v>
      </c>
      <c r="M6" s="15" t="s">
        <v>1030</v>
      </c>
      <c r="N6" s="15" t="s">
        <v>30</v>
      </c>
      <c r="O6" s="15">
        <v>2</v>
      </c>
      <c r="P6" s="15" t="s">
        <v>1547</v>
      </c>
      <c r="Q6" s="15" t="s">
        <v>1532</v>
      </c>
      <c r="R6" s="15">
        <f t="shared" si="0"/>
        <v>1</v>
      </c>
    </row>
    <row r="7" spans="1:18" s="15" customFormat="1" x14ac:dyDescent="0.25">
      <c r="A7" s="15" t="s">
        <v>113</v>
      </c>
      <c r="B7" s="15" t="s">
        <v>1548</v>
      </c>
      <c r="C7" s="15" t="s">
        <v>1549</v>
      </c>
      <c r="D7" s="15" t="s">
        <v>1550</v>
      </c>
      <c r="E7" s="15">
        <v>83101</v>
      </c>
      <c r="F7" s="15">
        <v>1003</v>
      </c>
      <c r="G7" s="15" t="s">
        <v>19</v>
      </c>
      <c r="H7" s="15" t="s">
        <v>26</v>
      </c>
      <c r="I7" s="15" t="s">
        <v>34</v>
      </c>
      <c r="J7" s="15" t="s">
        <v>1018</v>
      </c>
      <c r="K7" s="15" t="s">
        <v>128</v>
      </c>
      <c r="L7" s="15">
        <v>27</v>
      </c>
      <c r="M7" s="15" t="s">
        <v>1032</v>
      </c>
      <c r="N7" s="15" t="s">
        <v>30</v>
      </c>
      <c r="O7" s="15">
        <v>2</v>
      </c>
      <c r="P7" s="15" t="s">
        <v>1551</v>
      </c>
      <c r="Q7" s="15" t="s">
        <v>1532</v>
      </c>
      <c r="R7" s="15">
        <f t="shared" si="0"/>
        <v>1</v>
      </c>
    </row>
    <row r="8" spans="1:18" s="15" customFormat="1" x14ac:dyDescent="0.25">
      <c r="A8" s="15" t="s">
        <v>444</v>
      </c>
      <c r="B8" s="15" t="s">
        <v>1552</v>
      </c>
      <c r="C8" s="15" t="s">
        <v>1553</v>
      </c>
      <c r="D8" s="15" t="s">
        <v>1021</v>
      </c>
      <c r="E8" s="15">
        <v>83101</v>
      </c>
      <c r="F8" s="15">
        <v>1003</v>
      </c>
      <c r="G8" s="15" t="s">
        <v>29</v>
      </c>
      <c r="H8" s="15" t="s">
        <v>53</v>
      </c>
      <c r="I8" s="15" t="s">
        <v>69</v>
      </c>
      <c r="J8" s="15" t="s">
        <v>1018</v>
      </c>
      <c r="K8" s="15" t="s">
        <v>73</v>
      </c>
      <c r="L8" s="15">
        <v>27</v>
      </c>
      <c r="M8" s="15" t="s">
        <v>1019</v>
      </c>
      <c r="N8" s="15" t="s">
        <v>30</v>
      </c>
      <c r="O8" s="15">
        <v>2</v>
      </c>
      <c r="P8" s="15" t="s">
        <v>1041</v>
      </c>
      <c r="Q8" s="15" t="s">
        <v>1532</v>
      </c>
      <c r="R8" s="15">
        <f t="shared" si="0"/>
        <v>1</v>
      </c>
    </row>
    <row r="9" spans="1:18" s="15" customFormat="1" x14ac:dyDescent="0.25">
      <c r="A9" s="15" t="s">
        <v>140</v>
      </c>
      <c r="B9" s="15" t="s">
        <v>1028</v>
      </c>
      <c r="C9" s="15" t="s">
        <v>1020</v>
      </c>
      <c r="D9" s="15" t="s">
        <v>1554</v>
      </c>
      <c r="E9" s="15">
        <v>83101</v>
      </c>
      <c r="F9" s="15">
        <v>1003</v>
      </c>
      <c r="G9" s="15">
        <v>13</v>
      </c>
      <c r="H9" s="15" t="s">
        <v>53</v>
      </c>
      <c r="I9" s="15" t="s">
        <v>69</v>
      </c>
      <c r="J9" s="15" t="s">
        <v>1018</v>
      </c>
      <c r="K9" s="15" t="s">
        <v>73</v>
      </c>
      <c r="L9" s="15" t="s">
        <v>1555</v>
      </c>
      <c r="M9" s="15" t="s">
        <v>1019</v>
      </c>
      <c r="N9" s="15" t="s">
        <v>30</v>
      </c>
      <c r="O9" s="15">
        <v>2</v>
      </c>
      <c r="P9" s="15" t="s">
        <v>1026</v>
      </c>
      <c r="Q9" s="15" t="s">
        <v>1532</v>
      </c>
      <c r="R9" s="15">
        <f t="shared" si="0"/>
        <v>1</v>
      </c>
    </row>
    <row r="10" spans="1:18" s="15" customFormat="1" x14ac:dyDescent="0.25">
      <c r="A10" s="15" t="s">
        <v>1017</v>
      </c>
      <c r="B10" s="15" t="s">
        <v>1024</v>
      </c>
      <c r="C10" s="15" t="s">
        <v>1556</v>
      </c>
      <c r="D10" s="15" t="s">
        <v>1025</v>
      </c>
      <c r="E10" s="15">
        <v>83101</v>
      </c>
      <c r="F10" s="15">
        <v>1003</v>
      </c>
      <c r="G10" s="15" t="s">
        <v>21</v>
      </c>
      <c r="H10" s="15" t="s">
        <v>26</v>
      </c>
      <c r="I10" s="15" t="s">
        <v>86</v>
      </c>
      <c r="J10" s="15" t="s">
        <v>1018</v>
      </c>
      <c r="K10" s="15" t="s">
        <v>275</v>
      </c>
      <c r="L10" s="15" t="s">
        <v>1555</v>
      </c>
      <c r="M10" s="15" t="s">
        <v>67</v>
      </c>
      <c r="N10" s="15" t="s">
        <v>30</v>
      </c>
      <c r="O10" s="15">
        <v>2</v>
      </c>
      <c r="P10" s="15" t="s">
        <v>1026</v>
      </c>
      <c r="Q10" s="15" t="s">
        <v>1532</v>
      </c>
      <c r="R10" s="15">
        <f t="shared" si="0"/>
        <v>1</v>
      </c>
    </row>
    <row r="11" spans="1:18" s="15" customFormat="1" x14ac:dyDescent="0.25">
      <c r="A11" s="15" t="s">
        <v>1093</v>
      </c>
      <c r="B11" s="15" t="s">
        <v>1557</v>
      </c>
      <c r="C11" s="15" t="s">
        <v>1558</v>
      </c>
      <c r="D11" s="15" t="s">
        <v>1559</v>
      </c>
      <c r="E11" s="15">
        <v>83101</v>
      </c>
      <c r="F11" s="15">
        <v>1003</v>
      </c>
      <c r="G11" s="15" t="s">
        <v>21</v>
      </c>
      <c r="H11" s="15" t="s">
        <v>26</v>
      </c>
      <c r="I11" s="15" t="s">
        <v>61</v>
      </c>
      <c r="J11" s="15" t="s">
        <v>1018</v>
      </c>
      <c r="K11" s="15" t="s">
        <v>62</v>
      </c>
      <c r="L11" s="15" t="s">
        <v>1555</v>
      </c>
      <c r="M11" s="15" t="s">
        <v>1040</v>
      </c>
      <c r="N11" s="15" t="s">
        <v>30</v>
      </c>
      <c r="O11" s="15">
        <v>2</v>
      </c>
      <c r="P11" s="15" t="s">
        <v>1560</v>
      </c>
      <c r="Q11" s="15" t="s">
        <v>1532</v>
      </c>
      <c r="R11" s="15">
        <f t="shared" si="0"/>
        <v>1</v>
      </c>
    </row>
    <row r="12" spans="1:18" s="15" customFormat="1" x14ac:dyDescent="0.25">
      <c r="A12" s="15" t="s">
        <v>412</v>
      </c>
      <c r="B12" s="15" t="s">
        <v>1048</v>
      </c>
      <c r="C12" s="15" t="s">
        <v>1561</v>
      </c>
      <c r="D12" s="15" t="s">
        <v>1049</v>
      </c>
      <c r="E12" s="15">
        <v>83101</v>
      </c>
      <c r="F12" s="15">
        <v>1003</v>
      </c>
      <c r="G12" s="15">
        <v>11</v>
      </c>
      <c r="H12" s="15" t="s">
        <v>25</v>
      </c>
      <c r="I12" s="15" t="s">
        <v>65</v>
      </c>
      <c r="J12" s="15" t="s">
        <v>1018</v>
      </c>
      <c r="K12" s="15" t="s">
        <v>194</v>
      </c>
      <c r="L12" s="15" t="s">
        <v>1562</v>
      </c>
      <c r="M12" s="15" t="s">
        <v>67</v>
      </c>
      <c r="N12" s="15" t="s">
        <v>30</v>
      </c>
      <c r="O12" s="15">
        <v>2</v>
      </c>
      <c r="P12" s="15" t="s">
        <v>1043</v>
      </c>
      <c r="Q12" s="15" t="s">
        <v>1532</v>
      </c>
      <c r="R12" s="15">
        <f t="shared" si="0"/>
        <v>1</v>
      </c>
    </row>
    <row r="13" spans="1:18" s="15" customFormat="1" x14ac:dyDescent="0.25">
      <c r="A13" s="15" t="s">
        <v>430</v>
      </c>
      <c r="B13" s="15" t="s">
        <v>1563</v>
      </c>
      <c r="C13" s="15" t="s">
        <v>1564</v>
      </c>
      <c r="D13" s="15" t="s">
        <v>1565</v>
      </c>
      <c r="E13" s="15">
        <v>83101</v>
      </c>
      <c r="F13" s="15">
        <v>1003</v>
      </c>
      <c r="G13" s="15">
        <v>12</v>
      </c>
      <c r="H13" s="15">
        <v>11</v>
      </c>
      <c r="I13" s="15" t="s">
        <v>65</v>
      </c>
      <c r="J13" s="15" t="s">
        <v>1018</v>
      </c>
      <c r="K13" s="15" t="s">
        <v>66</v>
      </c>
      <c r="L13" s="15" t="s">
        <v>1562</v>
      </c>
      <c r="M13" s="15" t="s">
        <v>67</v>
      </c>
      <c r="N13" s="15" t="s">
        <v>30</v>
      </c>
      <c r="O13" s="15">
        <v>2</v>
      </c>
      <c r="P13" s="15" t="s">
        <v>1043</v>
      </c>
      <c r="Q13" s="15" t="s">
        <v>1532</v>
      </c>
      <c r="R13" s="15">
        <f t="shared" si="0"/>
        <v>1</v>
      </c>
    </row>
    <row r="14" spans="1:18" s="15" customFormat="1" x14ac:dyDescent="0.25">
      <c r="A14" s="15" t="s">
        <v>432</v>
      </c>
      <c r="B14" s="15" t="s">
        <v>1566</v>
      </c>
      <c r="C14" s="15" t="s">
        <v>1567</v>
      </c>
      <c r="D14" s="15" t="s">
        <v>1568</v>
      </c>
      <c r="E14" s="15">
        <v>83101</v>
      </c>
      <c r="F14" s="15">
        <v>1003</v>
      </c>
      <c r="G14" s="15" t="s">
        <v>29</v>
      </c>
      <c r="H14" s="15" t="s">
        <v>53</v>
      </c>
      <c r="I14" s="15" t="s">
        <v>323</v>
      </c>
      <c r="J14" s="15" t="s">
        <v>1018</v>
      </c>
      <c r="K14" s="15" t="s">
        <v>324</v>
      </c>
      <c r="L14" s="15" t="s">
        <v>1569</v>
      </c>
      <c r="M14" s="15" t="s">
        <v>440</v>
      </c>
      <c r="N14" s="15" t="s">
        <v>30</v>
      </c>
      <c r="O14" s="15">
        <v>2</v>
      </c>
      <c r="P14" s="15" t="s">
        <v>1570</v>
      </c>
      <c r="Q14" s="15" t="s">
        <v>1532</v>
      </c>
      <c r="R14" s="15">
        <f t="shared" si="0"/>
        <v>1</v>
      </c>
    </row>
    <row r="15" spans="1:18" s="15" customFormat="1" x14ac:dyDescent="0.25">
      <c r="A15" s="15" t="s">
        <v>252</v>
      </c>
      <c r="B15" s="15" t="s">
        <v>1571</v>
      </c>
      <c r="C15" s="15" t="s">
        <v>1572</v>
      </c>
      <c r="D15" s="15" t="s">
        <v>1573</v>
      </c>
      <c r="E15" s="15">
        <v>83101</v>
      </c>
      <c r="F15" s="15">
        <v>1003</v>
      </c>
      <c r="G15" s="15" t="s">
        <v>21</v>
      </c>
      <c r="H15" s="15" t="s">
        <v>16</v>
      </c>
      <c r="I15" s="15" t="s">
        <v>69</v>
      </c>
      <c r="J15" s="15" t="s">
        <v>1018</v>
      </c>
      <c r="K15" s="15" t="s">
        <v>253</v>
      </c>
      <c r="L15" s="15" t="s">
        <v>1555</v>
      </c>
      <c r="M15" s="15" t="s">
        <v>1019</v>
      </c>
      <c r="N15" s="15" t="s">
        <v>30</v>
      </c>
      <c r="O15" s="15">
        <v>2</v>
      </c>
      <c r="P15" s="15" t="s">
        <v>1574</v>
      </c>
      <c r="Q15" s="15" t="s">
        <v>1532</v>
      </c>
      <c r="R15" s="15">
        <f t="shared" si="0"/>
        <v>1</v>
      </c>
    </row>
    <row r="16" spans="1:18" s="15" customFormat="1" x14ac:dyDescent="0.25">
      <c r="A16" s="15" t="s">
        <v>393</v>
      </c>
      <c r="B16" s="15" t="s">
        <v>1575</v>
      </c>
      <c r="C16" s="15" t="s">
        <v>1576</v>
      </c>
      <c r="D16" s="15" t="s">
        <v>1577</v>
      </c>
      <c r="E16" s="15">
        <v>83101</v>
      </c>
      <c r="F16" s="15">
        <v>1003</v>
      </c>
      <c r="G16" s="15" t="s">
        <v>21</v>
      </c>
      <c r="H16" s="15" t="s">
        <v>53</v>
      </c>
      <c r="I16" s="15" t="s">
        <v>86</v>
      </c>
      <c r="J16" s="15" t="s">
        <v>1018</v>
      </c>
      <c r="K16" s="15" t="s">
        <v>87</v>
      </c>
      <c r="L16" s="15" t="s">
        <v>1562</v>
      </c>
      <c r="M16" s="15" t="s">
        <v>67</v>
      </c>
      <c r="N16" s="15" t="s">
        <v>30</v>
      </c>
      <c r="O16" s="15">
        <v>2</v>
      </c>
      <c r="P16" s="15" t="s">
        <v>1570</v>
      </c>
      <c r="Q16" s="15" t="s">
        <v>1532</v>
      </c>
      <c r="R16" s="15">
        <f t="shared" si="0"/>
        <v>1</v>
      </c>
    </row>
    <row r="17" spans="1:18" s="15" customFormat="1" x14ac:dyDescent="0.25">
      <c r="A17" s="15" t="s">
        <v>394</v>
      </c>
      <c r="B17" s="15" t="s">
        <v>1578</v>
      </c>
      <c r="C17" s="15" t="s">
        <v>1579</v>
      </c>
      <c r="D17" s="15" t="s">
        <v>1580</v>
      </c>
      <c r="E17" s="15">
        <v>83101</v>
      </c>
      <c r="F17" s="15">
        <v>1003</v>
      </c>
      <c r="G17" s="15" t="s">
        <v>19</v>
      </c>
      <c r="H17" s="15" t="s">
        <v>53</v>
      </c>
      <c r="I17" s="15" t="s">
        <v>86</v>
      </c>
      <c r="J17" s="15" t="s">
        <v>1018</v>
      </c>
      <c r="K17" s="15" t="s">
        <v>99</v>
      </c>
      <c r="L17" s="15" t="s">
        <v>1562</v>
      </c>
      <c r="M17" s="15" t="s">
        <v>67</v>
      </c>
      <c r="N17" s="15" t="s">
        <v>30</v>
      </c>
      <c r="O17" s="15">
        <v>2</v>
      </c>
      <c r="P17" s="15" t="s">
        <v>1581</v>
      </c>
      <c r="Q17" s="15" t="s">
        <v>1532</v>
      </c>
      <c r="R17" s="15">
        <f t="shared" si="0"/>
        <v>1</v>
      </c>
    </row>
    <row r="18" spans="1:18" s="15" customFormat="1" x14ac:dyDescent="0.25">
      <c r="A18" s="15" t="s">
        <v>395</v>
      </c>
      <c r="B18" s="15" t="s">
        <v>1582</v>
      </c>
      <c r="C18" s="15" t="s">
        <v>1583</v>
      </c>
      <c r="D18" s="15" t="s">
        <v>1584</v>
      </c>
      <c r="E18" s="15">
        <v>83101</v>
      </c>
      <c r="F18" s="15">
        <v>1003</v>
      </c>
      <c r="G18" s="15" t="s">
        <v>32</v>
      </c>
      <c r="H18" s="15" t="s">
        <v>53</v>
      </c>
      <c r="I18" s="15" t="s">
        <v>86</v>
      </c>
      <c r="J18" s="15" t="s">
        <v>1018</v>
      </c>
      <c r="K18" s="15" t="s">
        <v>111</v>
      </c>
      <c r="L18" s="15" t="s">
        <v>1562</v>
      </c>
      <c r="M18" s="15" t="s">
        <v>67</v>
      </c>
      <c r="N18" s="15" t="s">
        <v>30</v>
      </c>
      <c r="O18" s="15">
        <v>2</v>
      </c>
      <c r="P18" s="15" t="s">
        <v>1581</v>
      </c>
      <c r="Q18" s="15" t="s">
        <v>1532</v>
      </c>
      <c r="R18" s="15">
        <f t="shared" si="0"/>
        <v>1</v>
      </c>
    </row>
    <row r="19" spans="1:18" s="15" customFormat="1" x14ac:dyDescent="0.25">
      <c r="A19" s="15" t="s">
        <v>396</v>
      </c>
      <c r="B19" s="15" t="s">
        <v>1585</v>
      </c>
      <c r="C19" s="15" t="s">
        <v>1586</v>
      </c>
      <c r="D19" s="15" t="s">
        <v>1587</v>
      </c>
      <c r="E19" s="15">
        <v>83101</v>
      </c>
      <c r="F19" s="15">
        <v>1003</v>
      </c>
      <c r="G19" s="15">
        <v>13</v>
      </c>
      <c r="H19" s="15" t="s">
        <v>53</v>
      </c>
      <c r="I19" s="15" t="s">
        <v>86</v>
      </c>
      <c r="J19" s="15" t="s">
        <v>1018</v>
      </c>
      <c r="K19" s="15" t="s">
        <v>87</v>
      </c>
      <c r="L19" s="15" t="s">
        <v>1562</v>
      </c>
      <c r="M19" s="15" t="s">
        <v>67</v>
      </c>
      <c r="N19" s="15" t="s">
        <v>30</v>
      </c>
      <c r="O19" s="15">
        <v>2</v>
      </c>
      <c r="P19" s="15" t="s">
        <v>1022</v>
      </c>
      <c r="Q19" s="15" t="s">
        <v>1532</v>
      </c>
      <c r="R19" s="15">
        <f t="shared" si="0"/>
        <v>1</v>
      </c>
    </row>
    <row r="20" spans="1:18" s="15" customFormat="1" x14ac:dyDescent="0.25">
      <c r="A20" s="15" t="s">
        <v>397</v>
      </c>
      <c r="B20" s="15" t="s">
        <v>1588</v>
      </c>
      <c r="C20" s="15" t="s">
        <v>1589</v>
      </c>
      <c r="D20" s="15" t="s">
        <v>1590</v>
      </c>
      <c r="E20" s="15">
        <v>83101</v>
      </c>
      <c r="F20" s="15">
        <v>1003</v>
      </c>
      <c r="G20" s="15" t="s">
        <v>21</v>
      </c>
      <c r="H20" s="15" t="s">
        <v>29</v>
      </c>
      <c r="I20" s="15" t="s">
        <v>69</v>
      </c>
      <c r="J20" s="15" t="s">
        <v>1018</v>
      </c>
      <c r="K20" s="15" t="s">
        <v>133</v>
      </c>
      <c r="L20" s="15" t="s">
        <v>1555</v>
      </c>
      <c r="M20" s="15" t="s">
        <v>1019</v>
      </c>
      <c r="N20" s="15" t="s">
        <v>30</v>
      </c>
      <c r="O20" s="15">
        <v>2</v>
      </c>
      <c r="P20" s="15" t="s">
        <v>1022</v>
      </c>
      <c r="Q20" s="15" t="s">
        <v>1532</v>
      </c>
      <c r="R20" s="15">
        <f t="shared" si="0"/>
        <v>1</v>
      </c>
    </row>
    <row r="21" spans="1:18" s="15" customFormat="1" x14ac:dyDescent="0.25">
      <c r="A21" s="15" t="s">
        <v>398</v>
      </c>
      <c r="B21" s="15" t="s">
        <v>1591</v>
      </c>
      <c r="C21" s="15" t="s">
        <v>1592</v>
      </c>
      <c r="D21" s="15" t="s">
        <v>1593</v>
      </c>
      <c r="E21" s="15">
        <v>83101</v>
      </c>
      <c r="F21" s="15">
        <v>1003</v>
      </c>
      <c r="G21" s="15" t="s">
        <v>32</v>
      </c>
      <c r="H21" s="15" t="s">
        <v>29</v>
      </c>
      <c r="I21" s="15" t="s">
        <v>69</v>
      </c>
      <c r="J21" s="15" t="s">
        <v>1018</v>
      </c>
      <c r="K21" s="15" t="s">
        <v>282</v>
      </c>
      <c r="L21" s="15" t="s">
        <v>1555</v>
      </c>
      <c r="M21" s="15" t="s">
        <v>1019</v>
      </c>
      <c r="N21" s="15" t="s">
        <v>30</v>
      </c>
      <c r="O21" s="15">
        <v>2</v>
      </c>
      <c r="P21" s="15" t="s">
        <v>1022</v>
      </c>
      <c r="Q21" s="15" t="s">
        <v>1532</v>
      </c>
      <c r="R21" s="15">
        <f t="shared" si="0"/>
        <v>1</v>
      </c>
    </row>
    <row r="22" spans="1:18" s="15" customFormat="1" x14ac:dyDescent="0.25">
      <c r="A22" s="15" t="s">
        <v>401</v>
      </c>
      <c r="B22" s="15" t="s">
        <v>1594</v>
      </c>
      <c r="C22" s="15" t="s">
        <v>1595</v>
      </c>
      <c r="D22" s="15" t="s">
        <v>1596</v>
      </c>
      <c r="E22" s="15">
        <v>83101</v>
      </c>
      <c r="F22" s="15">
        <v>1003</v>
      </c>
      <c r="G22" s="15" t="s">
        <v>21</v>
      </c>
      <c r="H22" s="15" t="s">
        <v>16</v>
      </c>
      <c r="I22" s="15" t="s">
        <v>69</v>
      </c>
      <c r="J22" s="15" t="s">
        <v>1018</v>
      </c>
      <c r="K22" s="15" t="s">
        <v>261</v>
      </c>
      <c r="L22" s="15" t="s">
        <v>1555</v>
      </c>
      <c r="M22" s="15" t="s">
        <v>1019</v>
      </c>
      <c r="N22" s="15" t="s">
        <v>30</v>
      </c>
      <c r="O22" s="15">
        <v>2</v>
      </c>
      <c r="P22" s="15" t="s">
        <v>1022</v>
      </c>
      <c r="Q22" s="15" t="s">
        <v>1532</v>
      </c>
      <c r="R22" s="15">
        <f t="shared" si="0"/>
        <v>1</v>
      </c>
    </row>
    <row r="23" spans="1:18" s="15" customFormat="1" x14ac:dyDescent="0.25">
      <c r="A23" s="15" t="s">
        <v>281</v>
      </c>
      <c r="B23" s="15" t="s">
        <v>1597</v>
      </c>
      <c r="C23" s="15" t="s">
        <v>1598</v>
      </c>
      <c r="D23" s="15" t="s">
        <v>1599</v>
      </c>
      <c r="E23" s="15">
        <v>83101</v>
      </c>
      <c r="F23" s="15">
        <v>1003</v>
      </c>
      <c r="G23" s="15">
        <v>5</v>
      </c>
      <c r="H23" s="15">
        <v>0</v>
      </c>
      <c r="I23" s="15" t="s">
        <v>86</v>
      </c>
      <c r="J23" s="15" t="s">
        <v>1018</v>
      </c>
      <c r="K23" s="15" t="s">
        <v>263</v>
      </c>
      <c r="L23" s="15" t="s">
        <v>1562</v>
      </c>
      <c r="M23" s="15" t="s">
        <v>67</v>
      </c>
      <c r="N23" s="15" t="s">
        <v>30</v>
      </c>
      <c r="O23" s="15">
        <v>2</v>
      </c>
      <c r="P23" s="15" t="s">
        <v>1600</v>
      </c>
      <c r="Q23" s="15" t="s">
        <v>1532</v>
      </c>
      <c r="R23" s="15">
        <f t="shared" si="0"/>
        <v>1</v>
      </c>
    </row>
    <row r="24" spans="1:18" s="15" customFormat="1" x14ac:dyDescent="0.25">
      <c r="A24" s="15" t="s">
        <v>332</v>
      </c>
      <c r="B24" s="15" t="s">
        <v>1601</v>
      </c>
      <c r="C24" s="15" t="s">
        <v>1602</v>
      </c>
      <c r="D24" s="15" t="s">
        <v>1603</v>
      </c>
      <c r="E24" s="15">
        <v>83101</v>
      </c>
      <c r="F24" s="15">
        <v>1003</v>
      </c>
      <c r="G24" s="15">
        <v>9</v>
      </c>
      <c r="H24" s="15">
        <v>4</v>
      </c>
      <c r="I24" s="15" t="s">
        <v>69</v>
      </c>
      <c r="J24" s="15" t="s">
        <v>1018</v>
      </c>
      <c r="K24" s="15" t="s">
        <v>333</v>
      </c>
      <c r="L24" s="15" t="s">
        <v>1555</v>
      </c>
      <c r="M24" s="15" t="s">
        <v>1019</v>
      </c>
      <c r="N24" s="15" t="s">
        <v>30</v>
      </c>
      <c r="O24" s="15">
        <v>2</v>
      </c>
      <c r="P24" s="15" t="s">
        <v>1604</v>
      </c>
      <c r="Q24" s="15" t="s">
        <v>1532</v>
      </c>
      <c r="R24" s="15">
        <f t="shared" si="0"/>
        <v>1</v>
      </c>
    </row>
    <row r="25" spans="1:18" x14ac:dyDescent="0.25">
      <c r="A25" s="8" t="s">
        <v>1503</v>
      </c>
      <c r="B25" s="8" t="s">
        <v>1681</v>
      </c>
      <c r="C25" s="8" t="s">
        <v>1682</v>
      </c>
      <c r="D25" s="8" t="s">
        <v>1683</v>
      </c>
      <c r="E25" s="8">
        <v>83101</v>
      </c>
      <c r="F25" s="8">
        <v>1003</v>
      </c>
      <c r="G25" s="8">
        <v>5</v>
      </c>
      <c r="H25" s="8">
        <v>3</v>
      </c>
      <c r="I25" s="8" t="s">
        <v>34</v>
      </c>
      <c r="J25" s="8" t="s">
        <v>1018</v>
      </c>
      <c r="K25" s="8" t="s">
        <v>114</v>
      </c>
      <c r="L25" s="8" t="s">
        <v>1555</v>
      </c>
      <c r="M25" s="8" t="s">
        <v>1032</v>
      </c>
      <c r="N25" s="8" t="s">
        <v>30</v>
      </c>
      <c r="O25" s="8" t="s">
        <v>1676</v>
      </c>
      <c r="P25" s="8" t="s">
        <v>1684</v>
      </c>
      <c r="Q25" s="8" t="s">
        <v>1027</v>
      </c>
      <c r="R25" s="15">
        <f t="shared" si="0"/>
        <v>1</v>
      </c>
    </row>
    <row r="26" spans="1:18" x14ac:dyDescent="0.25">
      <c r="A26" s="8" t="s">
        <v>1504</v>
      </c>
      <c r="B26" s="8" t="s">
        <v>1605</v>
      </c>
      <c r="C26" s="8" t="s">
        <v>1606</v>
      </c>
      <c r="D26" s="8" t="s">
        <v>1607</v>
      </c>
      <c r="E26" s="8">
        <v>83101</v>
      </c>
      <c r="F26" s="8">
        <v>1003</v>
      </c>
      <c r="G26" s="8">
        <v>12</v>
      </c>
      <c r="H26" s="8">
        <v>11</v>
      </c>
      <c r="I26" s="8" t="s">
        <v>27</v>
      </c>
      <c r="J26" s="8" t="s">
        <v>1018</v>
      </c>
      <c r="K26" s="8" t="s">
        <v>1530</v>
      </c>
      <c r="L26" s="8" t="s">
        <v>1555</v>
      </c>
      <c r="M26" s="8" t="s">
        <v>1032</v>
      </c>
      <c r="N26" s="8" t="s">
        <v>30</v>
      </c>
      <c r="O26" s="8">
        <v>1</v>
      </c>
      <c r="P26" s="8" t="s">
        <v>1608</v>
      </c>
      <c r="Q26" s="8">
        <v>999999</v>
      </c>
      <c r="R26" s="15">
        <f t="shared" si="0"/>
        <v>1</v>
      </c>
    </row>
    <row r="27" spans="1:18" x14ac:dyDescent="0.25">
      <c r="A27" s="8" t="s">
        <v>1505</v>
      </c>
      <c r="B27" s="8" t="s">
        <v>1713</v>
      </c>
      <c r="C27" s="8" t="s">
        <v>1714</v>
      </c>
      <c r="D27" s="8" t="s">
        <v>1715</v>
      </c>
      <c r="E27" s="8">
        <v>83101</v>
      </c>
      <c r="F27" s="8">
        <v>1003</v>
      </c>
      <c r="G27" s="8" t="s">
        <v>25</v>
      </c>
      <c r="H27" s="8" t="s">
        <v>29</v>
      </c>
      <c r="I27" s="8" t="s">
        <v>69</v>
      </c>
      <c r="J27" s="8" t="s">
        <v>1018</v>
      </c>
      <c r="K27" s="8" t="s">
        <v>271</v>
      </c>
      <c r="L27" s="8" t="s">
        <v>1555</v>
      </c>
      <c r="M27" s="8" t="s">
        <v>1019</v>
      </c>
      <c r="N27" s="8" t="s">
        <v>30</v>
      </c>
      <c r="O27" s="8" t="s">
        <v>1676</v>
      </c>
      <c r="P27" s="8" t="s">
        <v>1706</v>
      </c>
      <c r="Q27" s="8" t="s">
        <v>1027</v>
      </c>
      <c r="R27" s="15">
        <f t="shared" si="0"/>
        <v>1</v>
      </c>
    </row>
    <row r="28" spans="1:18" x14ac:dyDescent="0.25">
      <c r="A28" s="8" t="s">
        <v>1506</v>
      </c>
      <c r="B28" s="8" t="s">
        <v>1674</v>
      </c>
      <c r="C28" s="8" t="s">
        <v>1675</v>
      </c>
      <c r="D28" s="8" t="s">
        <v>1632</v>
      </c>
      <c r="E28" s="8">
        <v>83101</v>
      </c>
      <c r="F28" s="8">
        <v>1003</v>
      </c>
      <c r="G28" s="8">
        <v>10</v>
      </c>
      <c r="H28" s="8">
        <v>2</v>
      </c>
      <c r="I28" s="8" t="s">
        <v>65</v>
      </c>
      <c r="J28" s="8" t="s">
        <v>1018</v>
      </c>
      <c r="K28" s="8" t="s">
        <v>275</v>
      </c>
      <c r="L28" s="8" t="s">
        <v>1562</v>
      </c>
      <c r="M28" s="8" t="s">
        <v>67</v>
      </c>
      <c r="N28" s="8" t="s">
        <v>30</v>
      </c>
      <c r="O28" s="8" t="s">
        <v>1676</v>
      </c>
      <c r="P28" s="8" t="s">
        <v>1619</v>
      </c>
      <c r="Q28" s="8" t="s">
        <v>1027</v>
      </c>
      <c r="R28" s="15">
        <f t="shared" si="0"/>
        <v>1</v>
      </c>
    </row>
    <row r="29" spans="1:18" s="15" customFormat="1" x14ac:dyDescent="0.25">
      <c r="A29" s="15" t="s">
        <v>171</v>
      </c>
      <c r="B29" s="15" t="s">
        <v>1620</v>
      </c>
      <c r="C29" s="15" t="s">
        <v>1621</v>
      </c>
      <c r="D29" s="15" t="s">
        <v>1622</v>
      </c>
      <c r="E29" s="15">
        <v>83101</v>
      </c>
      <c r="F29" s="15">
        <v>1003</v>
      </c>
      <c r="G29" s="15">
        <v>12</v>
      </c>
      <c r="H29" s="15">
        <v>11</v>
      </c>
      <c r="I29" s="15" t="s">
        <v>12</v>
      </c>
      <c r="J29" s="15" t="s">
        <v>1018</v>
      </c>
      <c r="K29" s="15" t="s">
        <v>172</v>
      </c>
      <c r="L29" s="15" t="s">
        <v>1555</v>
      </c>
      <c r="M29" s="15" t="s">
        <v>1030</v>
      </c>
      <c r="N29" s="15" t="s">
        <v>30</v>
      </c>
      <c r="O29" s="15">
        <v>2</v>
      </c>
      <c r="P29" s="15" t="s">
        <v>1623</v>
      </c>
      <c r="Q29" s="15" t="s">
        <v>1624</v>
      </c>
      <c r="R29" s="15">
        <f t="shared" si="0"/>
        <v>1</v>
      </c>
    </row>
    <row r="30" spans="1:18" s="15" customFormat="1" x14ac:dyDescent="0.25">
      <c r="A30" s="15" t="s">
        <v>364</v>
      </c>
      <c r="B30" s="15" t="s">
        <v>1051</v>
      </c>
      <c r="C30" s="15" t="s">
        <v>1625</v>
      </c>
      <c r="D30" s="15" t="s">
        <v>1626</v>
      </c>
      <c r="E30" s="15">
        <v>83101</v>
      </c>
      <c r="F30" s="15">
        <v>1003</v>
      </c>
      <c r="G30" s="15">
        <v>9</v>
      </c>
      <c r="H30" s="15">
        <v>2</v>
      </c>
      <c r="I30" s="15" t="s">
        <v>22</v>
      </c>
      <c r="J30" s="15" t="s">
        <v>1018</v>
      </c>
      <c r="K30" s="15" t="s">
        <v>23</v>
      </c>
      <c r="L30" s="15" t="s">
        <v>1555</v>
      </c>
      <c r="M30" s="15" t="s">
        <v>1039</v>
      </c>
      <c r="N30" s="15" t="s">
        <v>30</v>
      </c>
      <c r="O30" s="15">
        <v>1</v>
      </c>
      <c r="P30" s="15" t="s">
        <v>1052</v>
      </c>
      <c r="Q30" s="15" t="s">
        <v>1532</v>
      </c>
      <c r="R30" s="15">
        <f t="shared" si="0"/>
        <v>2</v>
      </c>
    </row>
    <row r="31" spans="1:18" s="15" customFormat="1" x14ac:dyDescent="0.25">
      <c r="A31" s="15" t="s">
        <v>404</v>
      </c>
      <c r="B31" s="15" t="s">
        <v>1627</v>
      </c>
      <c r="C31" s="15" t="s">
        <v>1628</v>
      </c>
      <c r="D31" s="15" t="s">
        <v>1629</v>
      </c>
      <c r="E31" s="15">
        <v>83101</v>
      </c>
      <c r="F31" s="15">
        <v>1003</v>
      </c>
      <c r="G31" s="15">
        <v>11</v>
      </c>
      <c r="H31" s="15">
        <v>1</v>
      </c>
      <c r="I31" s="15" t="s">
        <v>65</v>
      </c>
      <c r="J31" s="15" t="s">
        <v>1018</v>
      </c>
      <c r="K31" s="15" t="s">
        <v>336</v>
      </c>
      <c r="L31" s="15" t="s">
        <v>1562</v>
      </c>
      <c r="M31" s="15" t="s">
        <v>67</v>
      </c>
      <c r="N31" s="15" t="s">
        <v>30</v>
      </c>
      <c r="O31" s="15">
        <v>2</v>
      </c>
      <c r="P31" s="15" t="s">
        <v>1043</v>
      </c>
      <c r="Q31" s="15" t="s">
        <v>1624</v>
      </c>
      <c r="R31" s="15">
        <f t="shared" si="0"/>
        <v>1</v>
      </c>
    </row>
    <row r="32" spans="1:18" s="15" customFormat="1" x14ac:dyDescent="0.25">
      <c r="A32" s="15" t="s">
        <v>408</v>
      </c>
      <c r="B32" s="15" t="s">
        <v>1630</v>
      </c>
      <c r="C32" s="15" t="s">
        <v>1631</v>
      </c>
      <c r="D32" s="15" t="s">
        <v>1632</v>
      </c>
      <c r="E32" s="15">
        <v>83101</v>
      </c>
      <c r="F32" s="15">
        <v>1003</v>
      </c>
      <c r="G32" s="15">
        <v>10</v>
      </c>
      <c r="H32" s="15">
        <v>2</v>
      </c>
      <c r="I32" s="15" t="s">
        <v>65</v>
      </c>
      <c r="J32" s="15" t="s">
        <v>1018</v>
      </c>
      <c r="K32" s="15" t="s">
        <v>275</v>
      </c>
      <c r="L32" s="15" t="s">
        <v>1562</v>
      </c>
      <c r="M32" s="15" t="s">
        <v>67</v>
      </c>
      <c r="N32" s="15" t="s">
        <v>30</v>
      </c>
      <c r="O32" s="15">
        <v>2</v>
      </c>
      <c r="P32" s="15" t="s">
        <v>1043</v>
      </c>
      <c r="Q32" s="15" t="s">
        <v>1624</v>
      </c>
      <c r="R32" s="15">
        <f t="shared" si="0"/>
        <v>1</v>
      </c>
    </row>
    <row r="33" spans="1:18" x14ac:dyDescent="0.25">
      <c r="A33" s="8" t="s">
        <v>1507</v>
      </c>
      <c r="B33" s="8" t="s">
        <v>1685</v>
      </c>
      <c r="C33" s="8" t="s">
        <v>1686</v>
      </c>
      <c r="D33" s="8" t="s">
        <v>1672</v>
      </c>
      <c r="E33" s="8">
        <v>83101</v>
      </c>
      <c r="F33" s="8">
        <v>1003</v>
      </c>
      <c r="G33" s="8">
        <v>12</v>
      </c>
      <c r="H33" s="8">
        <v>9</v>
      </c>
      <c r="I33" s="8" t="s">
        <v>65</v>
      </c>
      <c r="J33" s="8" t="s">
        <v>1018</v>
      </c>
      <c r="K33" s="8" t="s">
        <v>240</v>
      </c>
      <c r="L33" s="8" t="s">
        <v>1562</v>
      </c>
      <c r="M33" s="8" t="s">
        <v>67</v>
      </c>
      <c r="N33" s="8" t="s">
        <v>30</v>
      </c>
      <c r="O33" s="8" t="s">
        <v>1676</v>
      </c>
      <c r="P33" s="8" t="s">
        <v>1647</v>
      </c>
      <c r="Q33" s="8" t="s">
        <v>1027</v>
      </c>
      <c r="R33" s="15">
        <f t="shared" si="0"/>
        <v>1</v>
      </c>
    </row>
    <row r="34" spans="1:18" x14ac:dyDescent="0.25">
      <c r="A34" s="8" t="s">
        <v>1508</v>
      </c>
      <c r="B34" s="8" t="s">
        <v>1687</v>
      </c>
      <c r="C34" s="8" t="s">
        <v>1688</v>
      </c>
      <c r="D34" s="8" t="s">
        <v>1689</v>
      </c>
      <c r="E34" s="8">
        <v>83101</v>
      </c>
      <c r="F34" s="8">
        <v>1003</v>
      </c>
      <c r="G34" s="8">
        <v>11</v>
      </c>
      <c r="H34" s="8">
        <v>7</v>
      </c>
      <c r="I34" s="8" t="s">
        <v>65</v>
      </c>
      <c r="J34" s="8" t="s">
        <v>1018</v>
      </c>
      <c r="K34" s="8" t="s">
        <v>194</v>
      </c>
      <c r="L34" s="8" t="s">
        <v>1562</v>
      </c>
      <c r="M34" s="8" t="s">
        <v>67</v>
      </c>
      <c r="N34" s="8" t="s">
        <v>30</v>
      </c>
      <c r="O34" s="8" t="s">
        <v>1676</v>
      </c>
      <c r="P34" s="8" t="s">
        <v>1647</v>
      </c>
      <c r="Q34" s="8" t="s">
        <v>1027</v>
      </c>
      <c r="R34" s="15">
        <f t="shared" si="0"/>
        <v>1</v>
      </c>
    </row>
    <row r="35" spans="1:18" x14ac:dyDescent="0.25">
      <c r="A35" s="8" t="s">
        <v>1509</v>
      </c>
      <c r="B35" s="8" t="s">
        <v>1690</v>
      </c>
      <c r="C35" s="8" t="s">
        <v>1691</v>
      </c>
      <c r="D35" s="8" t="s">
        <v>1692</v>
      </c>
      <c r="E35" s="8">
        <v>83101</v>
      </c>
      <c r="F35" s="8">
        <v>1003</v>
      </c>
      <c r="G35" s="8">
        <v>12</v>
      </c>
      <c r="H35" s="8">
        <v>2</v>
      </c>
      <c r="I35" s="8" t="s">
        <v>65</v>
      </c>
      <c r="J35" s="8" t="s">
        <v>1018</v>
      </c>
      <c r="K35" s="8" t="s">
        <v>244</v>
      </c>
      <c r="L35" s="8" t="s">
        <v>1562</v>
      </c>
      <c r="M35" s="8" t="s">
        <v>67</v>
      </c>
      <c r="N35" s="8" t="s">
        <v>30</v>
      </c>
      <c r="O35" s="8" t="s">
        <v>1676</v>
      </c>
      <c r="P35" s="8" t="s">
        <v>1647</v>
      </c>
      <c r="Q35" s="8" t="s">
        <v>1027</v>
      </c>
      <c r="R35" s="15">
        <f t="shared" si="0"/>
        <v>1</v>
      </c>
    </row>
    <row r="36" spans="1:18" x14ac:dyDescent="0.25">
      <c r="A36" s="8" t="s">
        <v>1510</v>
      </c>
      <c r="B36" s="8" t="s">
        <v>1693</v>
      </c>
      <c r="C36" s="8" t="s">
        <v>1694</v>
      </c>
      <c r="D36" s="8" t="s">
        <v>1635</v>
      </c>
      <c r="E36" s="8">
        <v>83101</v>
      </c>
      <c r="F36" s="8">
        <v>1003</v>
      </c>
      <c r="G36" s="8">
        <v>11</v>
      </c>
      <c r="H36" s="8">
        <v>5</v>
      </c>
      <c r="I36" s="8" t="s">
        <v>65</v>
      </c>
      <c r="J36" s="8" t="s">
        <v>1018</v>
      </c>
      <c r="K36" s="8" t="s">
        <v>138</v>
      </c>
      <c r="L36" s="8" t="s">
        <v>1562</v>
      </c>
      <c r="M36" s="8" t="s">
        <v>67</v>
      </c>
      <c r="N36" s="8" t="s">
        <v>30</v>
      </c>
      <c r="O36" s="8" t="s">
        <v>1676</v>
      </c>
      <c r="P36" s="8" t="s">
        <v>1647</v>
      </c>
      <c r="Q36" s="8" t="s">
        <v>1027</v>
      </c>
      <c r="R36" s="15">
        <f t="shared" si="0"/>
        <v>1</v>
      </c>
    </row>
    <row r="37" spans="1:18" x14ac:dyDescent="0.25">
      <c r="A37" s="8" t="s">
        <v>1511</v>
      </c>
      <c r="B37" s="8" t="s">
        <v>1695</v>
      </c>
      <c r="C37" s="8" t="s">
        <v>1696</v>
      </c>
      <c r="D37" s="8" t="s">
        <v>1669</v>
      </c>
      <c r="E37" s="8">
        <v>83101</v>
      </c>
      <c r="F37" s="8">
        <v>1003</v>
      </c>
      <c r="G37" s="8">
        <v>11</v>
      </c>
      <c r="H37" s="8">
        <v>8</v>
      </c>
      <c r="I37" s="8" t="s">
        <v>65</v>
      </c>
      <c r="J37" s="8" t="s">
        <v>1018</v>
      </c>
      <c r="K37" s="8" t="s">
        <v>266</v>
      </c>
      <c r="L37" s="8" t="s">
        <v>1562</v>
      </c>
      <c r="M37" s="8" t="s">
        <v>67</v>
      </c>
      <c r="N37" s="8" t="s">
        <v>30</v>
      </c>
      <c r="O37" s="8" t="s">
        <v>1676</v>
      </c>
      <c r="P37" s="8" t="s">
        <v>1647</v>
      </c>
      <c r="Q37" s="8" t="s">
        <v>1027</v>
      </c>
      <c r="R37" s="15">
        <f t="shared" si="0"/>
        <v>1</v>
      </c>
    </row>
    <row r="38" spans="1:18" x14ac:dyDescent="0.25">
      <c r="A38" s="8" t="s">
        <v>137</v>
      </c>
      <c r="B38" s="8" t="s">
        <v>1633</v>
      </c>
      <c r="C38" s="8" t="s">
        <v>1634</v>
      </c>
      <c r="D38" s="8" t="s">
        <v>1635</v>
      </c>
      <c r="E38" s="8">
        <v>83101</v>
      </c>
      <c r="F38" s="8">
        <v>1003</v>
      </c>
      <c r="G38" s="8">
        <v>11</v>
      </c>
      <c r="H38" s="8">
        <v>5</v>
      </c>
      <c r="I38" s="8" t="s">
        <v>65</v>
      </c>
      <c r="J38" s="8" t="s">
        <v>1018</v>
      </c>
      <c r="K38" s="8" t="s">
        <v>138</v>
      </c>
      <c r="L38" s="8" t="s">
        <v>1562</v>
      </c>
      <c r="M38" s="8" t="s">
        <v>67</v>
      </c>
      <c r="N38" s="8" t="s">
        <v>30</v>
      </c>
      <c r="O38" s="8">
        <v>2</v>
      </c>
      <c r="P38" s="8" t="s">
        <v>1636</v>
      </c>
      <c r="Q38" s="8" t="s">
        <v>1619</v>
      </c>
      <c r="R38" s="15">
        <f t="shared" si="0"/>
        <v>1</v>
      </c>
    </row>
    <row r="39" spans="1:18" s="15" customFormat="1" x14ac:dyDescent="0.25">
      <c r="A39" s="15" t="s">
        <v>422</v>
      </c>
      <c r="B39" s="15" t="s">
        <v>1654</v>
      </c>
      <c r="C39" s="15" t="s">
        <v>1655</v>
      </c>
      <c r="D39" s="15" t="s">
        <v>1656</v>
      </c>
      <c r="E39" s="15">
        <v>83101</v>
      </c>
      <c r="F39" s="15">
        <v>1003</v>
      </c>
      <c r="G39" s="15">
        <v>10</v>
      </c>
      <c r="H39" s="15">
        <v>5</v>
      </c>
      <c r="I39" s="15" t="s">
        <v>65</v>
      </c>
      <c r="J39" s="15" t="s">
        <v>1018</v>
      </c>
      <c r="K39" s="15" t="s">
        <v>141</v>
      </c>
      <c r="L39" s="15" t="s">
        <v>1562</v>
      </c>
      <c r="M39" s="15" t="s">
        <v>67</v>
      </c>
      <c r="N39" s="15" t="s">
        <v>30</v>
      </c>
      <c r="O39" s="15" t="s">
        <v>1032</v>
      </c>
      <c r="P39" s="15" t="s">
        <v>1023</v>
      </c>
      <c r="Q39" s="15" t="s">
        <v>1532</v>
      </c>
      <c r="R39" s="15">
        <f t="shared" si="0"/>
        <v>1</v>
      </c>
    </row>
    <row r="40" spans="1:18" x14ac:dyDescent="0.25">
      <c r="A40" s="8" t="s">
        <v>413</v>
      </c>
      <c r="B40" s="8" t="s">
        <v>1616</v>
      </c>
      <c r="C40" s="8" t="s">
        <v>1617</v>
      </c>
      <c r="D40" s="8" t="s">
        <v>1618</v>
      </c>
      <c r="E40" s="8">
        <v>83101</v>
      </c>
      <c r="F40" s="8">
        <v>1003</v>
      </c>
      <c r="G40" s="8">
        <v>12</v>
      </c>
      <c r="H40" s="8">
        <v>2</v>
      </c>
      <c r="I40" s="8" t="s">
        <v>12</v>
      </c>
      <c r="J40" s="8" t="s">
        <v>1018</v>
      </c>
      <c r="K40" s="8" t="s">
        <v>244</v>
      </c>
      <c r="L40" s="8" t="s">
        <v>1555</v>
      </c>
      <c r="M40" s="8" t="s">
        <v>1030</v>
      </c>
      <c r="N40" s="8" t="s">
        <v>30</v>
      </c>
      <c r="O40" s="8">
        <v>2</v>
      </c>
      <c r="P40" s="8" t="s">
        <v>1031</v>
      </c>
      <c r="Q40" s="8" t="s">
        <v>1619</v>
      </c>
      <c r="R40" s="15">
        <f t="shared" si="0"/>
        <v>1</v>
      </c>
    </row>
    <row r="41" spans="1:18" s="15" customFormat="1" x14ac:dyDescent="0.25">
      <c r="A41" s="15" t="s">
        <v>428</v>
      </c>
      <c r="B41" s="15" t="s">
        <v>1660</v>
      </c>
      <c r="C41" s="15" t="s">
        <v>1661</v>
      </c>
      <c r="D41" s="15" t="s">
        <v>1662</v>
      </c>
      <c r="E41" s="15">
        <v>83101</v>
      </c>
      <c r="F41" s="15">
        <v>1003</v>
      </c>
      <c r="G41" s="15">
        <v>11</v>
      </c>
      <c r="H41" s="15">
        <v>6</v>
      </c>
      <c r="I41" s="15" t="s">
        <v>65</v>
      </c>
      <c r="J41" s="15" t="s">
        <v>1018</v>
      </c>
      <c r="K41" s="15" t="s">
        <v>219</v>
      </c>
      <c r="L41" s="15" t="s">
        <v>1562</v>
      </c>
      <c r="M41" s="15" t="s">
        <v>67</v>
      </c>
      <c r="N41" s="15" t="s">
        <v>30</v>
      </c>
      <c r="O41" s="15" t="s">
        <v>1032</v>
      </c>
      <c r="P41" s="15" t="s">
        <v>1043</v>
      </c>
      <c r="Q41" s="15" t="s">
        <v>1624</v>
      </c>
      <c r="R41" s="15">
        <f t="shared" si="0"/>
        <v>1</v>
      </c>
    </row>
    <row r="42" spans="1:18" s="15" customFormat="1" x14ac:dyDescent="0.25">
      <c r="A42" s="15" t="s">
        <v>429</v>
      </c>
      <c r="B42" s="15" t="s">
        <v>1663</v>
      </c>
      <c r="C42" s="15" t="s">
        <v>1664</v>
      </c>
      <c r="D42" s="15" t="s">
        <v>1665</v>
      </c>
      <c r="E42" s="15">
        <v>83101</v>
      </c>
      <c r="F42" s="15">
        <v>1003</v>
      </c>
      <c r="G42" s="15">
        <v>11</v>
      </c>
      <c r="H42" s="15">
        <v>4</v>
      </c>
      <c r="I42" s="15" t="s">
        <v>65</v>
      </c>
      <c r="J42" s="15" t="s">
        <v>1018</v>
      </c>
      <c r="K42" s="15" t="s">
        <v>362</v>
      </c>
      <c r="L42" s="15" t="s">
        <v>1562</v>
      </c>
      <c r="M42" s="15" t="s">
        <v>67</v>
      </c>
      <c r="N42" s="15" t="s">
        <v>30</v>
      </c>
      <c r="O42" s="15">
        <v>2</v>
      </c>
      <c r="P42" s="15" t="s">
        <v>1043</v>
      </c>
      <c r="Q42" s="15" t="s">
        <v>1624</v>
      </c>
      <c r="R42" s="15">
        <f t="shared" si="0"/>
        <v>1</v>
      </c>
    </row>
    <row r="43" spans="1:18" s="15" customFormat="1" x14ac:dyDescent="0.25">
      <c r="A43" s="15" t="s">
        <v>1044</v>
      </c>
      <c r="B43" s="15" t="s">
        <v>1045</v>
      </c>
      <c r="C43" s="15" t="s">
        <v>1046</v>
      </c>
      <c r="D43" s="15" t="s">
        <v>1666</v>
      </c>
      <c r="E43" s="15">
        <v>83101</v>
      </c>
      <c r="F43" s="15">
        <v>1003</v>
      </c>
      <c r="G43" s="15">
        <v>12</v>
      </c>
      <c r="H43" s="15">
        <v>4</v>
      </c>
      <c r="I43" s="15" t="s">
        <v>65</v>
      </c>
      <c r="J43" s="15" t="s">
        <v>1018</v>
      </c>
      <c r="K43" s="15" t="s">
        <v>184</v>
      </c>
      <c r="L43" s="15" t="s">
        <v>1562</v>
      </c>
      <c r="M43" s="15" t="s">
        <v>67</v>
      </c>
      <c r="N43" s="15" t="s">
        <v>30</v>
      </c>
      <c r="O43" s="15" t="s">
        <v>1032</v>
      </c>
      <c r="P43" s="15" t="s">
        <v>1029</v>
      </c>
      <c r="Q43" s="15" t="s">
        <v>1532</v>
      </c>
      <c r="R43" s="15">
        <f t="shared" si="0"/>
        <v>1</v>
      </c>
    </row>
    <row r="44" spans="1:18" x14ac:dyDescent="0.25">
      <c r="A44" s="8" t="s">
        <v>414</v>
      </c>
      <c r="B44" s="8" t="s">
        <v>1637</v>
      </c>
      <c r="C44" s="8" t="s">
        <v>1638</v>
      </c>
      <c r="D44" s="8" t="s">
        <v>1639</v>
      </c>
      <c r="E44" s="8">
        <v>83101</v>
      </c>
      <c r="F44" s="8">
        <v>1003</v>
      </c>
      <c r="G44" s="8">
        <v>11</v>
      </c>
      <c r="H44" s="8">
        <v>2</v>
      </c>
      <c r="I44" s="8" t="s">
        <v>65</v>
      </c>
      <c r="J44" s="8" t="s">
        <v>1018</v>
      </c>
      <c r="K44" s="8" t="s">
        <v>290</v>
      </c>
      <c r="L44" s="8" t="s">
        <v>1562</v>
      </c>
      <c r="M44" s="8" t="s">
        <v>67</v>
      </c>
      <c r="N44" s="8" t="s">
        <v>30</v>
      </c>
      <c r="O44" s="8">
        <v>2</v>
      </c>
      <c r="P44" s="8" t="s">
        <v>1022</v>
      </c>
      <c r="Q44" s="8" t="s">
        <v>1619</v>
      </c>
      <c r="R44" s="15">
        <f t="shared" si="0"/>
        <v>1</v>
      </c>
    </row>
    <row r="45" spans="1:18" x14ac:dyDescent="0.25">
      <c r="A45" s="8" t="s">
        <v>186</v>
      </c>
      <c r="B45" s="8" t="s">
        <v>1640</v>
      </c>
      <c r="C45" s="8" t="s">
        <v>1641</v>
      </c>
      <c r="D45" s="8" t="s">
        <v>1642</v>
      </c>
      <c r="E45" s="8">
        <v>83101</v>
      </c>
      <c r="F45" s="8">
        <v>1003</v>
      </c>
      <c r="G45" s="8">
        <v>10</v>
      </c>
      <c r="H45" s="8">
        <v>1</v>
      </c>
      <c r="I45" s="8" t="s">
        <v>65</v>
      </c>
      <c r="J45" s="8" t="s">
        <v>1018</v>
      </c>
      <c r="K45" s="8" t="s">
        <v>187</v>
      </c>
      <c r="L45" s="8" t="s">
        <v>1562</v>
      </c>
      <c r="M45" s="8" t="s">
        <v>67</v>
      </c>
      <c r="N45" s="8" t="s">
        <v>30</v>
      </c>
      <c r="O45" s="8" t="s">
        <v>1032</v>
      </c>
      <c r="P45" s="8" t="s">
        <v>1643</v>
      </c>
      <c r="Q45" s="8" t="s">
        <v>1619</v>
      </c>
      <c r="R45" s="15">
        <f t="shared" si="0"/>
        <v>1</v>
      </c>
    </row>
    <row r="46" spans="1:18" x14ac:dyDescent="0.25">
      <c r="A46" s="8" t="s">
        <v>1512</v>
      </c>
      <c r="B46" s="8" t="s">
        <v>1609</v>
      </c>
      <c r="C46" s="8" t="s">
        <v>1610</v>
      </c>
      <c r="D46" s="8" t="s">
        <v>1611</v>
      </c>
      <c r="E46" s="8">
        <v>83101</v>
      </c>
      <c r="F46" s="8">
        <v>1003</v>
      </c>
      <c r="G46" s="8">
        <v>11</v>
      </c>
      <c r="H46" s="8">
        <v>1</v>
      </c>
      <c r="I46" s="8" t="s">
        <v>12</v>
      </c>
      <c r="J46" s="8" t="s">
        <v>1018</v>
      </c>
      <c r="K46" s="8" t="s">
        <v>114</v>
      </c>
      <c r="L46" s="8" t="s">
        <v>1555</v>
      </c>
      <c r="M46" s="8" t="s">
        <v>1030</v>
      </c>
      <c r="N46" s="8" t="s">
        <v>30</v>
      </c>
      <c r="O46" s="8">
        <v>1</v>
      </c>
      <c r="P46" s="8" t="s">
        <v>1612</v>
      </c>
      <c r="Q46" s="8">
        <v>999999</v>
      </c>
      <c r="R46" s="15">
        <f t="shared" si="0"/>
        <v>1</v>
      </c>
    </row>
    <row r="47" spans="1:18" x14ac:dyDescent="0.25">
      <c r="A47" s="8" t="s">
        <v>416</v>
      </c>
      <c r="B47" s="8" t="s">
        <v>1644</v>
      </c>
      <c r="C47" s="8" t="s">
        <v>1645</v>
      </c>
      <c r="D47" s="8" t="s">
        <v>1646</v>
      </c>
      <c r="E47" s="8">
        <v>83101</v>
      </c>
      <c r="F47" s="8">
        <v>1003</v>
      </c>
      <c r="G47" s="8">
        <v>12</v>
      </c>
      <c r="H47" s="8">
        <v>8</v>
      </c>
      <c r="I47" s="8" t="s">
        <v>65</v>
      </c>
      <c r="J47" s="8" t="s">
        <v>1018</v>
      </c>
      <c r="K47" s="8" t="s">
        <v>187</v>
      </c>
      <c r="L47" s="8" t="s">
        <v>1562</v>
      </c>
      <c r="M47" s="8" t="s">
        <v>67</v>
      </c>
      <c r="N47" s="8" t="s">
        <v>30</v>
      </c>
      <c r="O47" s="8" t="s">
        <v>1032</v>
      </c>
      <c r="P47" s="8" t="s">
        <v>1043</v>
      </c>
      <c r="Q47" s="8" t="s">
        <v>1647</v>
      </c>
      <c r="R47" s="15">
        <f t="shared" si="0"/>
        <v>1</v>
      </c>
    </row>
    <row r="48" spans="1:18" x14ac:dyDescent="0.25">
      <c r="A48" s="8" t="s">
        <v>1477</v>
      </c>
      <c r="B48" s="8" t="s">
        <v>1701</v>
      </c>
      <c r="C48" s="8" t="s">
        <v>1702</v>
      </c>
      <c r="D48" s="8" t="s">
        <v>1639</v>
      </c>
      <c r="E48" s="8">
        <v>83101</v>
      </c>
      <c r="F48" s="8">
        <v>1003</v>
      </c>
      <c r="G48" s="8">
        <v>11</v>
      </c>
      <c r="H48" s="8">
        <v>2</v>
      </c>
      <c r="I48" s="8" t="s">
        <v>65</v>
      </c>
      <c r="J48" s="8" t="s">
        <v>1018</v>
      </c>
      <c r="K48" s="8" t="s">
        <v>290</v>
      </c>
      <c r="L48" s="8" t="s">
        <v>1562</v>
      </c>
      <c r="M48" s="8" t="s">
        <v>67</v>
      </c>
      <c r="N48" s="8" t="s">
        <v>30</v>
      </c>
      <c r="O48" s="8" t="s">
        <v>1676</v>
      </c>
      <c r="P48" s="8" t="s">
        <v>1703</v>
      </c>
      <c r="Q48" s="8" t="s">
        <v>1027</v>
      </c>
      <c r="R48" s="15">
        <f t="shared" si="0"/>
        <v>1</v>
      </c>
    </row>
    <row r="49" spans="1:18" x14ac:dyDescent="0.25">
      <c r="A49" s="8" t="s">
        <v>417</v>
      </c>
      <c r="B49" s="8" t="s">
        <v>1648</v>
      </c>
      <c r="C49" s="8" t="s">
        <v>1649</v>
      </c>
      <c r="D49" s="8" t="s">
        <v>1650</v>
      </c>
      <c r="E49" s="8">
        <v>83101</v>
      </c>
      <c r="F49" s="8">
        <v>1003</v>
      </c>
      <c r="G49" s="8">
        <v>12</v>
      </c>
      <c r="H49" s="8">
        <v>5</v>
      </c>
      <c r="I49" s="8" t="s">
        <v>65</v>
      </c>
      <c r="J49" s="8" t="s">
        <v>1018</v>
      </c>
      <c r="K49" s="8" t="s">
        <v>66</v>
      </c>
      <c r="L49" s="8" t="s">
        <v>1562</v>
      </c>
      <c r="M49" s="8" t="s">
        <v>67</v>
      </c>
      <c r="N49" s="8" t="s">
        <v>30</v>
      </c>
      <c r="O49" s="8" t="s">
        <v>1032</v>
      </c>
      <c r="P49" s="8" t="s">
        <v>1043</v>
      </c>
      <c r="Q49" s="8" t="s">
        <v>1619</v>
      </c>
      <c r="R49" s="15">
        <f t="shared" si="0"/>
        <v>1</v>
      </c>
    </row>
    <row r="50" spans="1:18" x14ac:dyDescent="0.25">
      <c r="A50" s="8" t="s">
        <v>1478</v>
      </c>
      <c r="B50" s="8" t="s">
        <v>1677</v>
      </c>
      <c r="C50" s="8" t="s">
        <v>1678</v>
      </c>
      <c r="D50" s="8" t="s">
        <v>1665</v>
      </c>
      <c r="E50" s="8">
        <v>83101</v>
      </c>
      <c r="F50" s="8">
        <v>1003</v>
      </c>
      <c r="G50" s="8">
        <v>11</v>
      </c>
      <c r="H50" s="8">
        <v>4</v>
      </c>
      <c r="I50" s="8" t="s">
        <v>65</v>
      </c>
      <c r="J50" s="8" t="s">
        <v>1018</v>
      </c>
      <c r="K50" s="8" t="s">
        <v>362</v>
      </c>
      <c r="L50" s="8" t="s">
        <v>1562</v>
      </c>
      <c r="M50" s="8" t="s">
        <v>67</v>
      </c>
      <c r="N50" s="8" t="s">
        <v>30</v>
      </c>
      <c r="O50" s="8" t="s">
        <v>1676</v>
      </c>
      <c r="P50" s="8" t="s">
        <v>1619</v>
      </c>
      <c r="Q50" s="8" t="s">
        <v>1647</v>
      </c>
      <c r="R50" s="15">
        <f t="shared" si="0"/>
        <v>1</v>
      </c>
    </row>
    <row r="51" spans="1:18" x14ac:dyDescent="0.25">
      <c r="A51" s="8" t="s">
        <v>1479</v>
      </c>
      <c r="B51" s="8" t="s">
        <v>1679</v>
      </c>
      <c r="C51" s="8" t="s">
        <v>1680</v>
      </c>
      <c r="D51" s="8" t="s">
        <v>1650</v>
      </c>
      <c r="E51" s="8">
        <v>83101</v>
      </c>
      <c r="F51" s="8">
        <v>1003</v>
      </c>
      <c r="G51" s="8">
        <v>12</v>
      </c>
      <c r="H51" s="8">
        <v>5</v>
      </c>
      <c r="I51" s="8" t="s">
        <v>65</v>
      </c>
      <c r="J51" s="8" t="s">
        <v>1018</v>
      </c>
      <c r="K51" s="8" t="s">
        <v>66</v>
      </c>
      <c r="L51" s="8" t="s">
        <v>1562</v>
      </c>
      <c r="M51" s="8" t="s">
        <v>67</v>
      </c>
      <c r="N51" s="8" t="s">
        <v>30</v>
      </c>
      <c r="O51" s="8" t="s">
        <v>1676</v>
      </c>
      <c r="P51" s="8" t="s">
        <v>1619</v>
      </c>
      <c r="Q51" s="8" t="s">
        <v>1027</v>
      </c>
      <c r="R51" s="15">
        <f t="shared" si="0"/>
        <v>1</v>
      </c>
    </row>
    <row r="52" spans="1:18" x14ac:dyDescent="0.25">
      <c r="A52" s="8" t="s">
        <v>270</v>
      </c>
      <c r="B52" s="8" t="s">
        <v>1651</v>
      </c>
      <c r="C52" s="8" t="s">
        <v>1652</v>
      </c>
      <c r="D52" s="8" t="s">
        <v>1653</v>
      </c>
      <c r="E52" s="8">
        <v>83101</v>
      </c>
      <c r="F52" s="8">
        <v>1003</v>
      </c>
      <c r="G52" s="8">
        <v>8</v>
      </c>
      <c r="H52" s="8">
        <v>1</v>
      </c>
      <c r="I52" s="8" t="s">
        <v>69</v>
      </c>
      <c r="J52" s="8" t="s">
        <v>1018</v>
      </c>
      <c r="K52" s="8" t="s">
        <v>271</v>
      </c>
      <c r="L52" s="8" t="s">
        <v>1555</v>
      </c>
      <c r="M52" s="8" t="s">
        <v>1019</v>
      </c>
      <c r="N52" s="8" t="s">
        <v>30</v>
      </c>
      <c r="O52" s="8" t="s">
        <v>1032</v>
      </c>
      <c r="P52" s="8" t="s">
        <v>1050</v>
      </c>
      <c r="Q52" s="8" t="s">
        <v>1619</v>
      </c>
      <c r="R52" s="15">
        <f t="shared" si="0"/>
        <v>1</v>
      </c>
    </row>
    <row r="53" spans="1:18" x14ac:dyDescent="0.25">
      <c r="A53" s="8" t="s">
        <v>1480</v>
      </c>
      <c r="B53" s="8" t="s">
        <v>1704</v>
      </c>
      <c r="C53" s="8" t="s">
        <v>1705</v>
      </c>
      <c r="D53" s="8" t="s">
        <v>1646</v>
      </c>
      <c r="E53" s="8">
        <v>83101</v>
      </c>
      <c r="F53" s="8">
        <v>1003</v>
      </c>
      <c r="G53" s="8">
        <v>12</v>
      </c>
      <c r="H53" s="8">
        <v>8</v>
      </c>
      <c r="I53" s="8" t="s">
        <v>65</v>
      </c>
      <c r="J53" s="8" t="s">
        <v>1018</v>
      </c>
      <c r="K53" s="8" t="s">
        <v>187</v>
      </c>
      <c r="L53" s="8" t="s">
        <v>1562</v>
      </c>
      <c r="M53" s="8" t="s">
        <v>67</v>
      </c>
      <c r="N53" s="8" t="s">
        <v>30</v>
      </c>
      <c r="O53" s="8" t="s">
        <v>1676</v>
      </c>
      <c r="P53" s="8" t="s">
        <v>1703</v>
      </c>
      <c r="Q53" s="8" t="s">
        <v>1027</v>
      </c>
      <c r="R53" s="15">
        <f t="shared" si="0"/>
        <v>1</v>
      </c>
    </row>
    <row r="54" spans="1:18" x14ac:dyDescent="0.25">
      <c r="A54" s="8" t="s">
        <v>423</v>
      </c>
      <c r="B54" s="8" t="s">
        <v>1670</v>
      </c>
      <c r="C54" s="8" t="s">
        <v>1671</v>
      </c>
      <c r="D54" s="8" t="s">
        <v>1672</v>
      </c>
      <c r="E54" s="8">
        <v>83101</v>
      </c>
      <c r="F54" s="8">
        <v>1003</v>
      </c>
      <c r="G54" s="8">
        <v>12</v>
      </c>
      <c r="H54" s="8">
        <v>9</v>
      </c>
      <c r="I54" s="8" t="s">
        <v>65</v>
      </c>
      <c r="J54" s="8" t="s">
        <v>1018</v>
      </c>
      <c r="K54" s="8" t="s">
        <v>240</v>
      </c>
      <c r="L54" s="8" t="s">
        <v>1562</v>
      </c>
      <c r="M54" s="8" t="s">
        <v>67</v>
      </c>
      <c r="N54" s="8" t="s">
        <v>30</v>
      </c>
      <c r="O54" s="8" t="s">
        <v>1032</v>
      </c>
      <c r="P54" s="8" t="s">
        <v>1673</v>
      </c>
      <c r="Q54" s="8" t="s">
        <v>1619</v>
      </c>
      <c r="R54" s="15">
        <f t="shared" si="0"/>
        <v>1</v>
      </c>
    </row>
    <row r="55" spans="1:18" x14ac:dyDescent="0.25">
      <c r="A55" s="8" t="s">
        <v>1481</v>
      </c>
      <c r="B55" s="8" t="s">
        <v>1697</v>
      </c>
      <c r="C55" s="8" t="s">
        <v>1698</v>
      </c>
      <c r="D55" s="8" t="s">
        <v>1565</v>
      </c>
      <c r="E55" s="8">
        <v>83101</v>
      </c>
      <c r="F55" s="8">
        <v>1003</v>
      </c>
      <c r="G55" s="8">
        <v>12</v>
      </c>
      <c r="H55" s="8">
        <v>11</v>
      </c>
      <c r="I55" s="8" t="s">
        <v>65</v>
      </c>
      <c r="J55" s="8" t="s">
        <v>1018</v>
      </c>
      <c r="K55" s="8" t="s">
        <v>66</v>
      </c>
      <c r="L55" s="8" t="s">
        <v>1562</v>
      </c>
      <c r="M55" s="8" t="s">
        <v>67</v>
      </c>
      <c r="N55" s="8" t="s">
        <v>30</v>
      </c>
      <c r="O55" s="8" t="s">
        <v>1676</v>
      </c>
      <c r="P55" s="8" t="s">
        <v>1647</v>
      </c>
      <c r="Q55" s="8" t="s">
        <v>1027</v>
      </c>
      <c r="R55" s="15">
        <f t="shared" si="0"/>
        <v>1</v>
      </c>
    </row>
    <row r="56" spans="1:18" x14ac:dyDescent="0.25">
      <c r="A56" s="8" t="s">
        <v>425</v>
      </c>
      <c r="B56" s="8" t="s">
        <v>1657</v>
      </c>
      <c r="C56" s="8" t="s">
        <v>1658</v>
      </c>
      <c r="D56" s="8" t="s">
        <v>1659</v>
      </c>
      <c r="E56" s="8">
        <v>83101</v>
      </c>
      <c r="F56" s="8">
        <v>1003</v>
      </c>
      <c r="G56" s="8">
        <v>10</v>
      </c>
      <c r="H56" s="8">
        <v>8</v>
      </c>
      <c r="I56" s="8" t="s">
        <v>65</v>
      </c>
      <c r="J56" s="8" t="s">
        <v>1018</v>
      </c>
      <c r="K56" s="8" t="s">
        <v>438</v>
      </c>
      <c r="L56" s="8" t="s">
        <v>1562</v>
      </c>
      <c r="M56" s="8" t="s">
        <v>67</v>
      </c>
      <c r="N56" s="8" t="s">
        <v>30</v>
      </c>
      <c r="O56" s="8" t="s">
        <v>1032</v>
      </c>
      <c r="P56" s="8" t="s">
        <v>1043</v>
      </c>
      <c r="Q56" s="8" t="s">
        <v>1647</v>
      </c>
      <c r="R56" s="15">
        <f t="shared" si="0"/>
        <v>1</v>
      </c>
    </row>
    <row r="57" spans="1:18" x14ac:dyDescent="0.25">
      <c r="A57" s="8" t="s">
        <v>1482</v>
      </c>
      <c r="B57" s="8" t="s">
        <v>1711</v>
      </c>
      <c r="C57" s="8" t="s">
        <v>1712</v>
      </c>
      <c r="D57" s="8" t="s">
        <v>1042</v>
      </c>
      <c r="E57" s="8">
        <v>83101</v>
      </c>
      <c r="F57" s="8">
        <v>1003</v>
      </c>
      <c r="G57" s="8">
        <v>12</v>
      </c>
      <c r="H57" s="8" t="s">
        <v>11</v>
      </c>
      <c r="I57" s="8" t="s">
        <v>65</v>
      </c>
      <c r="J57" s="8" t="s">
        <v>1018</v>
      </c>
      <c r="K57" s="8" t="s">
        <v>184</v>
      </c>
      <c r="L57" s="8" t="s">
        <v>1555</v>
      </c>
      <c r="M57" s="8" t="s">
        <v>67</v>
      </c>
      <c r="N57" s="8" t="s">
        <v>30</v>
      </c>
      <c r="O57" s="8" t="s">
        <v>1676</v>
      </c>
      <c r="P57" s="8" t="s">
        <v>1706</v>
      </c>
      <c r="Q57" s="8" t="s">
        <v>1027</v>
      </c>
      <c r="R57" s="15">
        <f t="shared" si="0"/>
        <v>1</v>
      </c>
    </row>
    <row r="58" spans="1:18" x14ac:dyDescent="0.25">
      <c r="A58" s="8" t="s">
        <v>1483</v>
      </c>
      <c r="B58" s="8" t="s">
        <v>1699</v>
      </c>
      <c r="C58" s="8" t="s">
        <v>1700</v>
      </c>
      <c r="D58" s="8" t="s">
        <v>1629</v>
      </c>
      <c r="E58" s="8">
        <v>83101</v>
      </c>
      <c r="F58" s="8">
        <v>1003</v>
      </c>
      <c r="G58" s="8">
        <v>11</v>
      </c>
      <c r="H58" s="8">
        <v>1</v>
      </c>
      <c r="I58" s="8" t="s">
        <v>65</v>
      </c>
      <c r="J58" s="8" t="s">
        <v>1018</v>
      </c>
      <c r="K58" s="8" t="s">
        <v>336</v>
      </c>
      <c r="L58" s="8" t="s">
        <v>1562</v>
      </c>
      <c r="M58" s="8" t="s">
        <v>67</v>
      </c>
      <c r="N58" s="8" t="s">
        <v>30</v>
      </c>
      <c r="O58" s="8" t="s">
        <v>1676</v>
      </c>
      <c r="P58" s="8" t="s">
        <v>1647</v>
      </c>
      <c r="Q58" s="8" t="s">
        <v>1027</v>
      </c>
      <c r="R58" s="15">
        <f t="shared" si="0"/>
        <v>1</v>
      </c>
    </row>
    <row r="59" spans="1:18" x14ac:dyDescent="0.25">
      <c r="A59" s="8" t="s">
        <v>431</v>
      </c>
      <c r="B59" s="8" t="s">
        <v>1667</v>
      </c>
      <c r="C59" s="8" t="s">
        <v>1668</v>
      </c>
      <c r="D59" s="8" t="s">
        <v>1669</v>
      </c>
      <c r="E59" s="8">
        <v>83101</v>
      </c>
      <c r="F59" s="8">
        <v>1003</v>
      </c>
      <c r="G59" s="8">
        <v>11</v>
      </c>
      <c r="H59" s="8">
        <v>8</v>
      </c>
      <c r="I59" s="8" t="s">
        <v>65</v>
      </c>
      <c r="J59" s="8" t="s">
        <v>1018</v>
      </c>
      <c r="K59" s="8" t="s">
        <v>266</v>
      </c>
      <c r="L59" s="8" t="s">
        <v>1562</v>
      </c>
      <c r="M59" s="8" t="s">
        <v>67</v>
      </c>
      <c r="N59" s="8" t="s">
        <v>30</v>
      </c>
      <c r="O59" s="8" t="s">
        <v>1032</v>
      </c>
      <c r="P59" s="8" t="s">
        <v>1043</v>
      </c>
      <c r="Q59" s="8" t="s">
        <v>1619</v>
      </c>
      <c r="R59" s="15">
        <f t="shared" si="0"/>
        <v>1</v>
      </c>
    </row>
    <row r="60" spans="1:18" s="15" customFormat="1" x14ac:dyDescent="0.25">
      <c r="A60" s="15" t="s">
        <v>348</v>
      </c>
      <c r="B60" s="15" t="s">
        <v>1054</v>
      </c>
      <c r="C60" s="15" t="s">
        <v>1707</v>
      </c>
      <c r="D60" s="15" t="s">
        <v>1708</v>
      </c>
      <c r="E60" s="15">
        <v>83101</v>
      </c>
      <c r="F60" s="15">
        <v>1003</v>
      </c>
      <c r="G60" s="15">
        <v>12</v>
      </c>
      <c r="H60" s="15">
        <v>2</v>
      </c>
      <c r="I60" s="15" t="s">
        <v>12</v>
      </c>
      <c r="J60" s="15" t="s">
        <v>1018</v>
      </c>
      <c r="K60" s="15" t="s">
        <v>349</v>
      </c>
      <c r="L60" s="15" t="s">
        <v>1555</v>
      </c>
      <c r="M60" s="15" t="s">
        <v>1030</v>
      </c>
      <c r="N60" s="15" t="s">
        <v>30</v>
      </c>
      <c r="O60" s="15" t="s">
        <v>1032</v>
      </c>
      <c r="P60" s="15" t="s">
        <v>1532</v>
      </c>
      <c r="Q60" s="15" t="s">
        <v>1532</v>
      </c>
      <c r="R60" s="15">
        <f t="shared" si="0"/>
        <v>1</v>
      </c>
    </row>
    <row r="61" spans="1:18" s="15" customFormat="1" x14ac:dyDescent="0.25">
      <c r="A61" s="15" t="s">
        <v>162</v>
      </c>
      <c r="B61" s="15" t="s">
        <v>1053</v>
      </c>
      <c r="C61" s="15" t="s">
        <v>1709</v>
      </c>
      <c r="D61" s="15" t="s">
        <v>1710</v>
      </c>
      <c r="E61" s="15">
        <v>83101</v>
      </c>
      <c r="F61" s="15">
        <v>1003</v>
      </c>
      <c r="G61" s="15">
        <v>9</v>
      </c>
      <c r="H61" s="15">
        <v>1</v>
      </c>
      <c r="I61" s="15" t="s">
        <v>50</v>
      </c>
      <c r="J61" s="15" t="s">
        <v>1018</v>
      </c>
      <c r="K61" s="15" t="s">
        <v>163</v>
      </c>
      <c r="L61" s="15" t="s">
        <v>1555</v>
      </c>
      <c r="M61" s="15" t="s">
        <v>1030</v>
      </c>
      <c r="N61" s="15" t="s">
        <v>30</v>
      </c>
      <c r="O61" s="15">
        <v>2</v>
      </c>
      <c r="P61" s="15" t="s">
        <v>1532</v>
      </c>
      <c r="Q61" s="15" t="s">
        <v>1532</v>
      </c>
      <c r="R61" s="15">
        <f t="shared" si="0"/>
        <v>1</v>
      </c>
    </row>
    <row r="62" spans="1:18" x14ac:dyDescent="0.25">
      <c r="A62" s="8" t="s">
        <v>1484</v>
      </c>
      <c r="B62" s="8" t="s">
        <v>1613</v>
      </c>
      <c r="C62" s="8" t="s">
        <v>1614</v>
      </c>
      <c r="D62" s="8" t="s">
        <v>1615</v>
      </c>
      <c r="E62" s="8">
        <v>83101</v>
      </c>
      <c r="F62" s="8">
        <v>1003</v>
      </c>
      <c r="G62" s="8">
        <v>13</v>
      </c>
      <c r="H62" s="8">
        <v>0</v>
      </c>
      <c r="I62" s="8" t="s">
        <v>69</v>
      </c>
      <c r="J62" s="8" t="s">
        <v>1018</v>
      </c>
      <c r="K62" s="8" t="s">
        <v>73</v>
      </c>
      <c r="L62" s="8" t="s">
        <v>1555</v>
      </c>
      <c r="M62" s="8" t="s">
        <v>1019</v>
      </c>
      <c r="N62" s="8" t="s">
        <v>30</v>
      </c>
      <c r="O62" s="8">
        <v>1</v>
      </c>
      <c r="P62" s="8" t="s">
        <v>1532</v>
      </c>
      <c r="Q62" s="8">
        <v>999999</v>
      </c>
      <c r="R62" s="15">
        <f t="shared" si="0"/>
        <v>1</v>
      </c>
    </row>
    <row r="63" spans="1:18" x14ac:dyDescent="0.25">
      <c r="A63" s="8" t="s">
        <v>364</v>
      </c>
      <c r="B63" s="8" t="s">
        <v>1051</v>
      </c>
      <c r="C63" s="8" t="s">
        <v>1625</v>
      </c>
      <c r="D63" s="8" t="s">
        <v>1626</v>
      </c>
      <c r="E63" s="8">
        <v>83101</v>
      </c>
      <c r="F63" s="8">
        <v>1003</v>
      </c>
      <c r="G63" s="8">
        <v>9</v>
      </c>
      <c r="H63" s="8">
        <v>2</v>
      </c>
      <c r="I63" s="8" t="s">
        <v>22</v>
      </c>
      <c r="J63" s="8" t="s">
        <v>1018</v>
      </c>
      <c r="K63" s="8" t="s">
        <v>23</v>
      </c>
      <c r="L63" s="8" t="s">
        <v>1555</v>
      </c>
      <c r="M63" s="8" t="s">
        <v>1039</v>
      </c>
      <c r="N63" s="8" t="s">
        <v>30</v>
      </c>
      <c r="O63" s="8" t="s">
        <v>1676</v>
      </c>
      <c r="P63" s="8" t="s">
        <v>1706</v>
      </c>
      <c r="Q63" s="8" t="s">
        <v>1027</v>
      </c>
      <c r="R63" s="15">
        <f t="shared" si="0"/>
        <v>2</v>
      </c>
    </row>
    <row r="64" spans="1:18" s="15" customFormat="1" x14ac:dyDescent="0.25">
      <c r="A64" s="15" t="s">
        <v>292</v>
      </c>
      <c r="B64" s="15" t="s">
        <v>1716</v>
      </c>
      <c r="C64" s="15" t="s">
        <v>1717</v>
      </c>
      <c r="D64" s="15" t="s">
        <v>1718</v>
      </c>
      <c r="E64" s="15">
        <v>83101</v>
      </c>
      <c r="F64" s="15">
        <v>1003</v>
      </c>
      <c r="G64" s="15">
        <v>4</v>
      </c>
      <c r="H64" s="15">
        <v>0</v>
      </c>
      <c r="I64" s="15" t="s">
        <v>50</v>
      </c>
      <c r="J64" s="15" t="s">
        <v>1018</v>
      </c>
      <c r="K64" s="15" t="s">
        <v>293</v>
      </c>
      <c r="L64" s="15" t="s">
        <v>1555</v>
      </c>
      <c r="M64" s="15">
        <v>2</v>
      </c>
      <c r="N64" s="15" t="s">
        <v>30</v>
      </c>
      <c r="O64" s="15">
        <v>2</v>
      </c>
      <c r="P64" s="15" t="s">
        <v>1532</v>
      </c>
      <c r="Q64" s="15" t="s">
        <v>1532</v>
      </c>
      <c r="R64" s="15">
        <f t="shared" si="0"/>
        <v>1</v>
      </c>
    </row>
    <row r="65" spans="18:18" x14ac:dyDescent="0.25">
      <c r="R65" s="15">
        <f t="shared" si="0"/>
        <v>0</v>
      </c>
    </row>
  </sheetData>
  <autoFilter ref="A1:R65"/>
  <sortState ref="A25:R65">
    <sortCondition ref="A2:A6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workbookViewId="0">
      <selection activeCell="H365" sqref="G3:H365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441</v>
      </c>
      <c r="B1" t="s">
        <v>443</v>
      </c>
      <c r="C1" t="s">
        <v>442</v>
      </c>
      <c r="F1" s="8">
        <v>25</v>
      </c>
    </row>
    <row r="2" spans="1:8" ht="15.75" thickBot="1" x14ac:dyDescent="0.3">
      <c r="A2" s="16" t="s">
        <v>280</v>
      </c>
      <c r="B2">
        <v>27</v>
      </c>
      <c r="C2" s="17">
        <v>2</v>
      </c>
      <c r="F2" s="4" t="s">
        <v>5</v>
      </c>
    </row>
    <row r="3" spans="1:8" ht="15.75" thickBot="1" x14ac:dyDescent="0.3">
      <c r="A3" s="16" t="s">
        <v>274</v>
      </c>
      <c r="B3">
        <v>27</v>
      </c>
      <c r="C3" s="17">
        <v>2</v>
      </c>
      <c r="F3" s="29" t="s">
        <v>17</v>
      </c>
      <c r="G3">
        <f t="shared" ref="G3:G66" si="0">VLOOKUP($F3,NIVELES,2,FALSE)</f>
        <v>27</v>
      </c>
      <c r="H3">
        <f t="shared" ref="H3:H66" si="1">VLOOKUP($F3,NIVELES,3,FALSE)</f>
        <v>3</v>
      </c>
    </row>
    <row r="4" spans="1:8" ht="15.75" thickBot="1" x14ac:dyDescent="0.3">
      <c r="A4" s="16" t="s">
        <v>326</v>
      </c>
      <c r="B4">
        <v>27</v>
      </c>
      <c r="C4" s="17">
        <v>2</v>
      </c>
      <c r="F4" s="29" t="s">
        <v>22</v>
      </c>
      <c r="G4">
        <f t="shared" si="0"/>
        <v>27</v>
      </c>
      <c r="H4">
        <f t="shared" si="1"/>
        <v>5</v>
      </c>
    </row>
    <row r="5" spans="1:8" ht="15.75" thickBot="1" x14ac:dyDescent="0.3">
      <c r="A5" s="16" t="s">
        <v>34</v>
      </c>
      <c r="B5">
        <v>27</v>
      </c>
      <c r="C5" s="17">
        <v>2</v>
      </c>
      <c r="F5" s="29" t="s">
        <v>22</v>
      </c>
      <c r="G5">
        <f t="shared" si="0"/>
        <v>27</v>
      </c>
      <c r="H5">
        <f t="shared" si="1"/>
        <v>5</v>
      </c>
    </row>
    <row r="6" spans="1:8" ht="15.75" thickBot="1" x14ac:dyDescent="0.3">
      <c r="A6" s="16" t="s">
        <v>38</v>
      </c>
      <c r="B6">
        <v>27</v>
      </c>
      <c r="C6" s="17">
        <v>2</v>
      </c>
      <c r="F6" s="29" t="s">
        <v>22</v>
      </c>
      <c r="G6">
        <f t="shared" si="0"/>
        <v>27</v>
      </c>
      <c r="H6">
        <f t="shared" si="1"/>
        <v>5</v>
      </c>
    </row>
    <row r="7" spans="1:8" ht="15.75" thickBot="1" x14ac:dyDescent="0.3">
      <c r="A7" s="16" t="s">
        <v>27</v>
      </c>
      <c r="B7">
        <v>27</v>
      </c>
      <c r="C7" s="17">
        <v>2</v>
      </c>
      <c r="F7" s="29" t="s">
        <v>50</v>
      </c>
      <c r="G7">
        <f t="shared" si="0"/>
        <v>27</v>
      </c>
      <c r="H7">
        <f t="shared" si="1"/>
        <v>7</v>
      </c>
    </row>
    <row r="8" spans="1:8" ht="15.75" thickBot="1" x14ac:dyDescent="0.3">
      <c r="A8" s="16" t="s">
        <v>17</v>
      </c>
      <c r="B8">
        <v>27</v>
      </c>
      <c r="C8" s="17">
        <v>3</v>
      </c>
      <c r="F8" s="29" t="s">
        <v>50</v>
      </c>
      <c r="G8">
        <f t="shared" si="0"/>
        <v>27</v>
      </c>
      <c r="H8">
        <f t="shared" si="1"/>
        <v>7</v>
      </c>
    </row>
    <row r="9" spans="1:8" ht="15.75" thickBot="1" x14ac:dyDescent="0.3">
      <c r="A9" s="16" t="s">
        <v>46</v>
      </c>
      <c r="B9">
        <v>27</v>
      </c>
      <c r="C9" s="17">
        <v>4</v>
      </c>
      <c r="F9" s="29" t="s">
        <v>12</v>
      </c>
      <c r="G9">
        <f t="shared" si="0"/>
        <v>27</v>
      </c>
      <c r="H9">
        <f t="shared" si="1"/>
        <v>7</v>
      </c>
    </row>
    <row r="10" spans="1:8" ht="15.75" thickBot="1" x14ac:dyDescent="0.3">
      <c r="A10" s="16" t="s">
        <v>22</v>
      </c>
      <c r="B10">
        <v>27</v>
      </c>
      <c r="C10" s="17">
        <v>5</v>
      </c>
      <c r="F10" s="29" t="s">
        <v>12</v>
      </c>
      <c r="G10">
        <f t="shared" si="0"/>
        <v>27</v>
      </c>
      <c r="H10">
        <f t="shared" si="1"/>
        <v>7</v>
      </c>
    </row>
    <row r="11" spans="1:8" ht="15.75" thickBot="1" x14ac:dyDescent="0.3">
      <c r="A11" s="16" t="s">
        <v>12</v>
      </c>
      <c r="B11">
        <v>27</v>
      </c>
      <c r="C11" s="18">
        <v>7</v>
      </c>
      <c r="F11" s="29" t="s">
        <v>69</v>
      </c>
      <c r="G11">
        <f t="shared" si="0"/>
        <v>27</v>
      </c>
      <c r="H11">
        <f t="shared" si="1"/>
        <v>8</v>
      </c>
    </row>
    <row r="12" spans="1:8" ht="15.75" thickBot="1" x14ac:dyDescent="0.3">
      <c r="A12" s="16" t="s">
        <v>50</v>
      </c>
      <c r="B12">
        <v>27</v>
      </c>
      <c r="C12" s="17">
        <v>7</v>
      </c>
      <c r="F12" s="29" t="s">
        <v>12</v>
      </c>
      <c r="G12">
        <f t="shared" si="0"/>
        <v>27</v>
      </c>
      <c r="H12">
        <f t="shared" si="1"/>
        <v>7</v>
      </c>
    </row>
    <row r="13" spans="1:8" ht="15.75" thickBot="1" x14ac:dyDescent="0.3">
      <c r="A13" s="19" t="s">
        <v>236</v>
      </c>
      <c r="B13">
        <v>27</v>
      </c>
      <c r="C13" s="20">
        <v>3</v>
      </c>
      <c r="F13" s="29" t="s">
        <v>46</v>
      </c>
      <c r="G13">
        <f t="shared" si="0"/>
        <v>27</v>
      </c>
      <c r="H13">
        <f t="shared" si="1"/>
        <v>4</v>
      </c>
    </row>
    <row r="14" spans="1:8" ht="15.75" thickBot="1" x14ac:dyDescent="0.3">
      <c r="A14" s="19" t="s">
        <v>61</v>
      </c>
      <c r="B14">
        <v>27</v>
      </c>
      <c r="C14" s="20">
        <v>6</v>
      </c>
      <c r="F14" s="29" t="s">
        <v>22</v>
      </c>
      <c r="G14">
        <f t="shared" si="0"/>
        <v>27</v>
      </c>
      <c r="H14">
        <f t="shared" si="1"/>
        <v>5</v>
      </c>
    </row>
    <row r="15" spans="1:8" ht="15.75" thickBot="1" x14ac:dyDescent="0.3">
      <c r="A15" s="19" t="s">
        <v>69</v>
      </c>
      <c r="B15">
        <v>27</v>
      </c>
      <c r="C15" s="20">
        <v>8</v>
      </c>
      <c r="F15" s="29" t="s">
        <v>50</v>
      </c>
      <c r="G15">
        <f t="shared" si="0"/>
        <v>27</v>
      </c>
      <c r="H15">
        <f t="shared" si="1"/>
        <v>7</v>
      </c>
    </row>
    <row r="16" spans="1:8" ht="15.75" thickBot="1" x14ac:dyDescent="0.3">
      <c r="A16" s="19" t="s">
        <v>323</v>
      </c>
      <c r="B16">
        <v>27</v>
      </c>
      <c r="C16" s="20" t="s">
        <v>440</v>
      </c>
      <c r="F16" s="29" t="s">
        <v>22</v>
      </c>
      <c r="G16">
        <f t="shared" si="0"/>
        <v>27</v>
      </c>
      <c r="H16">
        <f t="shared" si="1"/>
        <v>5</v>
      </c>
    </row>
    <row r="17" spans="1:8" ht="15.75" thickBot="1" x14ac:dyDescent="0.3">
      <c r="A17" s="19" t="s">
        <v>65</v>
      </c>
      <c r="B17">
        <v>29</v>
      </c>
      <c r="C17" s="20" t="s">
        <v>67</v>
      </c>
      <c r="F17" s="29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9" t="s">
        <v>86</v>
      </c>
      <c r="B18">
        <v>29</v>
      </c>
      <c r="C18" s="20" t="s">
        <v>67</v>
      </c>
      <c r="F18" s="29" t="s">
        <v>12</v>
      </c>
      <c r="G18">
        <f t="shared" si="0"/>
        <v>27</v>
      </c>
      <c r="H18">
        <f t="shared" si="1"/>
        <v>7</v>
      </c>
    </row>
    <row r="19" spans="1:8" x14ac:dyDescent="0.25">
      <c r="F19" s="29" t="s">
        <v>17</v>
      </c>
      <c r="G19">
        <f t="shared" si="0"/>
        <v>27</v>
      </c>
      <c r="H19">
        <f t="shared" si="1"/>
        <v>3</v>
      </c>
    </row>
    <row r="20" spans="1:8" x14ac:dyDescent="0.25">
      <c r="F20" s="29" t="s">
        <v>12</v>
      </c>
      <c r="G20">
        <f t="shared" si="0"/>
        <v>27</v>
      </c>
      <c r="H20">
        <f t="shared" si="1"/>
        <v>7</v>
      </c>
    </row>
    <row r="21" spans="1:8" x14ac:dyDescent="0.25">
      <c r="F21" s="29" t="s">
        <v>12</v>
      </c>
      <c r="G21">
        <f t="shared" si="0"/>
        <v>27</v>
      </c>
      <c r="H21">
        <f t="shared" si="1"/>
        <v>7</v>
      </c>
    </row>
    <row r="22" spans="1:8" x14ac:dyDescent="0.25">
      <c r="F22" s="29" t="s">
        <v>27</v>
      </c>
      <c r="G22">
        <f t="shared" si="0"/>
        <v>27</v>
      </c>
      <c r="H22">
        <f t="shared" si="1"/>
        <v>2</v>
      </c>
    </row>
    <row r="23" spans="1:8" x14ac:dyDescent="0.25">
      <c r="F23" s="29" t="s">
        <v>22</v>
      </c>
      <c r="G23">
        <f t="shared" si="0"/>
        <v>27</v>
      </c>
      <c r="H23">
        <f t="shared" si="1"/>
        <v>5</v>
      </c>
    </row>
    <row r="24" spans="1:8" x14ac:dyDescent="0.25">
      <c r="F24" s="29" t="s">
        <v>12</v>
      </c>
      <c r="G24">
        <f t="shared" si="0"/>
        <v>27</v>
      </c>
      <c r="H24">
        <f t="shared" si="1"/>
        <v>7</v>
      </c>
    </row>
    <row r="25" spans="1:8" x14ac:dyDescent="0.25">
      <c r="F25" s="29" t="s">
        <v>38</v>
      </c>
      <c r="G25">
        <f t="shared" si="0"/>
        <v>27</v>
      </c>
      <c r="H25">
        <f t="shared" si="1"/>
        <v>2</v>
      </c>
    </row>
    <row r="26" spans="1:8" x14ac:dyDescent="0.25">
      <c r="F26" s="29" t="s">
        <v>50</v>
      </c>
      <c r="G26">
        <f t="shared" si="0"/>
        <v>27</v>
      </c>
      <c r="H26">
        <f t="shared" si="1"/>
        <v>7</v>
      </c>
    </row>
    <row r="27" spans="1:8" x14ac:dyDescent="0.25">
      <c r="F27" s="29" t="s">
        <v>22</v>
      </c>
      <c r="G27">
        <f t="shared" si="0"/>
        <v>27</v>
      </c>
      <c r="H27">
        <f t="shared" si="1"/>
        <v>5</v>
      </c>
    </row>
    <row r="28" spans="1:8" x14ac:dyDescent="0.25">
      <c r="F28" s="29" t="s">
        <v>17</v>
      </c>
      <c r="G28">
        <f t="shared" si="0"/>
        <v>27</v>
      </c>
      <c r="H28">
        <f t="shared" si="1"/>
        <v>3</v>
      </c>
    </row>
    <row r="29" spans="1:8" x14ac:dyDescent="0.25">
      <c r="F29" s="29" t="s">
        <v>38</v>
      </c>
      <c r="G29">
        <f t="shared" si="0"/>
        <v>27</v>
      </c>
      <c r="H29">
        <f t="shared" si="1"/>
        <v>2</v>
      </c>
    </row>
    <row r="30" spans="1:8" x14ac:dyDescent="0.25">
      <c r="F30" s="29" t="s">
        <v>12</v>
      </c>
      <c r="G30">
        <f t="shared" si="0"/>
        <v>27</v>
      </c>
      <c r="H30">
        <f t="shared" si="1"/>
        <v>7</v>
      </c>
    </row>
    <row r="31" spans="1:8" x14ac:dyDescent="0.25">
      <c r="F31" s="29" t="s">
        <v>12</v>
      </c>
      <c r="G31">
        <f t="shared" si="0"/>
        <v>27</v>
      </c>
      <c r="H31">
        <f t="shared" si="1"/>
        <v>7</v>
      </c>
    </row>
    <row r="32" spans="1:8" x14ac:dyDescent="0.25">
      <c r="F32" s="29" t="s">
        <v>12</v>
      </c>
      <c r="G32">
        <f t="shared" si="0"/>
        <v>27</v>
      </c>
      <c r="H32">
        <f t="shared" si="1"/>
        <v>7</v>
      </c>
    </row>
    <row r="33" spans="6:8" x14ac:dyDescent="0.25">
      <c r="F33" s="29" t="s">
        <v>27</v>
      </c>
      <c r="G33">
        <f t="shared" si="0"/>
        <v>27</v>
      </c>
      <c r="H33">
        <f t="shared" si="1"/>
        <v>2</v>
      </c>
    </row>
    <row r="34" spans="6:8" x14ac:dyDescent="0.25">
      <c r="F34" s="29" t="s">
        <v>12</v>
      </c>
      <c r="G34">
        <f t="shared" si="0"/>
        <v>27</v>
      </c>
      <c r="H34">
        <f t="shared" si="1"/>
        <v>7</v>
      </c>
    </row>
    <row r="35" spans="6:8" x14ac:dyDescent="0.25">
      <c r="F35" s="29" t="s">
        <v>27</v>
      </c>
      <c r="G35">
        <f t="shared" si="0"/>
        <v>27</v>
      </c>
      <c r="H35">
        <f t="shared" si="1"/>
        <v>2</v>
      </c>
    </row>
    <row r="36" spans="6:8" x14ac:dyDescent="0.25">
      <c r="F36" s="29" t="s">
        <v>17</v>
      </c>
      <c r="G36">
        <f t="shared" si="0"/>
        <v>27</v>
      </c>
      <c r="H36">
        <f t="shared" si="1"/>
        <v>3</v>
      </c>
    </row>
    <row r="37" spans="6:8" x14ac:dyDescent="0.25">
      <c r="F37" s="29" t="s">
        <v>12</v>
      </c>
      <c r="G37">
        <f t="shared" si="0"/>
        <v>27</v>
      </c>
      <c r="H37">
        <f t="shared" si="1"/>
        <v>7</v>
      </c>
    </row>
    <row r="38" spans="6:8" x14ac:dyDescent="0.25">
      <c r="F38" s="29" t="s">
        <v>50</v>
      </c>
      <c r="G38">
        <f t="shared" si="0"/>
        <v>27</v>
      </c>
      <c r="H38">
        <f t="shared" si="1"/>
        <v>7</v>
      </c>
    </row>
    <row r="39" spans="6:8" x14ac:dyDescent="0.25">
      <c r="F39" s="29" t="s">
        <v>50</v>
      </c>
      <c r="G39">
        <f t="shared" si="0"/>
        <v>27</v>
      </c>
      <c r="H39">
        <f t="shared" si="1"/>
        <v>7</v>
      </c>
    </row>
    <row r="40" spans="6:8" x14ac:dyDescent="0.25">
      <c r="F40" s="29" t="s">
        <v>50</v>
      </c>
      <c r="G40">
        <f t="shared" si="0"/>
        <v>27</v>
      </c>
      <c r="H40">
        <f t="shared" si="1"/>
        <v>7</v>
      </c>
    </row>
    <row r="41" spans="6:8" x14ac:dyDescent="0.25">
      <c r="F41" s="29" t="s">
        <v>38</v>
      </c>
      <c r="G41">
        <f t="shared" si="0"/>
        <v>27</v>
      </c>
      <c r="H41">
        <f t="shared" si="1"/>
        <v>2</v>
      </c>
    </row>
    <row r="42" spans="6:8" x14ac:dyDescent="0.25">
      <c r="F42" s="29" t="s">
        <v>17</v>
      </c>
      <c r="G42">
        <f t="shared" si="0"/>
        <v>27</v>
      </c>
      <c r="H42">
        <f t="shared" si="1"/>
        <v>3</v>
      </c>
    </row>
    <row r="43" spans="6:8" x14ac:dyDescent="0.25">
      <c r="F43" s="29" t="s">
        <v>22</v>
      </c>
      <c r="G43">
        <f t="shared" si="0"/>
        <v>27</v>
      </c>
      <c r="H43">
        <f t="shared" si="1"/>
        <v>5</v>
      </c>
    </row>
    <row r="44" spans="6:8" x14ac:dyDescent="0.25">
      <c r="F44" s="29" t="s">
        <v>50</v>
      </c>
      <c r="G44">
        <f t="shared" si="0"/>
        <v>27</v>
      </c>
      <c r="H44">
        <f t="shared" si="1"/>
        <v>7</v>
      </c>
    </row>
    <row r="45" spans="6:8" x14ac:dyDescent="0.25">
      <c r="F45" s="29" t="s">
        <v>22</v>
      </c>
      <c r="G45">
        <f t="shared" si="0"/>
        <v>27</v>
      </c>
      <c r="H45">
        <f t="shared" si="1"/>
        <v>5</v>
      </c>
    </row>
    <row r="46" spans="6:8" x14ac:dyDescent="0.25">
      <c r="F46" s="29" t="s">
        <v>12</v>
      </c>
      <c r="G46">
        <f t="shared" si="0"/>
        <v>27</v>
      </c>
      <c r="H46">
        <f t="shared" si="1"/>
        <v>7</v>
      </c>
    </row>
    <row r="47" spans="6:8" x14ac:dyDescent="0.25">
      <c r="F47" s="29" t="s">
        <v>22</v>
      </c>
      <c r="G47">
        <f t="shared" si="0"/>
        <v>27</v>
      </c>
      <c r="H47">
        <f t="shared" si="1"/>
        <v>5</v>
      </c>
    </row>
    <row r="48" spans="6:8" x14ac:dyDescent="0.25">
      <c r="F48" s="29" t="s">
        <v>12</v>
      </c>
      <c r="G48">
        <f t="shared" si="0"/>
        <v>27</v>
      </c>
      <c r="H48">
        <f t="shared" si="1"/>
        <v>7</v>
      </c>
    </row>
    <row r="49" spans="6:8" x14ac:dyDescent="0.25">
      <c r="F49" s="29" t="s">
        <v>50</v>
      </c>
      <c r="G49">
        <f t="shared" si="0"/>
        <v>27</v>
      </c>
      <c r="H49">
        <f t="shared" si="1"/>
        <v>7</v>
      </c>
    </row>
    <row r="50" spans="6:8" x14ac:dyDescent="0.25">
      <c r="F50" s="29" t="s">
        <v>38</v>
      </c>
      <c r="G50">
        <f t="shared" si="0"/>
        <v>27</v>
      </c>
      <c r="H50">
        <f t="shared" si="1"/>
        <v>2</v>
      </c>
    </row>
    <row r="51" spans="6:8" x14ac:dyDescent="0.25">
      <c r="F51" s="29" t="s">
        <v>12</v>
      </c>
      <c r="G51">
        <f t="shared" si="0"/>
        <v>27</v>
      </c>
      <c r="H51">
        <f t="shared" si="1"/>
        <v>7</v>
      </c>
    </row>
    <row r="52" spans="6:8" x14ac:dyDescent="0.25">
      <c r="F52" s="29" t="s">
        <v>22</v>
      </c>
      <c r="G52">
        <f t="shared" si="0"/>
        <v>27</v>
      </c>
      <c r="H52">
        <f t="shared" si="1"/>
        <v>5</v>
      </c>
    </row>
    <row r="53" spans="6:8" x14ac:dyDescent="0.25">
      <c r="F53" s="29" t="s">
        <v>38</v>
      </c>
      <c r="G53">
        <f t="shared" si="0"/>
        <v>27</v>
      </c>
      <c r="H53">
        <f t="shared" si="1"/>
        <v>2</v>
      </c>
    </row>
    <row r="54" spans="6:8" x14ac:dyDescent="0.25">
      <c r="F54" s="29" t="s">
        <v>38</v>
      </c>
      <c r="G54">
        <f t="shared" si="0"/>
        <v>27</v>
      </c>
      <c r="H54">
        <f t="shared" si="1"/>
        <v>2</v>
      </c>
    </row>
    <row r="55" spans="6:8" x14ac:dyDescent="0.25">
      <c r="F55" s="29" t="s">
        <v>22</v>
      </c>
      <c r="G55">
        <f t="shared" si="0"/>
        <v>27</v>
      </c>
      <c r="H55">
        <f t="shared" si="1"/>
        <v>5</v>
      </c>
    </row>
    <row r="56" spans="6:8" x14ac:dyDescent="0.25">
      <c r="F56" s="29" t="s">
        <v>17</v>
      </c>
      <c r="G56">
        <f t="shared" si="0"/>
        <v>27</v>
      </c>
      <c r="H56">
        <f t="shared" si="1"/>
        <v>3</v>
      </c>
    </row>
    <row r="57" spans="6:8" x14ac:dyDescent="0.25">
      <c r="F57" s="29" t="s">
        <v>38</v>
      </c>
      <c r="G57">
        <f t="shared" si="0"/>
        <v>27</v>
      </c>
      <c r="H57">
        <f t="shared" si="1"/>
        <v>2</v>
      </c>
    </row>
    <row r="58" spans="6:8" x14ac:dyDescent="0.25">
      <c r="F58" s="29" t="s">
        <v>12</v>
      </c>
      <c r="G58">
        <f t="shared" si="0"/>
        <v>27</v>
      </c>
      <c r="H58">
        <f t="shared" si="1"/>
        <v>7</v>
      </c>
    </row>
    <row r="59" spans="6:8" x14ac:dyDescent="0.25">
      <c r="F59" s="29" t="s">
        <v>50</v>
      </c>
      <c r="G59">
        <f t="shared" si="0"/>
        <v>27</v>
      </c>
      <c r="H59">
        <f t="shared" si="1"/>
        <v>7</v>
      </c>
    </row>
    <row r="60" spans="6:8" x14ac:dyDescent="0.25">
      <c r="F60" s="29" t="s">
        <v>22</v>
      </c>
      <c r="G60">
        <f t="shared" si="0"/>
        <v>27</v>
      </c>
      <c r="H60">
        <f t="shared" si="1"/>
        <v>5</v>
      </c>
    </row>
    <row r="61" spans="6:8" x14ac:dyDescent="0.25">
      <c r="F61" s="29" t="s">
        <v>17</v>
      </c>
      <c r="G61">
        <f t="shared" si="0"/>
        <v>27</v>
      </c>
      <c r="H61">
        <f t="shared" si="1"/>
        <v>3</v>
      </c>
    </row>
    <row r="62" spans="6:8" x14ac:dyDescent="0.25">
      <c r="F62" s="29" t="s">
        <v>17</v>
      </c>
      <c r="G62">
        <f t="shared" si="0"/>
        <v>27</v>
      </c>
      <c r="H62">
        <f t="shared" si="1"/>
        <v>3</v>
      </c>
    </row>
    <row r="63" spans="6:8" x14ac:dyDescent="0.25">
      <c r="F63" s="29" t="s">
        <v>22</v>
      </c>
      <c r="G63">
        <f t="shared" si="0"/>
        <v>27</v>
      </c>
      <c r="H63">
        <f t="shared" si="1"/>
        <v>5</v>
      </c>
    </row>
    <row r="64" spans="6:8" x14ac:dyDescent="0.25">
      <c r="F64" s="29" t="s">
        <v>17</v>
      </c>
      <c r="G64">
        <f t="shared" si="0"/>
        <v>27</v>
      </c>
      <c r="H64">
        <f t="shared" si="1"/>
        <v>3</v>
      </c>
    </row>
    <row r="65" spans="6:8" x14ac:dyDescent="0.25">
      <c r="F65" s="29" t="s">
        <v>17</v>
      </c>
      <c r="G65">
        <f t="shared" si="0"/>
        <v>27</v>
      </c>
      <c r="H65">
        <f t="shared" si="1"/>
        <v>3</v>
      </c>
    </row>
    <row r="66" spans="6:8" x14ac:dyDescent="0.25">
      <c r="F66" s="29" t="s">
        <v>17</v>
      </c>
      <c r="G66">
        <f t="shared" si="0"/>
        <v>27</v>
      </c>
      <c r="H66">
        <f t="shared" si="1"/>
        <v>3</v>
      </c>
    </row>
    <row r="67" spans="6:8" x14ac:dyDescent="0.25">
      <c r="F67" s="29" t="s">
        <v>22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29" t="s">
        <v>12</v>
      </c>
      <c r="G68">
        <f t="shared" si="2"/>
        <v>27</v>
      </c>
      <c r="H68">
        <f t="shared" si="3"/>
        <v>7</v>
      </c>
    </row>
    <row r="69" spans="6:8" x14ac:dyDescent="0.25">
      <c r="F69" s="29" t="s">
        <v>17</v>
      </c>
      <c r="G69">
        <f t="shared" si="2"/>
        <v>27</v>
      </c>
      <c r="H69">
        <f t="shared" si="3"/>
        <v>3</v>
      </c>
    </row>
    <row r="70" spans="6:8" x14ac:dyDescent="0.25">
      <c r="F70" s="29" t="s">
        <v>50</v>
      </c>
      <c r="G70">
        <f t="shared" si="2"/>
        <v>27</v>
      </c>
      <c r="H70">
        <f t="shared" si="3"/>
        <v>7</v>
      </c>
    </row>
    <row r="71" spans="6:8" x14ac:dyDescent="0.25">
      <c r="F71" s="29" t="s">
        <v>22</v>
      </c>
      <c r="G71">
        <f t="shared" si="2"/>
        <v>27</v>
      </c>
      <c r="H71">
        <f t="shared" si="3"/>
        <v>5</v>
      </c>
    </row>
    <row r="72" spans="6:8" x14ac:dyDescent="0.25">
      <c r="F72" s="29" t="s">
        <v>17</v>
      </c>
      <c r="G72">
        <f t="shared" si="2"/>
        <v>27</v>
      </c>
      <c r="H72">
        <f t="shared" si="3"/>
        <v>3</v>
      </c>
    </row>
    <row r="73" spans="6:8" x14ac:dyDescent="0.25">
      <c r="F73" s="29" t="s">
        <v>22</v>
      </c>
      <c r="G73">
        <f t="shared" si="2"/>
        <v>27</v>
      </c>
      <c r="H73">
        <f t="shared" si="3"/>
        <v>5</v>
      </c>
    </row>
    <row r="74" spans="6:8" x14ac:dyDescent="0.25">
      <c r="F74" s="29" t="s">
        <v>12</v>
      </c>
      <c r="G74">
        <f t="shared" si="2"/>
        <v>27</v>
      </c>
      <c r="H74">
        <f t="shared" si="3"/>
        <v>7</v>
      </c>
    </row>
    <row r="75" spans="6:8" x14ac:dyDescent="0.25">
      <c r="F75" s="29" t="s">
        <v>38</v>
      </c>
      <c r="G75">
        <f t="shared" si="2"/>
        <v>27</v>
      </c>
      <c r="H75">
        <f t="shared" si="3"/>
        <v>2</v>
      </c>
    </row>
    <row r="76" spans="6:8" x14ac:dyDescent="0.25">
      <c r="F76" s="29" t="s">
        <v>22</v>
      </c>
      <c r="G76">
        <f t="shared" si="2"/>
        <v>27</v>
      </c>
      <c r="H76">
        <f t="shared" si="3"/>
        <v>5</v>
      </c>
    </row>
    <row r="77" spans="6:8" x14ac:dyDescent="0.25">
      <c r="F77" s="29" t="s">
        <v>22</v>
      </c>
      <c r="G77">
        <f t="shared" si="2"/>
        <v>27</v>
      </c>
      <c r="H77">
        <f t="shared" si="3"/>
        <v>5</v>
      </c>
    </row>
    <row r="78" spans="6:8" x14ac:dyDescent="0.25">
      <c r="F78" s="29" t="s">
        <v>17</v>
      </c>
      <c r="G78">
        <f t="shared" si="2"/>
        <v>27</v>
      </c>
      <c r="H78">
        <f t="shared" si="3"/>
        <v>3</v>
      </c>
    </row>
    <row r="79" spans="6:8" x14ac:dyDescent="0.25">
      <c r="F79" s="29" t="s">
        <v>12</v>
      </c>
      <c r="G79">
        <f t="shared" si="2"/>
        <v>27</v>
      </c>
      <c r="H79">
        <f t="shared" si="3"/>
        <v>7</v>
      </c>
    </row>
    <row r="80" spans="6:8" x14ac:dyDescent="0.25">
      <c r="F80" s="29" t="s">
        <v>34</v>
      </c>
      <c r="G80">
        <f t="shared" si="2"/>
        <v>27</v>
      </c>
      <c r="H80">
        <f t="shared" si="3"/>
        <v>2</v>
      </c>
    </row>
    <row r="81" spans="6:8" x14ac:dyDescent="0.25">
      <c r="F81" s="29" t="s">
        <v>17</v>
      </c>
      <c r="G81">
        <f t="shared" si="2"/>
        <v>27</v>
      </c>
      <c r="H81">
        <f t="shared" si="3"/>
        <v>3</v>
      </c>
    </row>
    <row r="82" spans="6:8" x14ac:dyDescent="0.25">
      <c r="F82" s="29" t="s">
        <v>22</v>
      </c>
      <c r="G82">
        <f t="shared" si="2"/>
        <v>27</v>
      </c>
      <c r="H82">
        <f t="shared" si="3"/>
        <v>5</v>
      </c>
    </row>
    <row r="83" spans="6:8" x14ac:dyDescent="0.25">
      <c r="F83" s="29" t="s">
        <v>34</v>
      </c>
      <c r="G83">
        <f t="shared" si="2"/>
        <v>27</v>
      </c>
      <c r="H83">
        <f t="shared" si="3"/>
        <v>2</v>
      </c>
    </row>
    <row r="84" spans="6:8" x14ac:dyDescent="0.25">
      <c r="F84" s="29" t="s">
        <v>22</v>
      </c>
      <c r="G84">
        <f t="shared" si="2"/>
        <v>27</v>
      </c>
      <c r="H84">
        <f t="shared" si="3"/>
        <v>5</v>
      </c>
    </row>
    <row r="85" spans="6:8" x14ac:dyDescent="0.25">
      <c r="F85" s="29" t="s">
        <v>12</v>
      </c>
      <c r="G85">
        <f t="shared" si="2"/>
        <v>27</v>
      </c>
      <c r="H85">
        <f t="shared" si="3"/>
        <v>7</v>
      </c>
    </row>
    <row r="86" spans="6:8" x14ac:dyDescent="0.25">
      <c r="F86" s="29" t="s">
        <v>17</v>
      </c>
      <c r="G86">
        <f t="shared" si="2"/>
        <v>27</v>
      </c>
      <c r="H86">
        <f t="shared" si="3"/>
        <v>3</v>
      </c>
    </row>
    <row r="87" spans="6:8" x14ac:dyDescent="0.25">
      <c r="F87" s="29" t="s">
        <v>22</v>
      </c>
      <c r="G87">
        <f t="shared" si="2"/>
        <v>27</v>
      </c>
      <c r="H87">
        <f t="shared" si="3"/>
        <v>5</v>
      </c>
    </row>
    <row r="88" spans="6:8" x14ac:dyDescent="0.25">
      <c r="F88" s="29" t="s">
        <v>12</v>
      </c>
      <c r="G88">
        <f t="shared" si="2"/>
        <v>27</v>
      </c>
      <c r="H88">
        <f t="shared" si="3"/>
        <v>7</v>
      </c>
    </row>
    <row r="89" spans="6:8" x14ac:dyDescent="0.25">
      <c r="F89" s="29" t="s">
        <v>12</v>
      </c>
      <c r="G89">
        <f t="shared" si="2"/>
        <v>27</v>
      </c>
      <c r="H89">
        <f t="shared" si="3"/>
        <v>7</v>
      </c>
    </row>
    <row r="90" spans="6:8" x14ac:dyDescent="0.25">
      <c r="F90" s="29" t="s">
        <v>12</v>
      </c>
      <c r="G90">
        <f t="shared" si="2"/>
        <v>27</v>
      </c>
      <c r="H90">
        <f t="shared" si="3"/>
        <v>7</v>
      </c>
    </row>
    <row r="91" spans="6:8" x14ac:dyDescent="0.25">
      <c r="F91" s="29" t="s">
        <v>22</v>
      </c>
      <c r="G91">
        <f t="shared" si="2"/>
        <v>27</v>
      </c>
      <c r="H91">
        <f t="shared" si="3"/>
        <v>5</v>
      </c>
    </row>
    <row r="92" spans="6:8" x14ac:dyDescent="0.25">
      <c r="F92" s="29" t="s">
        <v>12</v>
      </c>
      <c r="G92">
        <f t="shared" si="2"/>
        <v>27</v>
      </c>
      <c r="H92">
        <f t="shared" si="3"/>
        <v>7</v>
      </c>
    </row>
    <row r="93" spans="6:8" x14ac:dyDescent="0.25">
      <c r="F93" s="29" t="s">
        <v>12</v>
      </c>
      <c r="G93">
        <f t="shared" si="2"/>
        <v>27</v>
      </c>
      <c r="H93">
        <f t="shared" si="3"/>
        <v>7</v>
      </c>
    </row>
    <row r="94" spans="6:8" x14ac:dyDescent="0.25">
      <c r="F94" s="29" t="s">
        <v>280</v>
      </c>
      <c r="G94">
        <f t="shared" si="2"/>
        <v>27</v>
      </c>
      <c r="H94">
        <f t="shared" si="3"/>
        <v>2</v>
      </c>
    </row>
    <row r="95" spans="6:8" x14ac:dyDescent="0.25">
      <c r="F95" s="29" t="s">
        <v>12</v>
      </c>
      <c r="G95">
        <f t="shared" si="2"/>
        <v>27</v>
      </c>
      <c r="H95">
        <f t="shared" si="3"/>
        <v>7</v>
      </c>
    </row>
    <row r="96" spans="6:8" x14ac:dyDescent="0.25">
      <c r="F96" s="29" t="s">
        <v>12</v>
      </c>
      <c r="G96">
        <f t="shared" si="2"/>
        <v>27</v>
      </c>
      <c r="H96">
        <f t="shared" si="3"/>
        <v>7</v>
      </c>
    </row>
    <row r="97" spans="6:8" x14ac:dyDescent="0.25">
      <c r="F97" s="29" t="s">
        <v>22</v>
      </c>
      <c r="G97">
        <f t="shared" si="2"/>
        <v>27</v>
      </c>
      <c r="H97">
        <f t="shared" si="3"/>
        <v>5</v>
      </c>
    </row>
    <row r="98" spans="6:8" x14ac:dyDescent="0.25">
      <c r="F98" s="29" t="s">
        <v>34</v>
      </c>
      <c r="G98">
        <f t="shared" si="2"/>
        <v>27</v>
      </c>
      <c r="H98">
        <f t="shared" si="3"/>
        <v>2</v>
      </c>
    </row>
    <row r="99" spans="6:8" x14ac:dyDescent="0.25">
      <c r="F99" s="29" t="s">
        <v>12</v>
      </c>
      <c r="G99">
        <f t="shared" si="2"/>
        <v>27</v>
      </c>
      <c r="H99">
        <f t="shared" si="3"/>
        <v>7</v>
      </c>
    </row>
    <row r="100" spans="6:8" x14ac:dyDescent="0.25">
      <c r="F100" s="29" t="s">
        <v>34</v>
      </c>
      <c r="G100">
        <f t="shared" si="2"/>
        <v>27</v>
      </c>
      <c r="H100">
        <f t="shared" si="3"/>
        <v>2</v>
      </c>
    </row>
    <row r="101" spans="6:8" x14ac:dyDescent="0.25">
      <c r="F101" s="29" t="s">
        <v>12</v>
      </c>
      <c r="G101">
        <f t="shared" si="2"/>
        <v>27</v>
      </c>
      <c r="H101">
        <f t="shared" si="3"/>
        <v>7</v>
      </c>
    </row>
    <row r="102" spans="6:8" x14ac:dyDescent="0.25">
      <c r="F102" s="29" t="s">
        <v>38</v>
      </c>
      <c r="G102">
        <f t="shared" si="2"/>
        <v>27</v>
      </c>
      <c r="H102">
        <f t="shared" si="3"/>
        <v>2</v>
      </c>
    </row>
    <row r="103" spans="6:8" x14ac:dyDescent="0.25">
      <c r="F103" s="29" t="s">
        <v>12</v>
      </c>
      <c r="G103">
        <f t="shared" si="2"/>
        <v>27</v>
      </c>
      <c r="H103">
        <f t="shared" si="3"/>
        <v>7</v>
      </c>
    </row>
    <row r="104" spans="6:8" x14ac:dyDescent="0.25">
      <c r="F104" s="29" t="s">
        <v>34</v>
      </c>
      <c r="G104">
        <f t="shared" si="2"/>
        <v>27</v>
      </c>
      <c r="H104">
        <f t="shared" si="3"/>
        <v>2</v>
      </c>
    </row>
    <row r="105" spans="6:8" x14ac:dyDescent="0.25">
      <c r="F105" s="29" t="s">
        <v>34</v>
      </c>
      <c r="G105">
        <f t="shared" si="2"/>
        <v>27</v>
      </c>
      <c r="H105">
        <f t="shared" si="3"/>
        <v>2</v>
      </c>
    </row>
    <row r="106" spans="6:8" x14ac:dyDescent="0.25">
      <c r="F106" s="29" t="s">
        <v>17</v>
      </c>
      <c r="G106">
        <f t="shared" si="2"/>
        <v>27</v>
      </c>
      <c r="H106">
        <f t="shared" si="3"/>
        <v>3</v>
      </c>
    </row>
    <row r="107" spans="6:8" x14ac:dyDescent="0.25">
      <c r="F107" s="29" t="s">
        <v>17</v>
      </c>
      <c r="G107">
        <f t="shared" si="2"/>
        <v>27</v>
      </c>
      <c r="H107">
        <f t="shared" si="3"/>
        <v>3</v>
      </c>
    </row>
    <row r="108" spans="6:8" x14ac:dyDescent="0.25">
      <c r="F108" s="29" t="s">
        <v>12</v>
      </c>
      <c r="G108">
        <f t="shared" si="2"/>
        <v>27</v>
      </c>
      <c r="H108">
        <f t="shared" si="3"/>
        <v>7</v>
      </c>
    </row>
    <row r="109" spans="6:8" x14ac:dyDescent="0.25">
      <c r="F109" s="29" t="s">
        <v>22</v>
      </c>
      <c r="G109">
        <f t="shared" si="2"/>
        <v>27</v>
      </c>
      <c r="H109">
        <f t="shared" si="3"/>
        <v>5</v>
      </c>
    </row>
    <row r="110" spans="6:8" x14ac:dyDescent="0.25">
      <c r="F110" s="29" t="s">
        <v>12</v>
      </c>
      <c r="G110">
        <f t="shared" si="2"/>
        <v>27</v>
      </c>
      <c r="H110">
        <f t="shared" si="3"/>
        <v>7</v>
      </c>
    </row>
    <row r="111" spans="6:8" x14ac:dyDescent="0.25">
      <c r="F111" s="29" t="s">
        <v>12</v>
      </c>
      <c r="G111">
        <f t="shared" si="2"/>
        <v>27</v>
      </c>
      <c r="H111">
        <f t="shared" si="3"/>
        <v>7</v>
      </c>
    </row>
    <row r="112" spans="6:8" x14ac:dyDescent="0.25">
      <c r="F112" s="29" t="s">
        <v>22</v>
      </c>
      <c r="G112">
        <f t="shared" si="2"/>
        <v>27</v>
      </c>
      <c r="H112">
        <f t="shared" si="3"/>
        <v>5</v>
      </c>
    </row>
    <row r="113" spans="6:8" x14ac:dyDescent="0.25">
      <c r="F113" s="29" t="s">
        <v>12</v>
      </c>
      <c r="G113">
        <f t="shared" si="2"/>
        <v>27</v>
      </c>
      <c r="H113">
        <f t="shared" si="3"/>
        <v>7</v>
      </c>
    </row>
    <row r="114" spans="6:8" x14ac:dyDescent="0.25">
      <c r="F114" s="29" t="s">
        <v>17</v>
      </c>
      <c r="G114">
        <f t="shared" si="2"/>
        <v>27</v>
      </c>
      <c r="H114">
        <f t="shared" si="3"/>
        <v>3</v>
      </c>
    </row>
    <row r="115" spans="6:8" x14ac:dyDescent="0.25">
      <c r="F115" s="29" t="s">
        <v>12</v>
      </c>
      <c r="G115">
        <f t="shared" si="2"/>
        <v>27</v>
      </c>
      <c r="H115">
        <f t="shared" si="3"/>
        <v>7</v>
      </c>
    </row>
    <row r="116" spans="6:8" x14ac:dyDescent="0.25">
      <c r="F116" s="29" t="s">
        <v>12</v>
      </c>
      <c r="G116">
        <f t="shared" si="2"/>
        <v>27</v>
      </c>
      <c r="H116">
        <f t="shared" si="3"/>
        <v>7</v>
      </c>
    </row>
    <row r="117" spans="6:8" x14ac:dyDescent="0.25">
      <c r="F117" s="29" t="s">
        <v>12</v>
      </c>
      <c r="G117">
        <f t="shared" si="2"/>
        <v>27</v>
      </c>
      <c r="H117">
        <f t="shared" si="3"/>
        <v>7</v>
      </c>
    </row>
    <row r="118" spans="6:8" x14ac:dyDescent="0.25">
      <c r="F118" s="29" t="s">
        <v>12</v>
      </c>
      <c r="G118">
        <f t="shared" si="2"/>
        <v>27</v>
      </c>
      <c r="H118">
        <f t="shared" si="3"/>
        <v>7</v>
      </c>
    </row>
    <row r="119" spans="6:8" x14ac:dyDescent="0.25">
      <c r="F119" s="29" t="s">
        <v>12</v>
      </c>
      <c r="G119">
        <f t="shared" si="2"/>
        <v>27</v>
      </c>
      <c r="H119">
        <f t="shared" si="3"/>
        <v>7</v>
      </c>
    </row>
    <row r="120" spans="6:8" x14ac:dyDescent="0.25">
      <c r="F120" s="29" t="s">
        <v>22</v>
      </c>
      <c r="G120">
        <f t="shared" si="2"/>
        <v>27</v>
      </c>
      <c r="H120">
        <f t="shared" si="3"/>
        <v>5</v>
      </c>
    </row>
    <row r="121" spans="6:8" x14ac:dyDescent="0.25">
      <c r="F121" s="29" t="s">
        <v>12</v>
      </c>
      <c r="G121">
        <f t="shared" si="2"/>
        <v>27</v>
      </c>
      <c r="H121">
        <f t="shared" si="3"/>
        <v>7</v>
      </c>
    </row>
    <row r="122" spans="6:8" x14ac:dyDescent="0.25">
      <c r="F122" s="29" t="s">
        <v>12</v>
      </c>
      <c r="G122">
        <f t="shared" si="2"/>
        <v>27</v>
      </c>
      <c r="H122">
        <f t="shared" si="3"/>
        <v>7</v>
      </c>
    </row>
    <row r="123" spans="6:8" x14ac:dyDescent="0.25">
      <c r="F123" s="29" t="s">
        <v>34</v>
      </c>
      <c r="G123">
        <f t="shared" si="2"/>
        <v>27</v>
      </c>
      <c r="H123">
        <f t="shared" si="3"/>
        <v>2</v>
      </c>
    </row>
    <row r="124" spans="6:8" x14ac:dyDescent="0.25">
      <c r="F124" s="29" t="s">
        <v>12</v>
      </c>
      <c r="G124">
        <f t="shared" si="2"/>
        <v>27</v>
      </c>
      <c r="H124">
        <f t="shared" si="3"/>
        <v>7</v>
      </c>
    </row>
    <row r="125" spans="6:8" x14ac:dyDescent="0.25">
      <c r="F125" s="29" t="s">
        <v>17</v>
      </c>
      <c r="G125">
        <f t="shared" si="2"/>
        <v>27</v>
      </c>
      <c r="H125">
        <f t="shared" si="3"/>
        <v>3</v>
      </c>
    </row>
    <row r="126" spans="6:8" x14ac:dyDescent="0.25">
      <c r="F126" s="29" t="s">
        <v>12</v>
      </c>
      <c r="G126">
        <f t="shared" si="2"/>
        <v>27</v>
      </c>
      <c r="H126">
        <f t="shared" si="3"/>
        <v>7</v>
      </c>
    </row>
    <row r="127" spans="6:8" x14ac:dyDescent="0.25">
      <c r="F127" s="29" t="s">
        <v>12</v>
      </c>
      <c r="G127">
        <f t="shared" si="2"/>
        <v>27</v>
      </c>
      <c r="H127">
        <f t="shared" si="3"/>
        <v>7</v>
      </c>
    </row>
    <row r="128" spans="6:8" x14ac:dyDescent="0.25">
      <c r="F128" s="29" t="s">
        <v>12</v>
      </c>
      <c r="G128">
        <f t="shared" si="2"/>
        <v>27</v>
      </c>
      <c r="H128">
        <f t="shared" si="3"/>
        <v>7</v>
      </c>
    </row>
    <row r="129" spans="6:8" x14ac:dyDescent="0.25">
      <c r="F129" s="29" t="s">
        <v>12</v>
      </c>
      <c r="G129">
        <f t="shared" si="2"/>
        <v>27</v>
      </c>
      <c r="H129">
        <f t="shared" si="3"/>
        <v>7</v>
      </c>
    </row>
    <row r="130" spans="6:8" x14ac:dyDescent="0.25">
      <c r="F130" s="29" t="s">
        <v>12</v>
      </c>
      <c r="G130">
        <f t="shared" si="2"/>
        <v>27</v>
      </c>
      <c r="H130">
        <f t="shared" si="3"/>
        <v>7</v>
      </c>
    </row>
    <row r="131" spans="6:8" x14ac:dyDescent="0.25">
      <c r="F131" s="29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s="29" t="s">
        <v>12</v>
      </c>
      <c r="G132">
        <f t="shared" si="4"/>
        <v>27</v>
      </c>
      <c r="H132">
        <f t="shared" si="5"/>
        <v>7</v>
      </c>
    </row>
    <row r="133" spans="6:8" x14ac:dyDescent="0.25">
      <c r="F133" s="29" t="s">
        <v>12</v>
      </c>
      <c r="G133">
        <f t="shared" si="4"/>
        <v>27</v>
      </c>
      <c r="H133">
        <f t="shared" si="5"/>
        <v>7</v>
      </c>
    </row>
    <row r="134" spans="6:8" x14ac:dyDescent="0.25">
      <c r="F134" s="29" t="s">
        <v>17</v>
      </c>
      <c r="G134">
        <f t="shared" si="4"/>
        <v>27</v>
      </c>
      <c r="H134">
        <f t="shared" si="5"/>
        <v>3</v>
      </c>
    </row>
    <row r="135" spans="6:8" x14ac:dyDescent="0.25">
      <c r="F135" s="29" t="s">
        <v>12</v>
      </c>
      <c r="G135">
        <f t="shared" si="4"/>
        <v>27</v>
      </c>
      <c r="H135">
        <f t="shared" si="5"/>
        <v>7</v>
      </c>
    </row>
    <row r="136" spans="6:8" x14ac:dyDescent="0.25">
      <c r="F136" s="29" t="s">
        <v>12</v>
      </c>
      <c r="G136">
        <f t="shared" si="4"/>
        <v>27</v>
      </c>
      <c r="H136">
        <f t="shared" si="5"/>
        <v>7</v>
      </c>
    </row>
    <row r="137" spans="6:8" x14ac:dyDescent="0.25">
      <c r="F137" s="33" t="s">
        <v>12</v>
      </c>
      <c r="G137">
        <f t="shared" si="4"/>
        <v>27</v>
      </c>
      <c r="H137">
        <f t="shared" si="5"/>
        <v>7</v>
      </c>
    </row>
    <row r="138" spans="6:8" x14ac:dyDescent="0.25">
      <c r="F138" s="29" t="s">
        <v>12</v>
      </c>
      <c r="G138">
        <f t="shared" si="4"/>
        <v>27</v>
      </c>
      <c r="H138">
        <f t="shared" si="5"/>
        <v>7</v>
      </c>
    </row>
    <row r="139" spans="6:8" x14ac:dyDescent="0.25">
      <c r="F139" s="29" t="s">
        <v>12</v>
      </c>
      <c r="G139">
        <f t="shared" si="4"/>
        <v>27</v>
      </c>
      <c r="H139">
        <f t="shared" si="5"/>
        <v>7</v>
      </c>
    </row>
    <row r="140" spans="6:8" x14ac:dyDescent="0.25">
      <c r="F140" s="29" t="s">
        <v>12</v>
      </c>
      <c r="G140">
        <f t="shared" si="4"/>
        <v>27</v>
      </c>
      <c r="H140">
        <f t="shared" si="5"/>
        <v>7</v>
      </c>
    </row>
    <row r="141" spans="6:8" x14ac:dyDescent="0.25">
      <c r="F141" s="29" t="s">
        <v>12</v>
      </c>
      <c r="G141">
        <f t="shared" si="4"/>
        <v>27</v>
      </c>
      <c r="H141">
        <f t="shared" si="5"/>
        <v>7</v>
      </c>
    </row>
    <row r="142" spans="6:8" x14ac:dyDescent="0.25">
      <c r="F142" s="29" t="s">
        <v>12</v>
      </c>
      <c r="G142">
        <f t="shared" si="4"/>
        <v>27</v>
      </c>
      <c r="H142">
        <f t="shared" si="5"/>
        <v>7</v>
      </c>
    </row>
    <row r="143" spans="6:8" x14ac:dyDescent="0.25">
      <c r="F143" s="29" t="s">
        <v>12</v>
      </c>
      <c r="G143">
        <f t="shared" si="4"/>
        <v>27</v>
      </c>
      <c r="H143">
        <f t="shared" si="5"/>
        <v>7</v>
      </c>
    </row>
    <row r="144" spans="6:8" x14ac:dyDescent="0.25">
      <c r="F144" s="29" t="s">
        <v>12</v>
      </c>
      <c r="G144">
        <f t="shared" si="4"/>
        <v>27</v>
      </c>
      <c r="H144">
        <f t="shared" si="5"/>
        <v>7</v>
      </c>
    </row>
    <row r="145" spans="6:8" x14ac:dyDescent="0.25">
      <c r="F145" s="29" t="s">
        <v>12</v>
      </c>
      <c r="G145">
        <f t="shared" si="4"/>
        <v>27</v>
      </c>
      <c r="H145">
        <f t="shared" si="5"/>
        <v>7</v>
      </c>
    </row>
    <row r="146" spans="6:8" x14ac:dyDescent="0.25">
      <c r="F146" s="29" t="s">
        <v>22</v>
      </c>
      <c r="G146">
        <f t="shared" si="4"/>
        <v>27</v>
      </c>
      <c r="H146">
        <f t="shared" si="5"/>
        <v>5</v>
      </c>
    </row>
    <row r="147" spans="6:8" x14ac:dyDescent="0.25">
      <c r="F147" s="29" t="s">
        <v>12</v>
      </c>
      <c r="G147">
        <f t="shared" si="4"/>
        <v>27</v>
      </c>
      <c r="H147">
        <f t="shared" si="5"/>
        <v>7</v>
      </c>
    </row>
    <row r="148" spans="6:8" x14ac:dyDescent="0.25">
      <c r="F148" s="29" t="s">
        <v>12</v>
      </c>
      <c r="G148">
        <f t="shared" si="4"/>
        <v>27</v>
      </c>
      <c r="H148">
        <f t="shared" si="5"/>
        <v>7</v>
      </c>
    </row>
    <row r="149" spans="6:8" x14ac:dyDescent="0.25">
      <c r="F149" s="29" t="s">
        <v>12</v>
      </c>
      <c r="G149">
        <f t="shared" si="4"/>
        <v>27</v>
      </c>
      <c r="H149">
        <f t="shared" si="5"/>
        <v>7</v>
      </c>
    </row>
    <row r="150" spans="6:8" x14ac:dyDescent="0.25">
      <c r="F150" s="29" t="s">
        <v>12</v>
      </c>
      <c r="G150">
        <f t="shared" si="4"/>
        <v>27</v>
      </c>
      <c r="H150">
        <f t="shared" si="5"/>
        <v>7</v>
      </c>
    </row>
    <row r="151" spans="6:8" x14ac:dyDescent="0.25">
      <c r="F151" s="29" t="s">
        <v>12</v>
      </c>
      <c r="G151">
        <f t="shared" si="4"/>
        <v>27</v>
      </c>
      <c r="H151">
        <f t="shared" si="5"/>
        <v>7</v>
      </c>
    </row>
    <row r="152" spans="6:8" x14ac:dyDescent="0.25">
      <c r="F152" s="29" t="s">
        <v>12</v>
      </c>
      <c r="G152">
        <f t="shared" si="4"/>
        <v>27</v>
      </c>
      <c r="H152">
        <f t="shared" si="5"/>
        <v>7</v>
      </c>
    </row>
    <row r="153" spans="6:8" x14ac:dyDescent="0.25">
      <c r="F153" s="29" t="s">
        <v>12</v>
      </c>
      <c r="G153">
        <f t="shared" si="4"/>
        <v>27</v>
      </c>
      <c r="H153">
        <f t="shared" si="5"/>
        <v>7</v>
      </c>
    </row>
    <row r="154" spans="6:8" x14ac:dyDescent="0.25">
      <c r="F154" s="29" t="s">
        <v>27</v>
      </c>
      <c r="G154">
        <f t="shared" si="4"/>
        <v>27</v>
      </c>
      <c r="H154">
        <f t="shared" si="5"/>
        <v>2</v>
      </c>
    </row>
    <row r="155" spans="6:8" x14ac:dyDescent="0.25">
      <c r="F155" s="29" t="s">
        <v>12</v>
      </c>
      <c r="G155">
        <f t="shared" si="4"/>
        <v>27</v>
      </c>
      <c r="H155">
        <f t="shared" si="5"/>
        <v>7</v>
      </c>
    </row>
    <row r="156" spans="6:8" x14ac:dyDescent="0.25">
      <c r="F156" s="29" t="s">
        <v>12</v>
      </c>
      <c r="G156">
        <f t="shared" si="4"/>
        <v>27</v>
      </c>
      <c r="H156">
        <f t="shared" si="5"/>
        <v>7</v>
      </c>
    </row>
    <row r="157" spans="6:8" x14ac:dyDescent="0.25">
      <c r="F157" s="29" t="s">
        <v>50</v>
      </c>
      <c r="G157">
        <f t="shared" si="4"/>
        <v>27</v>
      </c>
      <c r="H157">
        <f t="shared" si="5"/>
        <v>7</v>
      </c>
    </row>
    <row r="158" spans="6:8" x14ac:dyDescent="0.25">
      <c r="F158" s="29" t="s">
        <v>236</v>
      </c>
      <c r="G158">
        <f t="shared" si="4"/>
        <v>27</v>
      </c>
      <c r="H158">
        <f t="shared" si="5"/>
        <v>3</v>
      </c>
    </row>
    <row r="159" spans="6:8" x14ac:dyDescent="0.25">
      <c r="F159" s="29" t="s">
        <v>12</v>
      </c>
      <c r="G159">
        <f t="shared" si="4"/>
        <v>27</v>
      </c>
      <c r="H159">
        <f t="shared" si="5"/>
        <v>7</v>
      </c>
    </row>
    <row r="160" spans="6:8" x14ac:dyDescent="0.25">
      <c r="F160" s="29" t="s">
        <v>27</v>
      </c>
      <c r="G160">
        <f t="shared" si="4"/>
        <v>27</v>
      </c>
      <c r="H160">
        <f t="shared" si="5"/>
        <v>2</v>
      </c>
    </row>
    <row r="161" spans="6:8" x14ac:dyDescent="0.25">
      <c r="F161" s="29" t="s">
        <v>12</v>
      </c>
      <c r="G161">
        <f t="shared" si="4"/>
        <v>27</v>
      </c>
      <c r="H161">
        <f t="shared" si="5"/>
        <v>7</v>
      </c>
    </row>
    <row r="162" spans="6:8" x14ac:dyDescent="0.25">
      <c r="F162" s="29" t="s">
        <v>12</v>
      </c>
      <c r="G162">
        <f t="shared" si="4"/>
        <v>27</v>
      </c>
      <c r="H162">
        <f t="shared" si="5"/>
        <v>7</v>
      </c>
    </row>
    <row r="163" spans="6:8" x14ac:dyDescent="0.25">
      <c r="F163" s="29" t="s">
        <v>12</v>
      </c>
      <c r="G163">
        <f t="shared" si="4"/>
        <v>27</v>
      </c>
      <c r="H163">
        <f t="shared" si="5"/>
        <v>7</v>
      </c>
    </row>
    <row r="164" spans="6:8" x14ac:dyDescent="0.25">
      <c r="F164" s="29" t="s">
        <v>12</v>
      </c>
      <c r="G164">
        <f t="shared" si="4"/>
        <v>27</v>
      </c>
      <c r="H164">
        <f t="shared" si="5"/>
        <v>7</v>
      </c>
    </row>
    <row r="165" spans="6:8" x14ac:dyDescent="0.25">
      <c r="F165" s="29" t="s">
        <v>12</v>
      </c>
      <c r="G165">
        <f t="shared" si="4"/>
        <v>27</v>
      </c>
      <c r="H165">
        <f t="shared" si="5"/>
        <v>7</v>
      </c>
    </row>
    <row r="166" spans="6:8" x14ac:dyDescent="0.25">
      <c r="F166" s="29" t="s">
        <v>12</v>
      </c>
      <c r="G166">
        <f t="shared" si="4"/>
        <v>27</v>
      </c>
      <c r="H166">
        <f t="shared" si="5"/>
        <v>7</v>
      </c>
    </row>
    <row r="167" spans="6:8" x14ac:dyDescent="0.25">
      <c r="F167" s="29" t="s">
        <v>12</v>
      </c>
      <c r="G167">
        <f t="shared" si="4"/>
        <v>27</v>
      </c>
      <c r="H167">
        <f t="shared" si="5"/>
        <v>7</v>
      </c>
    </row>
    <row r="168" spans="6:8" x14ac:dyDescent="0.25">
      <c r="F168" s="29" t="s">
        <v>12</v>
      </c>
      <c r="G168">
        <f t="shared" si="4"/>
        <v>27</v>
      </c>
      <c r="H168">
        <f t="shared" si="5"/>
        <v>7</v>
      </c>
    </row>
    <row r="169" spans="6:8" x14ac:dyDescent="0.25">
      <c r="F169" s="29" t="s">
        <v>12</v>
      </c>
      <c r="G169">
        <f t="shared" si="4"/>
        <v>27</v>
      </c>
      <c r="H169">
        <f t="shared" si="5"/>
        <v>7</v>
      </c>
    </row>
    <row r="170" spans="6:8" x14ac:dyDescent="0.25">
      <c r="F170" s="29" t="s">
        <v>12</v>
      </c>
      <c r="G170">
        <f t="shared" si="4"/>
        <v>27</v>
      </c>
      <c r="H170">
        <f t="shared" si="5"/>
        <v>7</v>
      </c>
    </row>
    <row r="171" spans="6:8" x14ac:dyDescent="0.25">
      <c r="F171" s="29" t="s">
        <v>12</v>
      </c>
      <c r="G171">
        <f t="shared" si="4"/>
        <v>27</v>
      </c>
      <c r="H171">
        <f t="shared" si="5"/>
        <v>7</v>
      </c>
    </row>
    <row r="172" spans="6:8" x14ac:dyDescent="0.25">
      <c r="F172" s="29" t="s">
        <v>12</v>
      </c>
      <c r="G172">
        <f t="shared" si="4"/>
        <v>27</v>
      </c>
      <c r="H172">
        <f t="shared" si="5"/>
        <v>7</v>
      </c>
    </row>
    <row r="173" spans="6:8" x14ac:dyDescent="0.25">
      <c r="F173" s="29" t="s">
        <v>50</v>
      </c>
      <c r="G173">
        <f t="shared" si="4"/>
        <v>27</v>
      </c>
      <c r="H173">
        <f t="shared" si="5"/>
        <v>7</v>
      </c>
    </row>
    <row r="174" spans="6:8" x14ac:dyDescent="0.25">
      <c r="F174" s="29" t="s">
        <v>12</v>
      </c>
      <c r="G174">
        <f t="shared" si="4"/>
        <v>27</v>
      </c>
      <c r="H174">
        <f t="shared" si="5"/>
        <v>7</v>
      </c>
    </row>
    <row r="175" spans="6:8" x14ac:dyDescent="0.25">
      <c r="F175" s="29" t="s">
        <v>17</v>
      </c>
      <c r="G175">
        <f t="shared" si="4"/>
        <v>27</v>
      </c>
      <c r="H175">
        <f t="shared" si="5"/>
        <v>3</v>
      </c>
    </row>
    <row r="176" spans="6:8" x14ac:dyDescent="0.25">
      <c r="F176" s="29" t="s">
        <v>12</v>
      </c>
      <c r="G176">
        <f t="shared" si="4"/>
        <v>27</v>
      </c>
      <c r="H176">
        <f t="shared" si="5"/>
        <v>7</v>
      </c>
    </row>
    <row r="177" spans="6:8" x14ac:dyDescent="0.25">
      <c r="F177" s="29" t="s">
        <v>12</v>
      </c>
      <c r="G177">
        <f t="shared" si="4"/>
        <v>27</v>
      </c>
      <c r="H177">
        <f t="shared" si="5"/>
        <v>7</v>
      </c>
    </row>
    <row r="178" spans="6:8" x14ac:dyDescent="0.25">
      <c r="F178" s="29" t="s">
        <v>12</v>
      </c>
      <c r="G178">
        <f t="shared" si="4"/>
        <v>27</v>
      </c>
      <c r="H178">
        <f t="shared" si="5"/>
        <v>7</v>
      </c>
    </row>
    <row r="179" spans="6:8" x14ac:dyDescent="0.25">
      <c r="F179" s="29" t="s">
        <v>12</v>
      </c>
      <c r="G179">
        <f t="shared" si="4"/>
        <v>27</v>
      </c>
      <c r="H179">
        <f t="shared" si="5"/>
        <v>7</v>
      </c>
    </row>
    <row r="180" spans="6:8" x14ac:dyDescent="0.25">
      <c r="F180" s="29" t="s">
        <v>12</v>
      </c>
      <c r="G180">
        <f t="shared" si="4"/>
        <v>27</v>
      </c>
      <c r="H180">
        <f t="shared" si="5"/>
        <v>7</v>
      </c>
    </row>
    <row r="181" spans="6:8" x14ac:dyDescent="0.25">
      <c r="F181" s="29" t="s">
        <v>12</v>
      </c>
      <c r="G181">
        <f t="shared" si="4"/>
        <v>27</v>
      </c>
      <c r="H181">
        <f t="shared" si="5"/>
        <v>7</v>
      </c>
    </row>
    <row r="182" spans="6:8" x14ac:dyDescent="0.25">
      <c r="F182" s="29" t="s">
        <v>12</v>
      </c>
      <c r="G182">
        <f t="shared" si="4"/>
        <v>27</v>
      </c>
      <c r="H182">
        <f t="shared" si="5"/>
        <v>7</v>
      </c>
    </row>
    <row r="183" spans="6:8" x14ac:dyDescent="0.25">
      <c r="F183" s="29" t="s">
        <v>12</v>
      </c>
      <c r="G183">
        <f t="shared" si="4"/>
        <v>27</v>
      </c>
      <c r="H183">
        <f t="shared" si="5"/>
        <v>7</v>
      </c>
    </row>
    <row r="184" spans="6:8" x14ac:dyDescent="0.25">
      <c r="F184" s="29" t="s">
        <v>69</v>
      </c>
      <c r="G184">
        <f t="shared" si="4"/>
        <v>27</v>
      </c>
      <c r="H184">
        <f t="shared" si="5"/>
        <v>8</v>
      </c>
    </row>
    <row r="185" spans="6:8" x14ac:dyDescent="0.25">
      <c r="F185" s="29" t="s">
        <v>12</v>
      </c>
      <c r="G185">
        <f t="shared" si="4"/>
        <v>27</v>
      </c>
      <c r="H185">
        <f t="shared" si="5"/>
        <v>7</v>
      </c>
    </row>
    <row r="186" spans="6:8" x14ac:dyDescent="0.25">
      <c r="F186" s="29" t="s">
        <v>12</v>
      </c>
      <c r="G186">
        <f t="shared" si="4"/>
        <v>27</v>
      </c>
      <c r="H186">
        <f t="shared" si="5"/>
        <v>7</v>
      </c>
    </row>
    <row r="187" spans="6:8" x14ac:dyDescent="0.25">
      <c r="F187" s="29" t="s">
        <v>12</v>
      </c>
      <c r="G187">
        <f t="shared" si="4"/>
        <v>27</v>
      </c>
      <c r="H187">
        <f t="shared" si="5"/>
        <v>7</v>
      </c>
    </row>
    <row r="188" spans="6:8" x14ac:dyDescent="0.25">
      <c r="F188" s="29" t="s">
        <v>12</v>
      </c>
      <c r="G188">
        <f t="shared" si="4"/>
        <v>27</v>
      </c>
      <c r="H188">
        <f t="shared" si="5"/>
        <v>7</v>
      </c>
    </row>
    <row r="189" spans="6:8" x14ac:dyDescent="0.25">
      <c r="F189" s="29" t="s">
        <v>12</v>
      </c>
      <c r="G189">
        <f t="shared" si="4"/>
        <v>27</v>
      </c>
      <c r="H189">
        <f t="shared" si="5"/>
        <v>7</v>
      </c>
    </row>
    <row r="190" spans="6:8" x14ac:dyDescent="0.25">
      <c r="F190" s="29" t="s">
        <v>12</v>
      </c>
      <c r="G190">
        <f t="shared" si="4"/>
        <v>27</v>
      </c>
      <c r="H190">
        <f t="shared" si="5"/>
        <v>7</v>
      </c>
    </row>
    <row r="191" spans="6:8" x14ac:dyDescent="0.25">
      <c r="F191" s="29" t="s">
        <v>12</v>
      </c>
      <c r="G191">
        <f t="shared" si="4"/>
        <v>27</v>
      </c>
      <c r="H191">
        <f t="shared" si="5"/>
        <v>7</v>
      </c>
    </row>
    <row r="192" spans="6:8" x14ac:dyDescent="0.25">
      <c r="F192" s="29" t="s">
        <v>12</v>
      </c>
      <c r="G192">
        <f t="shared" si="4"/>
        <v>27</v>
      </c>
      <c r="H192">
        <f t="shared" si="5"/>
        <v>7</v>
      </c>
    </row>
    <row r="193" spans="6:8" x14ac:dyDescent="0.25">
      <c r="F193" s="29" t="s">
        <v>12</v>
      </c>
      <c r="G193">
        <f t="shared" si="4"/>
        <v>27</v>
      </c>
      <c r="H193">
        <f t="shared" si="5"/>
        <v>7</v>
      </c>
    </row>
    <row r="194" spans="6:8" x14ac:dyDescent="0.25">
      <c r="F194" s="29" t="s">
        <v>69</v>
      </c>
      <c r="G194">
        <f t="shared" si="4"/>
        <v>27</v>
      </c>
      <c r="H194">
        <f t="shared" si="5"/>
        <v>8</v>
      </c>
    </row>
    <row r="195" spans="6:8" x14ac:dyDescent="0.25">
      <c r="F195" s="29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s="29" t="s">
        <v>12</v>
      </c>
      <c r="G196">
        <f t="shared" si="6"/>
        <v>27</v>
      </c>
      <c r="H196">
        <f t="shared" si="7"/>
        <v>7</v>
      </c>
    </row>
    <row r="197" spans="6:8" x14ac:dyDescent="0.25">
      <c r="F197" s="29" t="s">
        <v>12</v>
      </c>
      <c r="G197">
        <f t="shared" si="6"/>
        <v>27</v>
      </c>
      <c r="H197">
        <f t="shared" si="7"/>
        <v>7</v>
      </c>
    </row>
    <row r="198" spans="6:8" x14ac:dyDescent="0.25">
      <c r="F198" s="29" t="s">
        <v>12</v>
      </c>
      <c r="G198">
        <f t="shared" si="6"/>
        <v>27</v>
      </c>
      <c r="H198">
        <f t="shared" si="7"/>
        <v>7</v>
      </c>
    </row>
    <row r="199" spans="6:8" x14ac:dyDescent="0.25">
      <c r="F199" s="29" t="s">
        <v>12</v>
      </c>
      <c r="G199">
        <f t="shared" si="6"/>
        <v>27</v>
      </c>
      <c r="H199">
        <f t="shared" si="7"/>
        <v>7</v>
      </c>
    </row>
    <row r="200" spans="6:8" x14ac:dyDescent="0.25">
      <c r="F200" s="29" t="s">
        <v>12</v>
      </c>
      <c r="G200">
        <f t="shared" si="6"/>
        <v>27</v>
      </c>
      <c r="H200">
        <f t="shared" si="7"/>
        <v>7</v>
      </c>
    </row>
    <row r="201" spans="6:8" x14ac:dyDescent="0.25">
      <c r="F201" s="29" t="s">
        <v>12</v>
      </c>
      <c r="G201">
        <f t="shared" si="6"/>
        <v>27</v>
      </c>
      <c r="H201">
        <f t="shared" si="7"/>
        <v>7</v>
      </c>
    </row>
    <row r="202" spans="6:8" x14ac:dyDescent="0.25">
      <c r="F202" s="29" t="s">
        <v>12</v>
      </c>
      <c r="G202">
        <f t="shared" si="6"/>
        <v>27</v>
      </c>
      <c r="H202">
        <f t="shared" si="7"/>
        <v>7</v>
      </c>
    </row>
    <row r="203" spans="6:8" x14ac:dyDescent="0.25">
      <c r="F203" s="29" t="s">
        <v>12</v>
      </c>
      <c r="G203">
        <f t="shared" si="6"/>
        <v>27</v>
      </c>
      <c r="H203">
        <f t="shared" si="7"/>
        <v>7</v>
      </c>
    </row>
    <row r="204" spans="6:8" x14ac:dyDescent="0.25">
      <c r="F204" s="29" t="s">
        <v>12</v>
      </c>
      <c r="G204">
        <f t="shared" si="6"/>
        <v>27</v>
      </c>
      <c r="H204">
        <f t="shared" si="7"/>
        <v>7</v>
      </c>
    </row>
    <row r="205" spans="6:8" x14ac:dyDescent="0.25">
      <c r="F205" s="29" t="s">
        <v>12</v>
      </c>
      <c r="G205">
        <f t="shared" si="6"/>
        <v>27</v>
      </c>
      <c r="H205">
        <f t="shared" si="7"/>
        <v>7</v>
      </c>
    </row>
    <row r="206" spans="6:8" x14ac:dyDescent="0.25">
      <c r="F206" s="29" t="s">
        <v>12</v>
      </c>
      <c r="G206">
        <f t="shared" si="6"/>
        <v>27</v>
      </c>
      <c r="H206">
        <f t="shared" si="7"/>
        <v>7</v>
      </c>
    </row>
    <row r="207" spans="6:8" x14ac:dyDescent="0.25">
      <c r="F207" s="29" t="s">
        <v>12</v>
      </c>
      <c r="G207">
        <f t="shared" si="6"/>
        <v>27</v>
      </c>
      <c r="H207">
        <f t="shared" si="7"/>
        <v>7</v>
      </c>
    </row>
    <row r="208" spans="6:8" x14ac:dyDescent="0.25">
      <c r="F208" s="29" t="s">
        <v>12</v>
      </c>
      <c r="G208">
        <f t="shared" si="6"/>
        <v>27</v>
      </c>
      <c r="H208">
        <f t="shared" si="7"/>
        <v>7</v>
      </c>
    </row>
    <row r="209" spans="6:8" x14ac:dyDescent="0.25">
      <c r="F209" s="29" t="s">
        <v>12</v>
      </c>
      <c r="G209">
        <f t="shared" si="6"/>
        <v>27</v>
      </c>
      <c r="H209">
        <f t="shared" si="7"/>
        <v>7</v>
      </c>
    </row>
    <row r="210" spans="6:8" x14ac:dyDescent="0.25">
      <c r="F210" s="29" t="s">
        <v>12</v>
      </c>
      <c r="G210">
        <f t="shared" si="6"/>
        <v>27</v>
      </c>
      <c r="H210">
        <f t="shared" si="7"/>
        <v>7</v>
      </c>
    </row>
    <row r="211" spans="6:8" x14ac:dyDescent="0.25">
      <c r="F211" s="29" t="s">
        <v>27</v>
      </c>
      <c r="G211">
        <f t="shared" si="6"/>
        <v>27</v>
      </c>
      <c r="H211">
        <f t="shared" si="7"/>
        <v>2</v>
      </c>
    </row>
    <row r="212" spans="6:8" x14ac:dyDescent="0.25">
      <c r="F212" s="29" t="s">
        <v>38</v>
      </c>
      <c r="G212">
        <f t="shared" si="6"/>
        <v>27</v>
      </c>
      <c r="H212">
        <f t="shared" si="7"/>
        <v>2</v>
      </c>
    </row>
    <row r="213" spans="6:8" x14ac:dyDescent="0.25">
      <c r="F213" s="29" t="s">
        <v>38</v>
      </c>
      <c r="G213">
        <f t="shared" si="6"/>
        <v>27</v>
      </c>
      <c r="H213">
        <f t="shared" si="7"/>
        <v>2</v>
      </c>
    </row>
    <row r="214" spans="6:8" x14ac:dyDescent="0.25">
      <c r="F214" s="29" t="s">
        <v>12</v>
      </c>
      <c r="G214">
        <f t="shared" si="6"/>
        <v>27</v>
      </c>
      <c r="H214">
        <f t="shared" si="7"/>
        <v>7</v>
      </c>
    </row>
    <row r="215" spans="6:8" x14ac:dyDescent="0.25">
      <c r="F215" s="29" t="s">
        <v>12</v>
      </c>
      <c r="G215">
        <f t="shared" si="6"/>
        <v>27</v>
      </c>
      <c r="H215">
        <f t="shared" si="7"/>
        <v>7</v>
      </c>
    </row>
    <row r="216" spans="6:8" x14ac:dyDescent="0.25">
      <c r="F216" s="29" t="s">
        <v>12</v>
      </c>
      <c r="G216">
        <f t="shared" si="6"/>
        <v>27</v>
      </c>
      <c r="H216">
        <f t="shared" si="7"/>
        <v>7</v>
      </c>
    </row>
    <row r="217" spans="6:8" x14ac:dyDescent="0.25">
      <c r="F217" s="29" t="s">
        <v>12</v>
      </c>
      <c r="G217">
        <f t="shared" si="6"/>
        <v>27</v>
      </c>
      <c r="H217">
        <f t="shared" si="7"/>
        <v>7</v>
      </c>
    </row>
    <row r="218" spans="6:8" x14ac:dyDescent="0.25">
      <c r="F218" s="29" t="s">
        <v>12</v>
      </c>
      <c r="G218">
        <f t="shared" si="6"/>
        <v>27</v>
      </c>
      <c r="H218">
        <f t="shared" si="7"/>
        <v>7</v>
      </c>
    </row>
    <row r="219" spans="6:8" x14ac:dyDescent="0.25">
      <c r="F219" s="29" t="s">
        <v>12</v>
      </c>
      <c r="G219">
        <f t="shared" si="6"/>
        <v>27</v>
      </c>
      <c r="H219">
        <f t="shared" si="7"/>
        <v>7</v>
      </c>
    </row>
    <row r="220" spans="6:8" x14ac:dyDescent="0.25">
      <c r="F220" s="29" t="s">
        <v>69</v>
      </c>
      <c r="G220">
        <f t="shared" si="6"/>
        <v>27</v>
      </c>
      <c r="H220">
        <f t="shared" si="7"/>
        <v>8</v>
      </c>
    </row>
    <row r="221" spans="6:8" x14ac:dyDescent="0.25">
      <c r="F221" s="29" t="s">
        <v>12</v>
      </c>
      <c r="G221">
        <f t="shared" si="6"/>
        <v>27</v>
      </c>
      <c r="H221">
        <f t="shared" si="7"/>
        <v>7</v>
      </c>
    </row>
    <row r="222" spans="6:8" x14ac:dyDescent="0.25">
      <c r="F222" s="29" t="s">
        <v>27</v>
      </c>
      <c r="G222">
        <f t="shared" si="6"/>
        <v>27</v>
      </c>
      <c r="H222">
        <f t="shared" si="7"/>
        <v>2</v>
      </c>
    </row>
    <row r="223" spans="6:8" x14ac:dyDescent="0.25">
      <c r="F223" s="29" t="s">
        <v>12</v>
      </c>
      <c r="G223">
        <f t="shared" si="6"/>
        <v>27</v>
      </c>
      <c r="H223">
        <f t="shared" si="7"/>
        <v>7</v>
      </c>
    </row>
    <row r="224" spans="6:8" x14ac:dyDescent="0.25">
      <c r="F224" s="29" t="s">
        <v>12</v>
      </c>
      <c r="G224">
        <f t="shared" si="6"/>
        <v>27</v>
      </c>
      <c r="H224">
        <f t="shared" si="7"/>
        <v>7</v>
      </c>
    </row>
    <row r="225" spans="6:8" x14ac:dyDescent="0.25">
      <c r="F225" s="29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29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29" t="s">
        <v>27</v>
      </c>
      <c r="G227">
        <f t="shared" si="6"/>
        <v>27</v>
      </c>
      <c r="H227">
        <f t="shared" si="7"/>
        <v>2</v>
      </c>
    </row>
    <row r="228" spans="6:8" x14ac:dyDescent="0.25">
      <c r="F228" s="29" t="s">
        <v>34</v>
      </c>
      <c r="G228">
        <f t="shared" si="6"/>
        <v>27</v>
      </c>
      <c r="H228">
        <f t="shared" si="7"/>
        <v>2</v>
      </c>
    </row>
    <row r="229" spans="6:8" x14ac:dyDescent="0.25">
      <c r="F229" s="29" t="s">
        <v>38</v>
      </c>
      <c r="G229">
        <f t="shared" si="6"/>
        <v>27</v>
      </c>
      <c r="H229">
        <f t="shared" si="7"/>
        <v>2</v>
      </c>
    </row>
    <row r="230" spans="6:8" x14ac:dyDescent="0.25">
      <c r="F230" s="29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29" t="s">
        <v>38</v>
      </c>
      <c r="G231">
        <f t="shared" si="6"/>
        <v>27</v>
      </c>
      <c r="H231">
        <f t="shared" si="7"/>
        <v>2</v>
      </c>
    </row>
    <row r="232" spans="6:8" x14ac:dyDescent="0.25">
      <c r="F232" s="29" t="s">
        <v>17</v>
      </c>
      <c r="G232">
        <f t="shared" si="6"/>
        <v>27</v>
      </c>
      <c r="H232">
        <f t="shared" si="7"/>
        <v>3</v>
      </c>
    </row>
    <row r="233" spans="6:8" x14ac:dyDescent="0.25">
      <c r="F233" s="29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29" t="s">
        <v>17</v>
      </c>
      <c r="G234">
        <f t="shared" si="6"/>
        <v>27</v>
      </c>
      <c r="H234">
        <f t="shared" si="7"/>
        <v>3</v>
      </c>
    </row>
    <row r="235" spans="6:8" x14ac:dyDescent="0.25">
      <c r="F235" s="29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29" t="s">
        <v>17</v>
      </c>
      <c r="G236">
        <f t="shared" si="6"/>
        <v>27</v>
      </c>
      <c r="H236">
        <f t="shared" si="7"/>
        <v>3</v>
      </c>
    </row>
    <row r="237" spans="6:8" x14ac:dyDescent="0.25">
      <c r="F237" s="29" t="s">
        <v>22</v>
      </c>
      <c r="G237">
        <f t="shared" si="6"/>
        <v>27</v>
      </c>
      <c r="H237">
        <f t="shared" si="7"/>
        <v>5</v>
      </c>
    </row>
    <row r="238" spans="6:8" x14ac:dyDescent="0.25">
      <c r="F238" s="29" t="s">
        <v>27</v>
      </c>
      <c r="G238">
        <f t="shared" si="6"/>
        <v>27</v>
      </c>
      <c r="H238">
        <f t="shared" si="7"/>
        <v>2</v>
      </c>
    </row>
    <row r="239" spans="6:8" x14ac:dyDescent="0.25">
      <c r="F239" s="29" t="s">
        <v>17</v>
      </c>
      <c r="G239">
        <f t="shared" si="6"/>
        <v>27</v>
      </c>
      <c r="H239">
        <f t="shared" si="7"/>
        <v>3</v>
      </c>
    </row>
    <row r="240" spans="6:8" x14ac:dyDescent="0.25">
      <c r="F240" s="29" t="s">
        <v>22</v>
      </c>
      <c r="G240">
        <f t="shared" si="6"/>
        <v>27</v>
      </c>
      <c r="H240">
        <f t="shared" si="7"/>
        <v>5</v>
      </c>
    </row>
    <row r="241" spans="6:8" x14ac:dyDescent="0.25">
      <c r="F241" s="29" t="s">
        <v>34</v>
      </c>
      <c r="G241">
        <f t="shared" si="6"/>
        <v>27</v>
      </c>
      <c r="H241">
        <f t="shared" si="7"/>
        <v>2</v>
      </c>
    </row>
    <row r="242" spans="6:8" x14ac:dyDescent="0.25">
      <c r="F242" s="29" t="s">
        <v>22</v>
      </c>
      <c r="G242">
        <f t="shared" si="6"/>
        <v>27</v>
      </c>
      <c r="H242">
        <f t="shared" si="7"/>
        <v>5</v>
      </c>
    </row>
    <row r="243" spans="6:8" x14ac:dyDescent="0.25">
      <c r="F243" s="29" t="s">
        <v>17</v>
      </c>
      <c r="G243">
        <f t="shared" si="6"/>
        <v>27</v>
      </c>
      <c r="H243">
        <f t="shared" si="7"/>
        <v>3</v>
      </c>
    </row>
    <row r="244" spans="6:8" x14ac:dyDescent="0.25">
      <c r="F244" s="29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29" t="s">
        <v>22</v>
      </c>
      <c r="G245">
        <f t="shared" si="6"/>
        <v>27</v>
      </c>
      <c r="H245">
        <f t="shared" si="7"/>
        <v>5</v>
      </c>
    </row>
    <row r="246" spans="6:8" x14ac:dyDescent="0.25">
      <c r="F246" s="29" t="s">
        <v>17</v>
      </c>
      <c r="G246">
        <f t="shared" si="6"/>
        <v>27</v>
      </c>
      <c r="H246">
        <f t="shared" si="7"/>
        <v>3</v>
      </c>
    </row>
    <row r="247" spans="6:8" x14ac:dyDescent="0.25">
      <c r="F247" s="29" t="s">
        <v>17</v>
      </c>
      <c r="G247">
        <f t="shared" si="6"/>
        <v>27</v>
      </c>
      <c r="H247">
        <f t="shared" si="7"/>
        <v>3</v>
      </c>
    </row>
    <row r="248" spans="6:8" x14ac:dyDescent="0.25">
      <c r="F248" s="29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29" t="s">
        <v>34</v>
      </c>
      <c r="G249">
        <f t="shared" si="6"/>
        <v>27</v>
      </c>
      <c r="H249">
        <f t="shared" si="7"/>
        <v>2</v>
      </c>
    </row>
    <row r="250" spans="6:8" x14ac:dyDescent="0.25">
      <c r="F250" s="29" t="s">
        <v>274</v>
      </c>
      <c r="G250">
        <f t="shared" si="6"/>
        <v>27</v>
      </c>
      <c r="H250">
        <f t="shared" si="7"/>
        <v>2</v>
      </c>
    </row>
    <row r="251" spans="6:8" x14ac:dyDescent="0.25">
      <c r="F251" s="29" t="s">
        <v>27</v>
      </c>
      <c r="G251">
        <f t="shared" si="6"/>
        <v>27</v>
      </c>
      <c r="H251">
        <f t="shared" si="7"/>
        <v>2</v>
      </c>
    </row>
    <row r="252" spans="6:8" x14ac:dyDescent="0.25">
      <c r="F252" s="29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29" t="s">
        <v>34</v>
      </c>
      <c r="G253">
        <f t="shared" si="6"/>
        <v>27</v>
      </c>
      <c r="H253">
        <f t="shared" si="7"/>
        <v>2</v>
      </c>
    </row>
    <row r="254" spans="6:8" x14ac:dyDescent="0.25">
      <c r="F254" s="29" t="s">
        <v>34</v>
      </c>
      <c r="G254">
        <f t="shared" si="6"/>
        <v>27</v>
      </c>
      <c r="H254">
        <f t="shared" si="7"/>
        <v>2</v>
      </c>
    </row>
    <row r="255" spans="6:8" x14ac:dyDescent="0.25">
      <c r="F255" s="29" t="s">
        <v>17</v>
      </c>
      <c r="G255">
        <f t="shared" si="6"/>
        <v>27</v>
      </c>
      <c r="H255">
        <f t="shared" si="7"/>
        <v>3</v>
      </c>
    </row>
    <row r="256" spans="6:8" x14ac:dyDescent="0.25">
      <c r="F256" s="29" t="s">
        <v>34</v>
      </c>
      <c r="G256">
        <f t="shared" si="6"/>
        <v>27</v>
      </c>
      <c r="H256">
        <f t="shared" si="7"/>
        <v>2</v>
      </c>
    </row>
    <row r="257" spans="6:8" x14ac:dyDescent="0.25">
      <c r="F257" s="29" t="s">
        <v>38</v>
      </c>
      <c r="G257">
        <f t="shared" si="6"/>
        <v>27</v>
      </c>
      <c r="H257">
        <f t="shared" si="7"/>
        <v>2</v>
      </c>
    </row>
    <row r="258" spans="6:8" x14ac:dyDescent="0.25">
      <c r="F258" s="29" t="s">
        <v>38</v>
      </c>
      <c r="G258">
        <f t="shared" si="6"/>
        <v>27</v>
      </c>
      <c r="H258">
        <f t="shared" si="7"/>
        <v>2</v>
      </c>
    </row>
    <row r="259" spans="6:8" x14ac:dyDescent="0.25">
      <c r="F259" s="29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29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29" t="s">
        <v>27</v>
      </c>
      <c r="G261">
        <f t="shared" si="8"/>
        <v>27</v>
      </c>
      <c r="H261">
        <f t="shared" si="9"/>
        <v>2</v>
      </c>
    </row>
    <row r="262" spans="6:8" x14ac:dyDescent="0.25">
      <c r="F262" s="29" t="s">
        <v>34</v>
      </c>
      <c r="G262">
        <f t="shared" si="8"/>
        <v>27</v>
      </c>
      <c r="H262">
        <f t="shared" si="9"/>
        <v>2</v>
      </c>
    </row>
    <row r="263" spans="6:8" x14ac:dyDescent="0.25">
      <c r="F263" s="29" t="s">
        <v>27</v>
      </c>
      <c r="G263">
        <f t="shared" si="8"/>
        <v>27</v>
      </c>
      <c r="H263">
        <f t="shared" si="9"/>
        <v>2</v>
      </c>
    </row>
    <row r="264" spans="6:8" x14ac:dyDescent="0.25">
      <c r="F264" s="29" t="s">
        <v>38</v>
      </c>
      <c r="G264">
        <f t="shared" si="8"/>
        <v>27</v>
      </c>
      <c r="H264">
        <f t="shared" si="9"/>
        <v>2</v>
      </c>
    </row>
    <row r="265" spans="6:8" x14ac:dyDescent="0.25">
      <c r="F265" s="29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29" t="s">
        <v>27</v>
      </c>
      <c r="G266">
        <f t="shared" si="8"/>
        <v>27</v>
      </c>
      <c r="H266">
        <f t="shared" si="9"/>
        <v>2</v>
      </c>
    </row>
    <row r="267" spans="6:8" x14ac:dyDescent="0.25">
      <c r="F267" s="29" t="s">
        <v>274</v>
      </c>
      <c r="G267">
        <f t="shared" si="8"/>
        <v>27</v>
      </c>
      <c r="H267">
        <f t="shared" si="9"/>
        <v>2</v>
      </c>
    </row>
    <row r="268" spans="6:8" x14ac:dyDescent="0.25">
      <c r="F268" s="29" t="s">
        <v>27</v>
      </c>
      <c r="G268">
        <f t="shared" si="8"/>
        <v>27</v>
      </c>
      <c r="H268">
        <f t="shared" si="9"/>
        <v>2</v>
      </c>
    </row>
    <row r="269" spans="6:8" x14ac:dyDescent="0.25">
      <c r="F269" s="29" t="s">
        <v>46</v>
      </c>
      <c r="G269">
        <f t="shared" si="8"/>
        <v>27</v>
      </c>
      <c r="H269">
        <f t="shared" si="9"/>
        <v>4</v>
      </c>
    </row>
    <row r="270" spans="6:8" x14ac:dyDescent="0.25">
      <c r="F270" s="29" t="s">
        <v>38</v>
      </c>
      <c r="G270">
        <f t="shared" si="8"/>
        <v>27</v>
      </c>
      <c r="H270">
        <f t="shared" si="9"/>
        <v>2</v>
      </c>
    </row>
    <row r="271" spans="6:8" x14ac:dyDescent="0.25">
      <c r="F271" s="29" t="s">
        <v>27</v>
      </c>
      <c r="G271">
        <f t="shared" si="8"/>
        <v>27</v>
      </c>
      <c r="H271">
        <f t="shared" si="9"/>
        <v>2</v>
      </c>
    </row>
    <row r="272" spans="6:8" x14ac:dyDescent="0.25">
      <c r="F272" s="29" t="s">
        <v>34</v>
      </c>
      <c r="G272">
        <f t="shared" si="8"/>
        <v>27</v>
      </c>
      <c r="H272">
        <f t="shared" si="9"/>
        <v>2</v>
      </c>
    </row>
    <row r="273" spans="6:8" x14ac:dyDescent="0.25">
      <c r="F273" s="29" t="s">
        <v>34</v>
      </c>
      <c r="G273">
        <f t="shared" si="8"/>
        <v>27</v>
      </c>
      <c r="H273">
        <f t="shared" si="9"/>
        <v>2</v>
      </c>
    </row>
    <row r="274" spans="6:8" x14ac:dyDescent="0.25">
      <c r="F274" s="29" t="s">
        <v>274</v>
      </c>
      <c r="G274">
        <f t="shared" si="8"/>
        <v>27</v>
      </c>
      <c r="H274">
        <f t="shared" si="9"/>
        <v>2</v>
      </c>
    </row>
    <row r="275" spans="6:8" x14ac:dyDescent="0.25">
      <c r="F275" s="29" t="s">
        <v>34</v>
      </c>
      <c r="G275">
        <f t="shared" si="8"/>
        <v>27</v>
      </c>
      <c r="H275">
        <f t="shared" si="9"/>
        <v>2</v>
      </c>
    </row>
    <row r="276" spans="6:8" x14ac:dyDescent="0.25">
      <c r="F276" s="29" t="s">
        <v>274</v>
      </c>
      <c r="G276">
        <f t="shared" si="8"/>
        <v>27</v>
      </c>
      <c r="H276">
        <f t="shared" si="9"/>
        <v>2</v>
      </c>
    </row>
    <row r="277" spans="6:8" x14ac:dyDescent="0.25">
      <c r="F277" s="29" t="s">
        <v>17</v>
      </c>
      <c r="G277">
        <f t="shared" si="8"/>
        <v>27</v>
      </c>
      <c r="H277">
        <f t="shared" si="9"/>
        <v>3</v>
      </c>
    </row>
    <row r="278" spans="6:8" x14ac:dyDescent="0.25">
      <c r="F278" s="29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29" t="s">
        <v>38</v>
      </c>
      <c r="G279">
        <f t="shared" si="8"/>
        <v>27</v>
      </c>
      <c r="H279">
        <f t="shared" si="9"/>
        <v>2</v>
      </c>
    </row>
    <row r="280" spans="6:8" x14ac:dyDescent="0.25">
      <c r="F280" s="29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29" t="s">
        <v>27</v>
      </c>
      <c r="G281">
        <f t="shared" si="8"/>
        <v>27</v>
      </c>
      <c r="H281">
        <f t="shared" si="9"/>
        <v>2</v>
      </c>
    </row>
    <row r="282" spans="6:8" x14ac:dyDescent="0.25">
      <c r="F282" s="29" t="s">
        <v>27</v>
      </c>
      <c r="G282">
        <f t="shared" si="8"/>
        <v>27</v>
      </c>
      <c r="H282">
        <f t="shared" si="9"/>
        <v>2</v>
      </c>
    </row>
    <row r="283" spans="6:8" x14ac:dyDescent="0.25">
      <c r="F283" s="29" t="s">
        <v>38</v>
      </c>
      <c r="G283">
        <f t="shared" si="8"/>
        <v>27</v>
      </c>
      <c r="H283">
        <f t="shared" si="9"/>
        <v>2</v>
      </c>
    </row>
    <row r="284" spans="6:8" x14ac:dyDescent="0.25">
      <c r="F284" s="29" t="s">
        <v>34</v>
      </c>
      <c r="G284">
        <f t="shared" si="8"/>
        <v>27</v>
      </c>
      <c r="H284">
        <f t="shared" si="9"/>
        <v>2</v>
      </c>
    </row>
    <row r="285" spans="6:8" x14ac:dyDescent="0.25">
      <c r="F285" s="29" t="s">
        <v>27</v>
      </c>
      <c r="G285">
        <f t="shared" si="8"/>
        <v>27</v>
      </c>
      <c r="H285">
        <f t="shared" si="9"/>
        <v>2</v>
      </c>
    </row>
    <row r="286" spans="6:8" x14ac:dyDescent="0.25">
      <c r="F286" s="29" t="s">
        <v>38</v>
      </c>
      <c r="G286">
        <f t="shared" si="8"/>
        <v>27</v>
      </c>
      <c r="H286">
        <f t="shared" si="9"/>
        <v>2</v>
      </c>
    </row>
    <row r="287" spans="6:8" x14ac:dyDescent="0.25">
      <c r="F287" s="29" t="s">
        <v>38</v>
      </c>
      <c r="G287">
        <f t="shared" si="8"/>
        <v>27</v>
      </c>
      <c r="H287">
        <f t="shared" si="9"/>
        <v>2</v>
      </c>
    </row>
    <row r="288" spans="6:8" x14ac:dyDescent="0.25">
      <c r="F288" s="29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29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29" t="s">
        <v>27</v>
      </c>
      <c r="G290">
        <f t="shared" si="8"/>
        <v>27</v>
      </c>
      <c r="H290">
        <f t="shared" si="9"/>
        <v>2</v>
      </c>
    </row>
    <row r="291" spans="6:8" x14ac:dyDescent="0.25">
      <c r="F291" s="29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29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29" t="s">
        <v>34</v>
      </c>
      <c r="G293">
        <f t="shared" si="8"/>
        <v>27</v>
      </c>
      <c r="H293">
        <f t="shared" si="9"/>
        <v>2</v>
      </c>
    </row>
    <row r="294" spans="6:8" x14ac:dyDescent="0.25">
      <c r="F294" s="29" t="s">
        <v>38</v>
      </c>
      <c r="G294">
        <f t="shared" si="8"/>
        <v>27</v>
      </c>
      <c r="H294">
        <f t="shared" si="9"/>
        <v>2</v>
      </c>
    </row>
    <row r="295" spans="6:8" x14ac:dyDescent="0.25">
      <c r="F295" s="29" t="s">
        <v>34</v>
      </c>
      <c r="G295">
        <f t="shared" si="8"/>
        <v>27</v>
      </c>
      <c r="H295">
        <f t="shared" si="9"/>
        <v>2</v>
      </c>
    </row>
    <row r="296" spans="6:8" x14ac:dyDescent="0.25">
      <c r="F296" s="29" t="s">
        <v>38</v>
      </c>
      <c r="G296">
        <f t="shared" si="8"/>
        <v>27</v>
      </c>
      <c r="H296">
        <f t="shared" si="9"/>
        <v>2</v>
      </c>
    </row>
    <row r="297" spans="6:8" x14ac:dyDescent="0.25">
      <c r="F297" s="29" t="s">
        <v>27</v>
      </c>
      <c r="G297">
        <f t="shared" si="8"/>
        <v>27</v>
      </c>
      <c r="H297">
        <f t="shared" si="9"/>
        <v>2</v>
      </c>
    </row>
    <row r="298" spans="6:8" x14ac:dyDescent="0.25">
      <c r="F298" s="29" t="s">
        <v>34</v>
      </c>
      <c r="G298">
        <f t="shared" si="8"/>
        <v>27</v>
      </c>
      <c r="H298">
        <f t="shared" si="9"/>
        <v>2</v>
      </c>
    </row>
    <row r="299" spans="6:8" x14ac:dyDescent="0.25">
      <c r="F299" s="29" t="s">
        <v>326</v>
      </c>
      <c r="G299">
        <f t="shared" si="8"/>
        <v>27</v>
      </c>
      <c r="H299">
        <f t="shared" si="9"/>
        <v>2</v>
      </c>
    </row>
    <row r="300" spans="6:8" x14ac:dyDescent="0.25">
      <c r="F300" s="29" t="s">
        <v>27</v>
      </c>
      <c r="G300">
        <f t="shared" si="8"/>
        <v>27</v>
      </c>
      <c r="H300">
        <f t="shared" si="9"/>
        <v>2</v>
      </c>
    </row>
    <row r="301" spans="6:8" x14ac:dyDescent="0.25">
      <c r="F301" s="29" t="s">
        <v>38</v>
      </c>
      <c r="G301">
        <f t="shared" si="8"/>
        <v>27</v>
      </c>
      <c r="H301">
        <f t="shared" si="9"/>
        <v>2</v>
      </c>
    </row>
    <row r="302" spans="6:8" x14ac:dyDescent="0.25">
      <c r="F302" s="29" t="s">
        <v>27</v>
      </c>
      <c r="G302">
        <f t="shared" si="8"/>
        <v>27</v>
      </c>
      <c r="H302">
        <f t="shared" si="9"/>
        <v>2</v>
      </c>
    </row>
    <row r="303" spans="6:8" x14ac:dyDescent="0.25">
      <c r="F303" s="29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29" t="s">
        <v>65</v>
      </c>
      <c r="G304">
        <f t="shared" si="8"/>
        <v>29</v>
      </c>
      <c r="H304" t="str">
        <f t="shared" si="9"/>
        <v>OA1</v>
      </c>
    </row>
    <row r="305" spans="6:8" x14ac:dyDescent="0.25">
      <c r="F305" s="33" t="s">
        <v>34</v>
      </c>
      <c r="G305">
        <f t="shared" si="8"/>
        <v>27</v>
      </c>
      <c r="H305">
        <f t="shared" si="9"/>
        <v>2</v>
      </c>
    </row>
    <row r="306" spans="6:8" x14ac:dyDescent="0.25">
      <c r="F306" s="29" t="s">
        <v>38</v>
      </c>
      <c r="G306">
        <f t="shared" si="8"/>
        <v>27</v>
      </c>
      <c r="H306">
        <f t="shared" si="9"/>
        <v>2</v>
      </c>
    </row>
    <row r="307" spans="6:8" x14ac:dyDescent="0.25">
      <c r="F307" s="29" t="s">
        <v>34</v>
      </c>
      <c r="G307">
        <f t="shared" si="8"/>
        <v>27</v>
      </c>
      <c r="H307">
        <f t="shared" si="9"/>
        <v>2</v>
      </c>
    </row>
    <row r="308" spans="6:8" x14ac:dyDescent="0.25">
      <c r="F308" s="29" t="s">
        <v>65</v>
      </c>
      <c r="G308">
        <f t="shared" si="8"/>
        <v>29</v>
      </c>
      <c r="H308" t="str">
        <f t="shared" si="9"/>
        <v>OA1</v>
      </c>
    </row>
    <row r="309" spans="6:8" x14ac:dyDescent="0.25">
      <c r="F309" s="29" t="s">
        <v>34</v>
      </c>
      <c r="G309">
        <f t="shared" si="8"/>
        <v>27</v>
      </c>
      <c r="H309">
        <f t="shared" si="9"/>
        <v>2</v>
      </c>
    </row>
    <row r="310" spans="6:8" x14ac:dyDescent="0.25">
      <c r="F310" s="29" t="s">
        <v>38</v>
      </c>
      <c r="G310">
        <f t="shared" si="8"/>
        <v>27</v>
      </c>
      <c r="H310">
        <f t="shared" si="9"/>
        <v>2</v>
      </c>
    </row>
    <row r="311" spans="6:8" x14ac:dyDescent="0.25">
      <c r="F311" s="29" t="s">
        <v>27</v>
      </c>
      <c r="G311">
        <f t="shared" si="8"/>
        <v>27</v>
      </c>
      <c r="H311">
        <f t="shared" si="9"/>
        <v>2</v>
      </c>
    </row>
    <row r="312" spans="6:8" x14ac:dyDescent="0.25">
      <c r="F312" s="29" t="s">
        <v>34</v>
      </c>
      <c r="G312">
        <f t="shared" si="8"/>
        <v>27</v>
      </c>
      <c r="H312">
        <f t="shared" si="9"/>
        <v>2</v>
      </c>
    </row>
    <row r="313" spans="6:8" x14ac:dyDescent="0.25">
      <c r="F313" s="29" t="s">
        <v>34</v>
      </c>
      <c r="G313">
        <f t="shared" si="8"/>
        <v>27</v>
      </c>
      <c r="H313">
        <f t="shared" si="9"/>
        <v>2</v>
      </c>
    </row>
    <row r="314" spans="6:8" x14ac:dyDescent="0.25">
      <c r="F314" s="29" t="s">
        <v>27</v>
      </c>
      <c r="G314">
        <f t="shared" si="8"/>
        <v>27</v>
      </c>
      <c r="H314">
        <f t="shared" si="9"/>
        <v>2</v>
      </c>
    </row>
    <row r="315" spans="6:8" x14ac:dyDescent="0.25">
      <c r="F315" s="29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29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29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29" t="s">
        <v>27</v>
      </c>
      <c r="G318">
        <f t="shared" si="8"/>
        <v>27</v>
      </c>
      <c r="H318">
        <f t="shared" si="9"/>
        <v>2</v>
      </c>
    </row>
    <row r="319" spans="6:8" x14ac:dyDescent="0.25">
      <c r="F319" s="29" t="s">
        <v>34</v>
      </c>
      <c r="G319">
        <f t="shared" si="8"/>
        <v>27</v>
      </c>
      <c r="H319">
        <f t="shared" si="9"/>
        <v>2</v>
      </c>
    </row>
    <row r="320" spans="6:8" x14ac:dyDescent="0.25">
      <c r="F320" s="29" t="s">
        <v>34</v>
      </c>
      <c r="G320">
        <f t="shared" si="8"/>
        <v>27</v>
      </c>
      <c r="H320">
        <f t="shared" si="9"/>
        <v>2</v>
      </c>
    </row>
    <row r="321" spans="6:8" x14ac:dyDescent="0.25">
      <c r="F321" s="29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29" t="s">
        <v>34</v>
      </c>
      <c r="G322">
        <f t="shared" si="8"/>
        <v>27</v>
      </c>
      <c r="H322">
        <f t="shared" si="9"/>
        <v>2</v>
      </c>
    </row>
    <row r="323" spans="6:8" x14ac:dyDescent="0.25">
      <c r="F323" s="29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29" t="s">
        <v>34</v>
      </c>
      <c r="G324">
        <f t="shared" si="10"/>
        <v>27</v>
      </c>
      <c r="H324">
        <f t="shared" si="11"/>
        <v>2</v>
      </c>
    </row>
    <row r="325" spans="6:8" x14ac:dyDescent="0.25">
      <c r="F325" s="29" t="s">
        <v>34</v>
      </c>
      <c r="G325">
        <f t="shared" si="10"/>
        <v>27</v>
      </c>
      <c r="H325">
        <f t="shared" si="11"/>
        <v>2</v>
      </c>
    </row>
    <row r="326" spans="6:8" x14ac:dyDescent="0.25">
      <c r="F326" s="33" t="s">
        <v>38</v>
      </c>
      <c r="G326">
        <f t="shared" si="10"/>
        <v>27</v>
      </c>
      <c r="H326">
        <f t="shared" si="11"/>
        <v>2</v>
      </c>
    </row>
    <row r="327" spans="6:8" x14ac:dyDescent="0.25">
      <c r="F327" s="29" t="s">
        <v>38</v>
      </c>
      <c r="G327">
        <f t="shared" si="10"/>
        <v>27</v>
      </c>
      <c r="H327">
        <f t="shared" si="11"/>
        <v>2</v>
      </c>
    </row>
    <row r="328" spans="6:8" x14ac:dyDescent="0.25">
      <c r="F328" s="29" t="s">
        <v>27</v>
      </c>
      <c r="G328">
        <f t="shared" si="10"/>
        <v>27</v>
      </c>
      <c r="H328">
        <f t="shared" si="11"/>
        <v>2</v>
      </c>
    </row>
    <row r="329" spans="6:8" x14ac:dyDescent="0.25">
      <c r="F329" s="29" t="s">
        <v>27</v>
      </c>
      <c r="G329">
        <f t="shared" si="10"/>
        <v>27</v>
      </c>
      <c r="H329">
        <f t="shared" si="11"/>
        <v>2</v>
      </c>
    </row>
    <row r="330" spans="6:8" x14ac:dyDescent="0.25">
      <c r="F330" s="29" t="s">
        <v>27</v>
      </c>
      <c r="G330">
        <f t="shared" si="10"/>
        <v>27</v>
      </c>
      <c r="H330">
        <f t="shared" si="11"/>
        <v>2</v>
      </c>
    </row>
    <row r="331" spans="6:8" x14ac:dyDescent="0.25">
      <c r="F331" s="29" t="s">
        <v>38</v>
      </c>
      <c r="G331">
        <f t="shared" si="10"/>
        <v>27</v>
      </c>
      <c r="H331">
        <f t="shared" si="11"/>
        <v>2</v>
      </c>
    </row>
    <row r="332" spans="6:8" x14ac:dyDescent="0.25">
      <c r="F332" s="29" t="s">
        <v>323</v>
      </c>
      <c r="G332">
        <f t="shared" si="10"/>
        <v>27</v>
      </c>
      <c r="H332" t="str">
        <f t="shared" si="11"/>
        <v>MB2</v>
      </c>
    </row>
    <row r="333" spans="6:8" x14ac:dyDescent="0.25">
      <c r="F333" s="29" t="s">
        <v>61</v>
      </c>
      <c r="G333">
        <f t="shared" si="10"/>
        <v>27</v>
      </c>
      <c r="H333">
        <f t="shared" si="11"/>
        <v>6</v>
      </c>
    </row>
    <row r="334" spans="6:8" x14ac:dyDescent="0.25">
      <c r="F334" s="29" t="s">
        <v>69</v>
      </c>
      <c r="G334">
        <f t="shared" si="10"/>
        <v>27</v>
      </c>
      <c r="H334">
        <f t="shared" si="11"/>
        <v>8</v>
      </c>
    </row>
    <row r="335" spans="6:8" x14ac:dyDescent="0.25">
      <c r="F335" s="29" t="s">
        <v>69</v>
      </c>
      <c r="G335">
        <f t="shared" si="10"/>
        <v>27</v>
      </c>
      <c r="H335">
        <f t="shared" si="11"/>
        <v>8</v>
      </c>
    </row>
    <row r="336" spans="6:8" x14ac:dyDescent="0.25">
      <c r="F336" s="29" t="s">
        <v>86</v>
      </c>
      <c r="G336">
        <f t="shared" si="10"/>
        <v>29</v>
      </c>
      <c r="H336" t="str">
        <f t="shared" si="11"/>
        <v>OA1</v>
      </c>
    </row>
    <row r="337" spans="6:8" x14ac:dyDescent="0.25">
      <c r="F337" s="29" t="s">
        <v>86</v>
      </c>
      <c r="G337">
        <f t="shared" si="10"/>
        <v>29</v>
      </c>
      <c r="H337" t="str">
        <f t="shared" si="11"/>
        <v>OA1</v>
      </c>
    </row>
    <row r="338" spans="6:8" x14ac:dyDescent="0.25">
      <c r="F338" s="29" t="s">
        <v>69</v>
      </c>
      <c r="G338">
        <f t="shared" si="10"/>
        <v>27</v>
      </c>
      <c r="H338">
        <f t="shared" si="11"/>
        <v>8</v>
      </c>
    </row>
    <row r="339" spans="6:8" x14ac:dyDescent="0.25">
      <c r="F339" s="29" t="s">
        <v>69</v>
      </c>
      <c r="G339">
        <f t="shared" si="10"/>
        <v>27</v>
      </c>
      <c r="H339">
        <f t="shared" si="11"/>
        <v>8</v>
      </c>
    </row>
    <row r="340" spans="6:8" x14ac:dyDescent="0.25">
      <c r="F340" s="29" t="s">
        <v>86</v>
      </c>
      <c r="G340">
        <f t="shared" si="10"/>
        <v>29</v>
      </c>
      <c r="H340" t="str">
        <f t="shared" si="11"/>
        <v>OA1</v>
      </c>
    </row>
    <row r="341" spans="6:8" x14ac:dyDescent="0.25">
      <c r="F341" s="29" t="s">
        <v>69</v>
      </c>
      <c r="G341">
        <f t="shared" si="10"/>
        <v>27</v>
      </c>
      <c r="H341">
        <f t="shared" si="11"/>
        <v>8</v>
      </c>
    </row>
    <row r="342" spans="6:8" x14ac:dyDescent="0.25">
      <c r="F342" s="29" t="s">
        <v>69</v>
      </c>
      <c r="G342">
        <f t="shared" si="10"/>
        <v>27</v>
      </c>
      <c r="H342">
        <f t="shared" si="11"/>
        <v>8</v>
      </c>
    </row>
    <row r="343" spans="6:8" x14ac:dyDescent="0.25">
      <c r="F343" s="29" t="s">
        <v>86</v>
      </c>
      <c r="G343">
        <f t="shared" si="10"/>
        <v>29</v>
      </c>
      <c r="H343" t="str">
        <f t="shared" si="11"/>
        <v>OA1</v>
      </c>
    </row>
    <row r="344" spans="6:8" x14ac:dyDescent="0.25">
      <c r="F344" s="29" t="s">
        <v>86</v>
      </c>
      <c r="G344">
        <f t="shared" si="10"/>
        <v>29</v>
      </c>
      <c r="H344" t="str">
        <f t="shared" si="11"/>
        <v>OA1</v>
      </c>
    </row>
    <row r="345" spans="6:8" x14ac:dyDescent="0.25">
      <c r="F345" s="29" t="s">
        <v>86</v>
      </c>
      <c r="G345">
        <f t="shared" si="10"/>
        <v>29</v>
      </c>
      <c r="H345" t="str">
        <f t="shared" si="11"/>
        <v>OA1</v>
      </c>
    </row>
    <row r="346" spans="6:8" x14ac:dyDescent="0.25">
      <c r="F346" s="29" t="s">
        <v>69</v>
      </c>
      <c r="G346">
        <f t="shared" si="10"/>
        <v>27</v>
      </c>
      <c r="H346">
        <f t="shared" si="11"/>
        <v>8</v>
      </c>
    </row>
    <row r="347" spans="6:8" x14ac:dyDescent="0.25">
      <c r="F347" s="29" t="s">
        <v>65</v>
      </c>
      <c r="G347">
        <f t="shared" si="10"/>
        <v>29</v>
      </c>
      <c r="H347" t="str">
        <f t="shared" si="11"/>
        <v>OA1</v>
      </c>
    </row>
    <row r="348" spans="6:8" x14ac:dyDescent="0.25">
      <c r="F348" s="29" t="s">
        <v>65</v>
      </c>
      <c r="G348">
        <f t="shared" si="10"/>
        <v>29</v>
      </c>
      <c r="H348" t="str">
        <f t="shared" si="11"/>
        <v>OA1</v>
      </c>
    </row>
    <row r="349" spans="6:8" x14ac:dyDescent="0.25">
      <c r="F349" s="29" t="s">
        <v>65</v>
      </c>
      <c r="G349">
        <f t="shared" si="10"/>
        <v>29</v>
      </c>
      <c r="H349" t="str">
        <f t="shared" si="11"/>
        <v>OA1</v>
      </c>
    </row>
    <row r="350" spans="6:8" x14ac:dyDescent="0.25">
      <c r="F350" s="29" t="s">
        <v>65</v>
      </c>
      <c r="G350">
        <f t="shared" si="10"/>
        <v>29</v>
      </c>
      <c r="H350" t="str">
        <f t="shared" si="11"/>
        <v>OA1</v>
      </c>
    </row>
    <row r="351" spans="6:8" x14ac:dyDescent="0.25">
      <c r="F351" s="29" t="s">
        <v>65</v>
      </c>
      <c r="G351">
        <f t="shared" si="10"/>
        <v>29</v>
      </c>
      <c r="H351" t="str">
        <f t="shared" si="11"/>
        <v>OA1</v>
      </c>
    </row>
    <row r="352" spans="6:8" x14ac:dyDescent="0.25">
      <c r="F352" s="29" t="s">
        <v>65</v>
      </c>
      <c r="G352">
        <f t="shared" si="10"/>
        <v>29</v>
      </c>
      <c r="H352" t="str">
        <f t="shared" si="11"/>
        <v>OA1</v>
      </c>
    </row>
    <row r="353" spans="6:8" x14ac:dyDescent="0.25">
      <c r="F353" s="29" t="s">
        <v>65</v>
      </c>
      <c r="G353">
        <f t="shared" si="10"/>
        <v>29</v>
      </c>
      <c r="H353" t="str">
        <f t="shared" si="11"/>
        <v>OA1</v>
      </c>
    </row>
    <row r="354" spans="6:8" x14ac:dyDescent="0.25">
      <c r="F354" s="29" t="s">
        <v>65</v>
      </c>
      <c r="G354">
        <f t="shared" si="10"/>
        <v>29</v>
      </c>
      <c r="H354" t="str">
        <f t="shared" si="11"/>
        <v>OA1</v>
      </c>
    </row>
    <row r="355" spans="6:8" x14ac:dyDescent="0.25">
      <c r="F355" s="29" t="s">
        <v>65</v>
      </c>
      <c r="G355">
        <f t="shared" si="10"/>
        <v>29</v>
      </c>
      <c r="H355" t="str">
        <f t="shared" si="11"/>
        <v>OA1</v>
      </c>
    </row>
    <row r="356" spans="6:8" x14ac:dyDescent="0.25">
      <c r="F356" s="29" t="s">
        <v>65</v>
      </c>
      <c r="G356">
        <f t="shared" si="10"/>
        <v>29</v>
      </c>
      <c r="H356" t="str">
        <f t="shared" si="11"/>
        <v>OA1</v>
      </c>
    </row>
    <row r="357" spans="6:8" x14ac:dyDescent="0.25">
      <c r="F357" s="29" t="s">
        <v>69</v>
      </c>
      <c r="G357">
        <f t="shared" si="10"/>
        <v>27</v>
      </c>
      <c r="H357">
        <f t="shared" si="11"/>
        <v>8</v>
      </c>
    </row>
    <row r="358" spans="6:8" x14ac:dyDescent="0.25">
      <c r="F358" s="29" t="s">
        <v>65</v>
      </c>
      <c r="G358">
        <f t="shared" si="10"/>
        <v>29</v>
      </c>
      <c r="H358" t="str">
        <f t="shared" si="11"/>
        <v>OA1</v>
      </c>
    </row>
    <row r="359" spans="6:8" x14ac:dyDescent="0.25">
      <c r="F359" s="29" t="s">
        <v>65</v>
      </c>
      <c r="G359">
        <f t="shared" si="10"/>
        <v>29</v>
      </c>
      <c r="H359" t="str">
        <f t="shared" si="11"/>
        <v>OA1</v>
      </c>
    </row>
    <row r="360" spans="6:8" x14ac:dyDescent="0.25">
      <c r="F360" s="29" t="s">
        <v>65</v>
      </c>
      <c r="G360">
        <f t="shared" si="10"/>
        <v>29</v>
      </c>
      <c r="H360" t="str">
        <f t="shared" si="11"/>
        <v>OA1</v>
      </c>
    </row>
    <row r="361" spans="6:8" x14ac:dyDescent="0.25">
      <c r="F361" s="29" t="s">
        <v>65</v>
      </c>
      <c r="G361">
        <f t="shared" si="10"/>
        <v>29</v>
      </c>
      <c r="H361" t="str">
        <f t="shared" si="11"/>
        <v>OA1</v>
      </c>
    </row>
    <row r="362" spans="6:8" x14ac:dyDescent="0.25">
      <c r="F362" s="29" t="s">
        <v>65</v>
      </c>
      <c r="G362">
        <f t="shared" si="10"/>
        <v>29</v>
      </c>
      <c r="H362" t="str">
        <f t="shared" si="11"/>
        <v>OA1</v>
      </c>
    </row>
    <row r="363" spans="6:8" x14ac:dyDescent="0.25">
      <c r="F363" s="29" t="s">
        <v>65</v>
      </c>
      <c r="G363">
        <f t="shared" si="10"/>
        <v>29</v>
      </c>
      <c r="H363" t="str">
        <f t="shared" si="11"/>
        <v>OA1</v>
      </c>
    </row>
    <row r="364" spans="6:8" x14ac:dyDescent="0.25">
      <c r="F364" s="29" t="s">
        <v>65</v>
      </c>
      <c r="G364">
        <f t="shared" si="10"/>
        <v>29</v>
      </c>
      <c r="H364" t="str">
        <f t="shared" si="11"/>
        <v>OA1</v>
      </c>
    </row>
    <row r="365" spans="6:8" x14ac:dyDescent="0.25">
      <c r="F365" s="29" t="s">
        <v>38</v>
      </c>
      <c r="G365">
        <f t="shared" si="10"/>
        <v>27</v>
      </c>
      <c r="H365">
        <f t="shared" si="11"/>
        <v>2</v>
      </c>
    </row>
    <row r="366" spans="6:8" x14ac:dyDescent="0.25">
      <c r="G366" t="e">
        <f t="shared" si="10"/>
        <v>#N/A</v>
      </c>
      <c r="H366" t="e">
        <f t="shared" si="11"/>
        <v>#N/A</v>
      </c>
    </row>
    <row r="367" spans="6:8" x14ac:dyDescent="0.25">
      <c r="G367" t="e">
        <f t="shared" si="10"/>
        <v>#N/A</v>
      </c>
      <c r="H367" t="e">
        <f t="shared" si="11"/>
        <v>#N/A</v>
      </c>
    </row>
    <row r="368" spans="6:8" x14ac:dyDescent="0.25">
      <c r="G368" t="e">
        <f t="shared" si="10"/>
        <v>#N/A</v>
      </c>
      <c r="H368" t="e">
        <f t="shared" si="11"/>
        <v>#N/A</v>
      </c>
    </row>
    <row r="369" spans="6:8" x14ac:dyDescent="0.25">
      <c r="G369" t="e">
        <f t="shared" si="10"/>
        <v>#N/A</v>
      </c>
      <c r="H369" t="e">
        <f t="shared" si="11"/>
        <v>#N/A</v>
      </c>
    </row>
    <row r="370" spans="6:8" x14ac:dyDescent="0.25">
      <c r="G370" t="e">
        <f t="shared" si="10"/>
        <v>#N/A</v>
      </c>
      <c r="H370" t="e">
        <f t="shared" si="11"/>
        <v>#N/A</v>
      </c>
    </row>
    <row r="371" spans="6:8" x14ac:dyDescent="0.25">
      <c r="G371" t="e">
        <f t="shared" si="10"/>
        <v>#N/A</v>
      </c>
      <c r="H371" t="e">
        <f t="shared" si="11"/>
        <v>#N/A</v>
      </c>
    </row>
    <row r="372" spans="6:8" x14ac:dyDescent="0.25">
      <c r="G372" t="e">
        <f t="shared" si="10"/>
        <v>#N/A</v>
      </c>
      <c r="H372" t="e">
        <f t="shared" si="11"/>
        <v>#N/A</v>
      </c>
    </row>
    <row r="373" spans="6:8" x14ac:dyDescent="0.25">
      <c r="G373" t="e">
        <f t="shared" si="10"/>
        <v>#N/A</v>
      </c>
      <c r="H373" t="e">
        <f t="shared" si="11"/>
        <v>#N/A</v>
      </c>
    </row>
    <row r="374" spans="6:8" x14ac:dyDescent="0.25">
      <c r="G374" t="e">
        <f t="shared" si="10"/>
        <v>#N/A</v>
      </c>
      <c r="H374" t="e">
        <f t="shared" si="11"/>
        <v>#N/A</v>
      </c>
    </row>
    <row r="375" spans="6:8" x14ac:dyDescent="0.25">
      <c r="G375" t="e">
        <f t="shared" si="10"/>
        <v>#N/A</v>
      </c>
      <c r="H375" t="e">
        <f t="shared" si="11"/>
        <v>#N/A</v>
      </c>
    </row>
    <row r="376" spans="6:8" x14ac:dyDescent="0.25">
      <c r="G376" t="e">
        <f t="shared" si="10"/>
        <v>#N/A</v>
      </c>
      <c r="H376" t="e">
        <f t="shared" si="11"/>
        <v>#N/A</v>
      </c>
    </row>
    <row r="377" spans="6:8" x14ac:dyDescent="0.25">
      <c r="F377" s="14"/>
      <c r="G377" t="e">
        <f t="shared" si="10"/>
        <v>#N/A</v>
      </c>
      <c r="H377" t="e">
        <f t="shared" si="11"/>
        <v>#N/A</v>
      </c>
    </row>
    <row r="378" spans="6:8" x14ac:dyDescent="0.25">
      <c r="G378" t="e">
        <f t="shared" si="10"/>
        <v>#N/A</v>
      </c>
      <c r="H378" t="e">
        <f t="shared" si="11"/>
        <v>#N/A</v>
      </c>
    </row>
    <row r="379" spans="6:8" x14ac:dyDescent="0.25">
      <c r="G379" t="e">
        <f t="shared" si="10"/>
        <v>#N/A</v>
      </c>
      <c r="H379" t="e">
        <f t="shared" si="11"/>
        <v>#N/A</v>
      </c>
    </row>
    <row r="380" spans="6:8" x14ac:dyDescent="0.25">
      <c r="G380" t="e">
        <f t="shared" si="10"/>
        <v>#N/A</v>
      </c>
      <c r="H380" t="e">
        <f t="shared" si="11"/>
        <v>#N/A</v>
      </c>
    </row>
    <row r="381" spans="6:8" x14ac:dyDescent="0.25">
      <c r="G381" t="e">
        <f t="shared" si="10"/>
        <v>#N/A</v>
      </c>
      <c r="H381" t="e">
        <f t="shared" si="11"/>
        <v>#N/A</v>
      </c>
    </row>
    <row r="382" spans="6:8" x14ac:dyDescent="0.25">
      <c r="G382" t="e">
        <f t="shared" si="10"/>
        <v>#N/A</v>
      </c>
      <c r="H382" t="e">
        <f t="shared" si="11"/>
        <v>#N/A</v>
      </c>
    </row>
    <row r="383" spans="6:8" x14ac:dyDescent="0.25">
      <c r="G383" t="e">
        <f t="shared" si="10"/>
        <v>#N/A</v>
      </c>
      <c r="H383" t="e">
        <f t="shared" si="11"/>
        <v>#N/A</v>
      </c>
    </row>
    <row r="384" spans="6:8" x14ac:dyDescent="0.25">
      <c r="G384" t="e">
        <f t="shared" si="10"/>
        <v>#N/A</v>
      </c>
      <c r="H384" t="e">
        <f t="shared" si="11"/>
        <v>#N/A</v>
      </c>
    </row>
    <row r="385" spans="7:8" x14ac:dyDescent="0.25">
      <c r="G385" t="e">
        <f t="shared" si="10"/>
        <v>#N/A</v>
      </c>
      <c r="H385" t="e">
        <f t="shared" si="11"/>
        <v>#N/A</v>
      </c>
    </row>
    <row r="386" spans="7:8" x14ac:dyDescent="0.25">
      <c r="G386" t="e">
        <f t="shared" si="10"/>
        <v>#N/A</v>
      </c>
      <c r="H386" t="e">
        <f t="shared" si="11"/>
        <v>#N/A</v>
      </c>
    </row>
    <row r="387" spans="7:8" x14ac:dyDescent="0.25">
      <c r="G387" t="e">
        <f t="shared" ref="G387:G399" si="12">VLOOKUP($F387,NIVELES,2,FALSE)</f>
        <v>#N/A</v>
      </c>
      <c r="H387" t="e">
        <f t="shared" ref="H387:H399" si="13">VLOOKUP($F387,NIVELES,3,FALSE)</f>
        <v>#N/A</v>
      </c>
    </row>
    <row r="388" spans="7:8" x14ac:dyDescent="0.25">
      <c r="G388" t="e">
        <f t="shared" si="12"/>
        <v>#N/A</v>
      </c>
      <c r="H388" t="e">
        <f t="shared" si="13"/>
        <v>#N/A</v>
      </c>
    </row>
    <row r="389" spans="7:8" x14ac:dyDescent="0.25">
      <c r="G389" t="e">
        <f t="shared" si="12"/>
        <v>#N/A</v>
      </c>
      <c r="H389" t="e">
        <f t="shared" si="13"/>
        <v>#N/A</v>
      </c>
    </row>
    <row r="390" spans="7:8" x14ac:dyDescent="0.25">
      <c r="G390" t="e">
        <f t="shared" si="12"/>
        <v>#N/A</v>
      </c>
      <c r="H390" t="e">
        <f t="shared" si="13"/>
        <v>#N/A</v>
      </c>
    </row>
    <row r="391" spans="7:8" x14ac:dyDescent="0.25">
      <c r="G391" t="e">
        <f t="shared" si="12"/>
        <v>#N/A</v>
      </c>
      <c r="H391" t="e">
        <f t="shared" si="13"/>
        <v>#N/A</v>
      </c>
    </row>
    <row r="392" spans="7:8" x14ac:dyDescent="0.25">
      <c r="G392" t="e">
        <f t="shared" si="12"/>
        <v>#N/A</v>
      </c>
      <c r="H392" t="e">
        <f t="shared" si="13"/>
        <v>#N/A</v>
      </c>
    </row>
    <row r="393" spans="7:8" x14ac:dyDescent="0.25">
      <c r="G393" t="e">
        <f t="shared" si="12"/>
        <v>#N/A</v>
      </c>
      <c r="H393" t="e">
        <f t="shared" si="13"/>
        <v>#N/A</v>
      </c>
    </row>
    <row r="394" spans="7:8" x14ac:dyDescent="0.25">
      <c r="G394" t="e">
        <f t="shared" si="12"/>
        <v>#N/A</v>
      </c>
      <c r="H394" t="e">
        <f t="shared" si="13"/>
        <v>#N/A</v>
      </c>
    </row>
    <row r="395" spans="7:8" x14ac:dyDescent="0.25">
      <c r="G395" t="e">
        <f t="shared" si="12"/>
        <v>#N/A</v>
      </c>
      <c r="H395" t="e">
        <f t="shared" si="13"/>
        <v>#N/A</v>
      </c>
    </row>
    <row r="396" spans="7:8" x14ac:dyDescent="0.25">
      <c r="G396" t="e">
        <f t="shared" si="12"/>
        <v>#N/A</v>
      </c>
      <c r="H396" t="e">
        <f t="shared" si="13"/>
        <v>#N/A</v>
      </c>
    </row>
    <row r="397" spans="7:8" x14ac:dyDescent="0.25">
      <c r="G397" t="e">
        <f t="shared" si="12"/>
        <v>#N/A</v>
      </c>
      <c r="H397" t="e">
        <f t="shared" si="13"/>
        <v>#N/A</v>
      </c>
    </row>
    <row r="398" spans="7:8" x14ac:dyDescent="0.25">
      <c r="G398" t="e">
        <f t="shared" si="12"/>
        <v>#N/A</v>
      </c>
      <c r="H398" t="e">
        <f t="shared" si="13"/>
        <v>#N/A</v>
      </c>
    </row>
    <row r="399" spans="7:8" x14ac:dyDescent="0.25">
      <c r="G399" t="e">
        <f t="shared" si="12"/>
        <v>#N/A</v>
      </c>
      <c r="H399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MOVIMIENTOS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2019-10-08T16:58:08Z</dcterms:modified>
</cp:coreProperties>
</file>