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 - Planeacion y Riesgos\4900 Representaciones de la gerencia\4910 Estados Financieros\"/>
    </mc:Choice>
  </mc:AlternateContent>
  <xr:revisionPtr revIDLastSave="0" documentId="13_ncr:1_{6560BA92-4716-436E-A802-CBB6F5D96E64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DEF" sheetId="1" r:id="rId1"/>
    <sheet name="PRE" sheetId="2" r:id="rId2"/>
    <sheet name="Cambi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F7" i="3"/>
  <c r="G7" i="3"/>
  <c r="H7" i="3"/>
  <c r="I7" i="3"/>
  <c r="J7" i="3"/>
  <c r="J133" i="1"/>
  <c r="J86" i="1" s="1"/>
  <c r="J133" i="2"/>
  <c r="J86" i="2" s="1"/>
  <c r="E7" i="3"/>
</calcChain>
</file>

<file path=xl/sharedStrings.xml><?xml version="1.0" encoding="utf-8"?>
<sst xmlns="http://schemas.openxmlformats.org/spreadsheetml/2006/main" count="733" uniqueCount="240">
  <si>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</si>
  <si>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</si>
  <si>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</si>
  <si>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</si>
  <si>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</si>
  <si>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</si>
  <si>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</si>
  <si>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</si>
  <si>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</si>
  <si>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</si>
  <si>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</si>
  <si>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</si>
  <si>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</si>
  <si>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</si>
  <si>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</si>
  <si>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</si>
  <si>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</si>
  <si>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</si>
  <si>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</si>
  <si>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</si>
  <si>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</si>
  <si>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</si>
  <si>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</si>
  <si>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</si>
  <si>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</si>
  <si>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</si>
  <si>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</si>
  <si>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</si>
  <si>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</si>
  <si>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</si>
  <si>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</si>
  <si>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</si>
  <si>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</si>
  <si>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</si>
  <si>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12% IVA COMPRA SERVICIOS</t>
  </si>
  <si>
    <t>1-1-1-05-01-007</t>
  </si>
  <si>
    <t xml:space="preserve">      30% RET. IVA SOBRE VENTAS</t>
  </si>
  <si>
    <t>1-1-1-05-01-009</t>
  </si>
  <si>
    <t xml:space="preserve">      RET. FTE. 1.75 %  VENTAS</t>
  </si>
  <si>
    <t>1-1-1-05-01-016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</si>
  <si>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</si>
  <si>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</si>
  <si>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</si>
  <si>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</si>
  <si>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</si>
  <si>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</si>
  <si>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</si>
  <si>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</si>
  <si>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</si>
  <si>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</si>
  <si>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</si>
  <si>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</si>
  <si>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</si>
  <si>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</si>
  <si>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</si>
  <si>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</si>
  <si>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</si>
  <si>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</si>
  <si>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</si>
  <si>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</si>
  <si>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</si>
  <si>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</si>
  <si>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</si>
  <si>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</si>
  <si>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</si>
  <si>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</si>
  <si>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</si>
  <si>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</si>
  <si>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</si>
  <si>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</si>
  <si>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</si>
  <si>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</si>
  <si>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</si>
  <si>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</si>
  <si>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</si>
  <si>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</si>
  <si>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</si>
  <si>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</si>
  <si>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</si>
  <si>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</si>
  <si>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</si>
  <si>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</si>
  <si>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</si>
  <si>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</si>
  <si>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</si>
  <si>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</si>
  <si>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</si>
  <si>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</si>
  <si>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</si>
  <si>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</si>
  <si>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</si>
  <si>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</si>
  <si>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 RET. IMPTO. 2.75% COMPRAS</t>
  </si>
  <si>
    <t>2-1-1-01-02-009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</si>
  <si>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</si>
  <si>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</si>
  <si>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</si>
  <si>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</si>
  <si>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</si>
  <si>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</si>
  <si>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</si>
  <si>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</si>
  <si>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</si>
  <si>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</si>
  <si>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</si>
  <si>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</si>
  <si>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</si>
  <si>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</si>
  <si>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</si>
  <si>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</si>
  <si>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</si>
  <si>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</si>
  <si>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</si>
  <si>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</si>
  <si>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</si>
  <si>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</si>
  <si>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</si>
  <si>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</si>
  <si>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</si>
  <si>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</si>
  <si>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</si>
  <si>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</si>
  <si>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</si>
  <si>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</si>
  <si>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</si>
  <si>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</si>
  <si>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</si>
  <si>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</si>
  <si>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</si>
  <si>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</si>
  <si>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</si>
  <si>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</si>
  <si>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</si>
  <si>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</si>
  <si>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</si>
  <si>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</si>
  <si>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</si>
  <si>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</si>
  <si>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</si>
  <si>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</si>
  <si>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</si>
  <si>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</si>
  <si>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</si>
  <si>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</si>
  <si>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</si>
  <si>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</si>
  <si>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</si>
  <si>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</si>
  <si>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</si>
  <si>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</si>
  <si>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</si>
  <si>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</si>
  <si>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</si>
  <si>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</si>
  <si>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</si>
  <si>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</si>
  <si>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</si>
  <si>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</si>
  <si>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</si>
  <si>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</si>
  <si>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</si>
  <si>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</si>
  <si>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</si>
  <si>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</si>
  <si>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</si>
  <si>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</si>
  <si>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</si>
  <si>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</si>
  <si>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</si>
  <si>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</si>
  <si>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</si>
  <si>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</si>
  <si>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</si>
  <si>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</si>
  <si>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</si>
  <si>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</si>
  <si>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</si>
  <si>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</si>
  <si>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</si>
  <si>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</si>
  <si>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</si>
  <si>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</si>
  <si>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</si>
  <si>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</si>
  <si>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COMISIONES Y SERVICIOS BANCARIOS</t>
  </si>
  <si>
    <t>6-1-1-02-01-012</t>
  </si>
  <si>
    <t xml:space="preserve">      IMPUESTO A LA SALIDA DE DIVISAS</t>
  </si>
  <si>
    <t>6-1-1-02-01-017</t>
  </si>
  <si>
    <t xml:space="preserve">      SERVICIOS PROF. SOCIEDADES</t>
  </si>
  <si>
    <t>6-1-1-02-01-021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</si>
  <si>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</si>
  <si>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</si>
  <si>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</si>
  <si>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</si>
  <si>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SUMINISTROS DE OFICINA</t>
  </si>
  <si>
    <t>6-1-1-02-01-039</t>
  </si>
  <si>
    <t xml:space="preserve">      TASA - CONTRIBUCION ORGAN - CONTROL</t>
  </si>
  <si>
    <t>6-1-1-02-01-042</t>
  </si>
  <si>
    <t xml:space="preserve">      INTERESES Y COMISIONES A DOCUMENTO</t>
  </si>
  <si>
    <t>6-1-1-02-01-047</t>
  </si>
  <si>
    <t xml:space="preserve">   ADMINISTRATIVO - FINANCIERO</t>
  </si>
  <si>
    <t>6-1-2</t>
  </si>
  <si>
    <t>6-1-2-02</t>
  </si>
  <si>
    <t>6-1-2-02-01</t>
  </si>
  <si>
    <t>6-1-2-02-01-012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</si>
  <si>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</si>
  <si>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</si>
  <si>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</si>
  <si>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</si>
  <si>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</si>
  <si>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</si>
  <si>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</si>
  <si>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</si>
  <si>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</si>
  <si>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</si>
  <si>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 NO OPERACIONALES</t>
  </si>
  <si>
    <t>7-1-1-01-02-001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</si>
  <si>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</si>
  <si>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</si>
  <si>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</si>
  <si>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</si>
  <si>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</si>
  <si>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</si>
  <si>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</si>
  <si>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</si>
  <si>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GASTOS POR AJUSTES CTAS</t>
  </si>
  <si>
    <t>7-3-1-01-01-001</t>
  </si>
  <si>
    <t>SERVICIOS TELCODATA S.A.</t>
  </si>
  <si>
    <t>ESTADO DE  SITUACION FINANCIERA</t>
  </si>
  <si>
    <t>CORTE 31/12/2020</t>
  </si>
  <si>
    <t>ESTADO DE  RESULTADO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</si>
  <si>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</si>
  <si>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</si>
  <si>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</si>
  <si>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</si>
  <si>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  GASTOS IMPUESTO A LA RENTA</t>
  </si>
  <si>
    <t>6-1-1-02-01-053</t>
  </si>
  <si>
    <t xml:space="preserve">UTILIDAD  NETA  DEL EJERCICIO </t>
  </si>
  <si>
    <t xml:space="preserve">      INVENTARIO GUAYAQUIL</t>
  </si>
  <si>
    <t>1-2-1-01-01-002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</si>
</sst>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4" fontId="1" fillId="0" borderId="0" xfId="0" applyNumberFormat="1" applyFont="1"/>
    <xf numFmtId="4" fontId="0" fillId="0" borderId="0" xfId="0" applyNumberFormat="1"/>
    <xf numFmtId="4" fontId="1" fillId="2" borderId="0" xfId="0" applyNumberFormat="1" applyFont="1" applyFill="1"/>
    <xf numFmtId="43" fontId="0" fillId="0" borderId="0" xfId="1" applyFont="1"/>
    <xf numFmtId="43" fontId="1" fillId="0" borderId="0" xfId="1" applyFont="1"/>
    <xf numFmtId="43" fontId="1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33"/>
  <sheetViews>
    <sheetView topLeftCell="A64" zoomScale="80" zoomScaleNormal="80" workbookViewId="0">
      <selection activeCell="J86" sqref="J86"/>
    </sheetView>
  </sheetViews>
  <sheetFormatPr defaultColWidth="11.42578125" defaultRowHeight="15" x14ac:dyDescent="0.25"/>
  <cols>
    <col min="1" max="1" width="4.42578125" bestFit="1" customWidth="1"/>
    <col min="2" max="2" width="43.7109375" bestFit="1" customWidth="1"/>
    <col min="3" max="3" width="16.7109375" customWidth="1"/>
    <col min="4" max="4" width="2.28515625" bestFit="1" customWidth="1"/>
    <col min="5" max="10" width="12.7109375" style="10" bestFit="1" customWidth="1"/>
  </cols>
  <sheetData>
    <row r="2" spans="1:10" ht="21" x14ac:dyDescent="0.35">
      <c r="B2" s="4" t="s">
        <v>227</v>
      </c>
    </row>
    <row r="3" spans="1:10" x14ac:dyDescent="0.25">
      <c r="B3" s="2"/>
    </row>
    <row r="4" spans="1:10" x14ac:dyDescent="0.25">
      <c r="B4" s="2" t="s">
        <v>228</v>
      </c>
    </row>
    <row r="5" spans="1:10" x14ac:dyDescent="0.25">
      <c r="B5" t="s">
        <v>229</v>
      </c>
    </row>
    <row r="7" spans="1:10" s="2" customFormat="1" x14ac:dyDescent="0.25">
      <c r="A7" s="2">
        <v>1</v>
      </c>
      <c r="B7" s="2" t="s">
        <v>0</v>
      </c>
      <c r="C7" s="3" t="s">
        <v>1</v>
      </c>
      <c r="D7" s="2">
        <v>1</v>
      </c>
      <c r="E7" s="11"/>
      <c r="F7" s="11"/>
      <c r="G7" s="11"/>
      <c r="H7" s="11"/>
      <c r="I7" s="11"/>
      <c r="J7" s="11">
        <v>482984.92</v>
      </c>
    </row>
    <row r="8" spans="1:10" s="2" customFormat="1" x14ac:dyDescent="0.25">
      <c r="A8" s="2">
        <v>2</v>
      </c>
      <c r="B8" s="2" t="s">
        <v>2</v>
      </c>
      <c r="C8" s="3" t="s">
        <v>3</v>
      </c>
      <c r="D8" s="2">
        <v>2</v>
      </c>
      <c r="E8" s="11"/>
      <c r="F8" s="11"/>
      <c r="G8" s="11"/>
      <c r="H8" s="11"/>
      <c r="I8" s="11">
        <v>389540.17</v>
      </c>
      <c r="J8" s="11"/>
    </row>
    <row r="9" spans="1:10" s="2" customFormat="1" x14ac:dyDescent="0.25">
      <c r="A9" s="2">
        <v>3</v>
      </c>
      <c r="B9" s="2" t="s">
        <v>4</v>
      </c>
      <c r="C9" s="3" t="s">
        <v>5</v>
      </c>
      <c r="D9" s="2">
        <v>3</v>
      </c>
      <c r="E9" s="11"/>
      <c r="F9" s="11"/>
      <c r="G9" s="11"/>
      <c r="H9" s="11">
        <v>389540.17</v>
      </c>
      <c r="I9" s="11"/>
      <c r="J9" s="11"/>
    </row>
    <row r="10" spans="1:10" s="2" customFormat="1" x14ac:dyDescent="0.25">
      <c r="A10" s="2">
        <v>4</v>
      </c>
      <c r="B10" s="2" t="s">
        <v>6</v>
      </c>
      <c r="C10" s="3" t="s">
        <v>7</v>
      </c>
      <c r="D10" s="2">
        <v>4</v>
      </c>
      <c r="E10" s="11"/>
      <c r="F10" s="11"/>
      <c r="G10" s="11">
        <v>2679.05</v>
      </c>
      <c r="H10" s="11"/>
      <c r="I10" s="11"/>
      <c r="J10" s="11"/>
    </row>
    <row r="11" spans="1:10" s="2" customFormat="1" x14ac:dyDescent="0.25">
      <c r="A11" s="2">
        <v>5</v>
      </c>
      <c r="B11" s="2" t="s">
        <v>8</v>
      </c>
      <c r="C11" s="3" t="s">
        <v>9</v>
      </c>
      <c r="D11" s="2">
        <v>5</v>
      </c>
      <c r="E11" s="11"/>
      <c r="F11" s="11">
        <v>2679.05</v>
      </c>
      <c r="G11" s="11"/>
      <c r="H11" s="11"/>
      <c r="I11" s="11"/>
      <c r="J11" s="11"/>
    </row>
    <row r="12" spans="1:10" s="2" customFormat="1" x14ac:dyDescent="0.25">
      <c r="A12">
        <v>6</v>
      </c>
      <c r="B12" t="s">
        <v>10</v>
      </c>
      <c r="C12" s="1" t="s">
        <v>11</v>
      </c>
      <c r="D12">
        <v>6</v>
      </c>
      <c r="E12" s="10">
        <v>2679.05</v>
      </c>
      <c r="F12" s="10"/>
      <c r="G12" s="10"/>
      <c r="H12" s="10"/>
      <c r="I12" s="10"/>
      <c r="J12" s="10"/>
    </row>
    <row r="13" spans="1:10" s="2" customFormat="1" x14ac:dyDescent="0.25">
      <c r="A13" s="2">
        <v>8</v>
      </c>
      <c r="B13" s="2" t="s">
        <v>12</v>
      </c>
      <c r="C13" s="3" t="s">
        <v>13</v>
      </c>
      <c r="D13" s="2">
        <v>4</v>
      </c>
      <c r="E13" s="11"/>
      <c r="F13" s="11"/>
      <c r="G13" s="11">
        <v>183055.83</v>
      </c>
      <c r="H13" s="11"/>
      <c r="I13" s="11"/>
      <c r="J13" s="11"/>
    </row>
    <row r="14" spans="1:10" s="2" customFormat="1" x14ac:dyDescent="0.25">
      <c r="A14" s="2">
        <v>9</v>
      </c>
      <c r="B14" s="2" t="s">
        <v>14</v>
      </c>
      <c r="C14" s="3" t="s">
        <v>15</v>
      </c>
      <c r="D14" s="2">
        <v>5</v>
      </c>
      <c r="E14" s="11"/>
      <c r="F14" s="11">
        <v>178185.83</v>
      </c>
      <c r="G14" s="11"/>
      <c r="H14" s="11"/>
      <c r="I14" s="11"/>
      <c r="J14" s="11"/>
    </row>
    <row r="15" spans="1:10" s="2" customFormat="1" x14ac:dyDescent="0.25">
      <c r="A15">
        <v>10</v>
      </c>
      <c r="B15" t="s">
        <v>16</v>
      </c>
      <c r="C15" s="1" t="s">
        <v>17</v>
      </c>
      <c r="D15">
        <v>6</v>
      </c>
      <c r="E15" s="10">
        <v>178185.83</v>
      </c>
      <c r="F15" s="10"/>
      <c r="G15" s="10"/>
      <c r="H15" s="10"/>
      <c r="I15" s="10"/>
      <c r="J15" s="10"/>
    </row>
    <row r="16" spans="1:10" s="2" customFormat="1" x14ac:dyDescent="0.25">
      <c r="A16" s="2">
        <v>12</v>
      </c>
      <c r="B16" s="2" t="s">
        <v>18</v>
      </c>
      <c r="C16" s="3" t="s">
        <v>19</v>
      </c>
      <c r="D16" s="2">
        <v>5</v>
      </c>
      <c r="E16" s="11"/>
      <c r="F16" s="11">
        <v>4870</v>
      </c>
      <c r="G16" s="11"/>
      <c r="H16" s="11"/>
      <c r="I16" s="11"/>
      <c r="J16" s="11"/>
    </row>
    <row r="17" spans="1:10" s="2" customFormat="1" x14ac:dyDescent="0.25">
      <c r="A17">
        <v>13</v>
      </c>
      <c r="B17" t="s">
        <v>20</v>
      </c>
      <c r="C17" s="1" t="s">
        <v>21</v>
      </c>
      <c r="D17">
        <v>6</v>
      </c>
      <c r="E17" s="10">
        <v>0</v>
      </c>
      <c r="F17" s="10"/>
      <c r="G17" s="10"/>
      <c r="H17" s="10"/>
      <c r="I17" s="10"/>
      <c r="J17" s="10"/>
    </row>
    <row r="18" spans="1:10" s="2" customFormat="1" x14ac:dyDescent="0.25">
      <c r="A18">
        <v>15</v>
      </c>
      <c r="B18" t="s">
        <v>22</v>
      </c>
      <c r="C18" s="1" t="s">
        <v>23</v>
      </c>
      <c r="D18">
        <v>6</v>
      </c>
      <c r="E18" s="10">
        <v>4870</v>
      </c>
      <c r="F18" s="10"/>
      <c r="G18" s="10"/>
      <c r="H18" s="10"/>
      <c r="I18" s="10"/>
      <c r="J18" s="10"/>
    </row>
    <row r="19" spans="1:10" s="2" customFormat="1" x14ac:dyDescent="0.25">
      <c r="A19" s="2">
        <v>17</v>
      </c>
      <c r="B19" s="2" t="s">
        <v>24</v>
      </c>
      <c r="C19" s="3" t="s">
        <v>25</v>
      </c>
      <c r="D19" s="2">
        <v>4</v>
      </c>
      <c r="E19" s="11"/>
      <c r="F19" s="11"/>
      <c r="G19" s="11">
        <v>142550.39000000001</v>
      </c>
      <c r="H19" s="11"/>
      <c r="I19" s="11"/>
      <c r="J19" s="11"/>
    </row>
    <row r="20" spans="1:10" s="2" customFormat="1" x14ac:dyDescent="0.25">
      <c r="A20" s="2">
        <v>18</v>
      </c>
      <c r="B20" s="2" t="s">
        <v>26</v>
      </c>
      <c r="C20" s="3" t="s">
        <v>27</v>
      </c>
      <c r="D20" s="2">
        <v>5</v>
      </c>
      <c r="E20" s="11"/>
      <c r="F20" s="11">
        <v>142550.39000000001</v>
      </c>
      <c r="G20" s="11"/>
      <c r="H20" s="11"/>
      <c r="I20" s="11"/>
      <c r="J20" s="11"/>
    </row>
    <row r="21" spans="1:10" s="2" customFormat="1" x14ac:dyDescent="0.25">
      <c r="A21">
        <v>19</v>
      </c>
      <c r="B21" t="s">
        <v>28</v>
      </c>
      <c r="C21" s="1" t="s">
        <v>29</v>
      </c>
      <c r="D21">
        <v>6</v>
      </c>
      <c r="E21" s="10">
        <v>86113.69</v>
      </c>
      <c r="F21" s="10"/>
      <c r="G21" s="10"/>
      <c r="H21" s="10"/>
      <c r="I21" s="10"/>
      <c r="J21" s="10"/>
    </row>
    <row r="22" spans="1:10" s="2" customFormat="1" x14ac:dyDescent="0.25">
      <c r="A22">
        <v>21</v>
      </c>
      <c r="B22" t="s">
        <v>30</v>
      </c>
      <c r="C22" s="1" t="s">
        <v>31</v>
      </c>
      <c r="D22">
        <v>6</v>
      </c>
      <c r="E22" s="10">
        <v>56436.7</v>
      </c>
      <c r="F22" s="10"/>
      <c r="G22" s="10"/>
      <c r="H22" s="10"/>
      <c r="I22" s="10"/>
      <c r="J22" s="10"/>
    </row>
    <row r="23" spans="1:10" s="2" customFormat="1" x14ac:dyDescent="0.25">
      <c r="A23">
        <v>23</v>
      </c>
      <c r="B23" t="s">
        <v>32</v>
      </c>
      <c r="C23" s="1" t="s">
        <v>33</v>
      </c>
      <c r="D23">
        <v>6</v>
      </c>
      <c r="E23" s="10">
        <v>0</v>
      </c>
      <c r="F23" s="10"/>
      <c r="G23" s="10"/>
      <c r="H23" s="10"/>
      <c r="I23" s="10"/>
      <c r="J23" s="10"/>
    </row>
    <row r="24" spans="1:10" s="2" customFormat="1" x14ac:dyDescent="0.25">
      <c r="A24">
        <v>25</v>
      </c>
      <c r="B24" t="s">
        <v>34</v>
      </c>
      <c r="C24" s="1" t="s">
        <v>35</v>
      </c>
      <c r="D24">
        <v>6</v>
      </c>
      <c r="E24" s="10">
        <v>0</v>
      </c>
      <c r="F24" s="10"/>
      <c r="G24" s="10"/>
      <c r="H24" s="10"/>
      <c r="I24" s="10"/>
      <c r="J24" s="10"/>
    </row>
    <row r="25" spans="1:10" s="2" customFormat="1" x14ac:dyDescent="0.25">
      <c r="A25">
        <v>27</v>
      </c>
      <c r="B25" t="s">
        <v>36</v>
      </c>
      <c r="C25" s="1" t="s">
        <v>37</v>
      </c>
      <c r="D25">
        <v>6</v>
      </c>
      <c r="E25" s="10">
        <v>0</v>
      </c>
      <c r="F25" s="10"/>
      <c r="G25" s="10"/>
      <c r="H25" s="10"/>
      <c r="I25" s="10"/>
      <c r="J25" s="10"/>
    </row>
    <row r="26" spans="1:10" s="2" customFormat="1" x14ac:dyDescent="0.25">
      <c r="A26">
        <v>29</v>
      </c>
      <c r="B26" t="s">
        <v>38</v>
      </c>
      <c r="C26" s="1" t="s">
        <v>39</v>
      </c>
      <c r="D26">
        <v>6</v>
      </c>
      <c r="E26" s="10">
        <v>0</v>
      </c>
      <c r="F26" s="10"/>
      <c r="G26" s="10"/>
      <c r="H26" s="10"/>
      <c r="I26" s="10"/>
      <c r="J26" s="10"/>
    </row>
    <row r="27" spans="1:10" s="2" customFormat="1" x14ac:dyDescent="0.25">
      <c r="A27" s="2">
        <v>31</v>
      </c>
      <c r="B27" s="2" t="s">
        <v>40</v>
      </c>
      <c r="C27" s="3" t="s">
        <v>41</v>
      </c>
      <c r="D27" s="2">
        <v>4</v>
      </c>
      <c r="E27" s="11"/>
      <c r="F27" s="11"/>
      <c r="G27" s="11">
        <v>61254.9</v>
      </c>
      <c r="H27" s="11"/>
      <c r="I27" s="11"/>
      <c r="J27" s="11"/>
    </row>
    <row r="28" spans="1:10" s="2" customFormat="1" x14ac:dyDescent="0.25">
      <c r="A28" s="2">
        <v>32</v>
      </c>
      <c r="B28" s="2" t="s">
        <v>42</v>
      </c>
      <c r="C28" s="3" t="s">
        <v>43</v>
      </c>
      <c r="D28" s="2">
        <v>5</v>
      </c>
      <c r="E28" s="11"/>
      <c r="F28" s="11">
        <v>61254.9</v>
      </c>
      <c r="G28" s="11"/>
      <c r="H28" s="11"/>
      <c r="I28" s="11"/>
      <c r="J28" s="11"/>
    </row>
    <row r="29" spans="1:10" s="2" customFormat="1" x14ac:dyDescent="0.25">
      <c r="A29">
        <v>33</v>
      </c>
      <c r="B29" t="s">
        <v>44</v>
      </c>
      <c r="C29" s="1" t="s">
        <v>45</v>
      </c>
      <c r="D29">
        <v>6</v>
      </c>
      <c r="E29" s="10">
        <v>61056.94</v>
      </c>
      <c r="F29" s="10"/>
      <c r="G29" s="10"/>
      <c r="H29" s="10"/>
      <c r="I29" s="10"/>
      <c r="J29" s="10"/>
    </row>
    <row r="30" spans="1:10" s="2" customFormat="1" x14ac:dyDescent="0.25">
      <c r="A30">
        <v>35</v>
      </c>
      <c r="B30" t="s">
        <v>46</v>
      </c>
      <c r="C30" s="1" t="s">
        <v>47</v>
      </c>
      <c r="D30">
        <v>6</v>
      </c>
      <c r="E30" s="10">
        <v>197.96</v>
      </c>
      <c r="F30" s="10"/>
      <c r="G30" s="10"/>
      <c r="H30" s="10"/>
      <c r="I30" s="10"/>
      <c r="J30" s="10"/>
    </row>
    <row r="31" spans="1:10" s="2" customFormat="1" x14ac:dyDescent="0.25">
      <c r="A31" s="2">
        <v>37</v>
      </c>
      <c r="B31" s="2" t="s">
        <v>48</v>
      </c>
      <c r="C31" s="3" t="s">
        <v>49</v>
      </c>
      <c r="D31" s="2">
        <v>2</v>
      </c>
      <c r="E31" s="11"/>
      <c r="F31" s="11"/>
      <c r="G31" s="11"/>
      <c r="H31" s="11"/>
      <c r="I31" s="11">
        <v>93444.75</v>
      </c>
      <c r="J31" s="11"/>
    </row>
    <row r="32" spans="1:10" s="2" customFormat="1" x14ac:dyDescent="0.25">
      <c r="A32" s="2">
        <v>38</v>
      </c>
      <c r="B32" s="2" t="s">
        <v>50</v>
      </c>
      <c r="C32" s="3" t="s">
        <v>51</v>
      </c>
      <c r="D32" s="2">
        <v>3</v>
      </c>
      <c r="E32" s="11"/>
      <c r="F32" s="11"/>
      <c r="G32" s="11"/>
      <c r="H32" s="11">
        <v>93444.75</v>
      </c>
      <c r="I32" s="11"/>
      <c r="J32" s="11"/>
    </row>
    <row r="33" spans="1:10" s="2" customFormat="1" x14ac:dyDescent="0.25">
      <c r="A33" s="2">
        <v>39</v>
      </c>
      <c r="B33" s="2" t="s">
        <v>52</v>
      </c>
      <c r="C33" s="3" t="s">
        <v>53</v>
      </c>
      <c r="D33" s="2">
        <v>4</v>
      </c>
      <c r="E33" s="11"/>
      <c r="F33" s="11"/>
      <c r="G33" s="11">
        <v>77559.710000000006</v>
      </c>
      <c r="H33" s="11"/>
      <c r="I33" s="11"/>
      <c r="J33" s="11"/>
    </row>
    <row r="34" spans="1:10" s="2" customFormat="1" x14ac:dyDescent="0.25">
      <c r="A34" s="2">
        <v>40</v>
      </c>
      <c r="B34" s="2" t="s">
        <v>54</v>
      </c>
      <c r="C34" s="3" t="s">
        <v>55</v>
      </c>
      <c r="D34" s="2">
        <v>5</v>
      </c>
      <c r="E34" s="11"/>
      <c r="F34" s="11">
        <v>77559.710000000006</v>
      </c>
      <c r="G34" s="11"/>
      <c r="H34" s="11"/>
      <c r="I34" s="11"/>
      <c r="J34" s="11"/>
    </row>
    <row r="35" spans="1:10" s="2" customFormat="1" x14ac:dyDescent="0.25">
      <c r="A35">
        <v>41</v>
      </c>
      <c r="B35" t="s">
        <v>56</v>
      </c>
      <c r="C35" s="1" t="s">
        <v>57</v>
      </c>
      <c r="D35">
        <v>6</v>
      </c>
      <c r="E35" s="10">
        <v>77559.710000000006</v>
      </c>
      <c r="F35" s="10"/>
      <c r="G35" s="10"/>
      <c r="H35" s="10"/>
      <c r="I35" s="10"/>
      <c r="J35" s="10"/>
    </row>
    <row r="36" spans="1:10" s="2" customFormat="1" x14ac:dyDescent="0.25">
      <c r="A36">
        <v>43</v>
      </c>
      <c r="B36" t="s">
        <v>238</v>
      </c>
      <c r="C36" s="1" t="s">
        <v>239</v>
      </c>
      <c r="D36">
        <v>6</v>
      </c>
      <c r="E36" s="10">
        <v>0</v>
      </c>
      <c r="F36" s="10"/>
      <c r="G36" s="10"/>
      <c r="H36" s="10"/>
      <c r="I36" s="10"/>
      <c r="J36" s="10"/>
    </row>
    <row r="37" spans="1:10" s="2" customFormat="1" x14ac:dyDescent="0.25">
      <c r="A37" s="2">
        <v>45</v>
      </c>
      <c r="B37" s="2" t="s">
        <v>58</v>
      </c>
      <c r="C37" s="3" t="s">
        <v>59</v>
      </c>
      <c r="D37" s="2">
        <v>4</v>
      </c>
      <c r="E37" s="11"/>
      <c r="F37" s="11"/>
      <c r="G37" s="11">
        <v>15885.04</v>
      </c>
      <c r="H37" s="11"/>
      <c r="I37" s="11"/>
      <c r="J37" s="11"/>
    </row>
    <row r="38" spans="1:10" s="2" customFormat="1" x14ac:dyDescent="0.25">
      <c r="A38" s="2">
        <v>46</v>
      </c>
      <c r="B38" s="2" t="s">
        <v>60</v>
      </c>
      <c r="C38" s="3" t="s">
        <v>61</v>
      </c>
      <c r="D38" s="2">
        <v>5</v>
      </c>
      <c r="E38" s="11"/>
      <c r="F38" s="11">
        <v>15885.04</v>
      </c>
      <c r="G38" s="11"/>
      <c r="H38" s="11"/>
      <c r="I38" s="11"/>
      <c r="J38" s="11"/>
    </row>
    <row r="39" spans="1:10" s="2" customFormat="1" x14ac:dyDescent="0.25">
      <c r="A39">
        <v>47</v>
      </c>
      <c r="B39" t="s">
        <v>62</v>
      </c>
      <c r="C39" s="1" t="s">
        <v>63</v>
      </c>
      <c r="D39">
        <v>6</v>
      </c>
      <c r="E39" s="10">
        <v>1484.24</v>
      </c>
      <c r="F39" s="10"/>
      <c r="G39" s="10"/>
      <c r="H39" s="10"/>
      <c r="I39" s="10"/>
      <c r="J39" s="10"/>
    </row>
    <row r="40" spans="1:10" s="2" customFormat="1" x14ac:dyDescent="0.25">
      <c r="A40">
        <v>49</v>
      </c>
      <c r="B40" t="s">
        <v>64</v>
      </c>
      <c r="C40" s="1" t="s">
        <v>65</v>
      </c>
      <c r="D40">
        <v>6</v>
      </c>
      <c r="E40" s="10">
        <v>14400.8</v>
      </c>
      <c r="F40" s="10"/>
      <c r="G40" s="10"/>
      <c r="H40" s="10"/>
      <c r="I40" s="10"/>
      <c r="J40" s="10"/>
    </row>
    <row r="41" spans="1:10" s="2" customFormat="1" x14ac:dyDescent="0.25">
      <c r="A41" s="2">
        <v>51</v>
      </c>
      <c r="B41" s="2" t="s">
        <v>66</v>
      </c>
      <c r="C41" s="3" t="s">
        <v>67</v>
      </c>
      <c r="D41" s="2">
        <v>1</v>
      </c>
      <c r="E41" s="11"/>
      <c r="F41" s="11"/>
      <c r="G41" s="11"/>
      <c r="H41" s="11"/>
      <c r="I41" s="11"/>
      <c r="J41" s="11">
        <v>-1213.1300000000001</v>
      </c>
    </row>
    <row r="42" spans="1:10" s="2" customFormat="1" x14ac:dyDescent="0.25">
      <c r="A42" s="2">
        <v>52</v>
      </c>
      <c r="B42" s="2" t="s">
        <v>68</v>
      </c>
      <c r="C42" s="3" t="s">
        <v>69</v>
      </c>
      <c r="D42" s="2">
        <v>2</v>
      </c>
      <c r="E42" s="11"/>
      <c r="F42" s="11"/>
      <c r="G42" s="11"/>
      <c r="H42" s="11"/>
      <c r="I42" s="11">
        <v>-1213.1300000000001</v>
      </c>
      <c r="J42" s="11"/>
    </row>
    <row r="43" spans="1:10" s="2" customFormat="1" x14ac:dyDescent="0.25">
      <c r="A43" s="2">
        <v>53</v>
      </c>
      <c r="B43" s="2" t="s">
        <v>70</v>
      </c>
      <c r="C43" s="3" t="s">
        <v>71</v>
      </c>
      <c r="D43" s="2">
        <v>3</v>
      </c>
      <c r="E43" s="11"/>
      <c r="F43" s="11"/>
      <c r="G43" s="11"/>
      <c r="H43" s="11">
        <v>-1213.1300000000001</v>
      </c>
      <c r="I43" s="11"/>
      <c r="J43" s="11"/>
    </row>
    <row r="44" spans="1:10" s="2" customFormat="1" x14ac:dyDescent="0.25">
      <c r="A44" s="2">
        <v>54</v>
      </c>
      <c r="B44" s="2" t="s">
        <v>72</v>
      </c>
      <c r="C44" s="3" t="s">
        <v>73</v>
      </c>
      <c r="D44" s="2">
        <v>4</v>
      </c>
      <c r="E44" s="11"/>
      <c r="F44" s="11"/>
      <c r="G44" s="11">
        <v>-1213.1300000000001</v>
      </c>
      <c r="H44" s="11"/>
      <c r="I44" s="11"/>
      <c r="J44" s="11"/>
    </row>
    <row r="45" spans="1:10" s="2" customFormat="1" x14ac:dyDescent="0.25">
      <c r="A45" s="2">
        <v>55</v>
      </c>
      <c r="B45" s="2" t="s">
        <v>74</v>
      </c>
      <c r="C45" s="3" t="s">
        <v>75</v>
      </c>
      <c r="D45" s="2">
        <v>5</v>
      </c>
      <c r="E45" s="11"/>
      <c r="F45" s="11">
        <v>-704.57</v>
      </c>
      <c r="G45" s="11"/>
      <c r="H45" s="11"/>
      <c r="I45" s="11"/>
      <c r="J45" s="11"/>
    </row>
    <row r="46" spans="1:10" s="2" customFormat="1" x14ac:dyDescent="0.25">
      <c r="A46">
        <v>56</v>
      </c>
      <c r="B46" t="s">
        <v>76</v>
      </c>
      <c r="C46" s="1" t="s">
        <v>77</v>
      </c>
      <c r="D46">
        <v>6</v>
      </c>
      <c r="E46" s="10">
        <v>0</v>
      </c>
      <c r="F46" s="10"/>
      <c r="G46" s="10"/>
      <c r="H46" s="10"/>
      <c r="I46" s="10"/>
      <c r="J46" s="10"/>
    </row>
    <row r="47" spans="1:10" s="2" customFormat="1" x14ac:dyDescent="0.25">
      <c r="A47">
        <v>58</v>
      </c>
      <c r="B47" t="s">
        <v>78</v>
      </c>
      <c r="C47" s="1" t="s">
        <v>79</v>
      </c>
      <c r="D47">
        <v>6</v>
      </c>
      <c r="E47" s="10">
        <v>0</v>
      </c>
      <c r="F47" s="10"/>
      <c r="G47" s="10"/>
      <c r="H47" s="10"/>
      <c r="I47" s="10"/>
      <c r="J47" s="10"/>
    </row>
    <row r="48" spans="1:10" s="2" customFormat="1" x14ac:dyDescent="0.25">
      <c r="A48">
        <v>60</v>
      </c>
      <c r="B48" t="s">
        <v>80</v>
      </c>
      <c r="C48" s="1" t="s">
        <v>81</v>
      </c>
      <c r="D48">
        <v>6</v>
      </c>
      <c r="E48" s="10">
        <v>0</v>
      </c>
      <c r="F48" s="10"/>
      <c r="G48" s="10"/>
      <c r="H48" s="10"/>
      <c r="I48" s="10"/>
      <c r="J48" s="10"/>
    </row>
    <row r="49" spans="1:10" s="2" customFormat="1" x14ac:dyDescent="0.25">
      <c r="A49">
        <v>62</v>
      </c>
      <c r="B49" t="s">
        <v>82</v>
      </c>
      <c r="C49" s="1" t="s">
        <v>83</v>
      </c>
      <c r="D49">
        <v>6</v>
      </c>
      <c r="E49" s="10">
        <v>-704.57</v>
      </c>
      <c r="F49" s="10"/>
      <c r="G49" s="10"/>
      <c r="H49" s="10"/>
      <c r="I49" s="10"/>
      <c r="J49" s="10"/>
    </row>
    <row r="50" spans="1:10" s="2" customFormat="1" x14ac:dyDescent="0.25">
      <c r="A50" s="2">
        <v>64</v>
      </c>
      <c r="B50" s="2" t="s">
        <v>84</v>
      </c>
      <c r="C50" s="3" t="s">
        <v>85</v>
      </c>
      <c r="D50" s="2">
        <v>5</v>
      </c>
      <c r="E50" s="11"/>
      <c r="F50" s="11">
        <v>-508.56</v>
      </c>
      <c r="G50" s="11"/>
      <c r="H50" s="11"/>
      <c r="I50" s="11"/>
      <c r="J50" s="11"/>
    </row>
    <row r="51" spans="1:10" s="2" customFormat="1" x14ac:dyDescent="0.25">
      <c r="A51">
        <v>65</v>
      </c>
      <c r="B51" t="s">
        <v>86</v>
      </c>
      <c r="C51" s="1" t="s">
        <v>87</v>
      </c>
      <c r="D51">
        <v>6</v>
      </c>
      <c r="E51" s="10">
        <v>0</v>
      </c>
      <c r="F51" s="10"/>
      <c r="G51" s="10"/>
      <c r="H51" s="10"/>
      <c r="I51" s="10"/>
      <c r="J51" s="10"/>
    </row>
    <row r="52" spans="1:10" s="2" customFormat="1" x14ac:dyDescent="0.25">
      <c r="A52">
        <v>67</v>
      </c>
      <c r="B52" t="s">
        <v>88</v>
      </c>
      <c r="C52" s="1" t="s">
        <v>89</v>
      </c>
      <c r="D52">
        <v>6</v>
      </c>
      <c r="E52" s="10">
        <v>0</v>
      </c>
      <c r="F52" s="10"/>
      <c r="G52" s="10"/>
      <c r="H52" s="10"/>
      <c r="I52" s="10"/>
      <c r="J52" s="10"/>
    </row>
    <row r="53" spans="1:10" s="2" customFormat="1" x14ac:dyDescent="0.25">
      <c r="A53">
        <v>69</v>
      </c>
      <c r="B53" t="s">
        <v>90</v>
      </c>
      <c r="C53" s="1" t="s">
        <v>91</v>
      </c>
      <c r="D53">
        <v>6</v>
      </c>
      <c r="E53" s="10">
        <v>-508.56</v>
      </c>
      <c r="F53" s="10"/>
      <c r="G53" s="10"/>
      <c r="H53" s="10"/>
      <c r="I53" s="10"/>
      <c r="J53" s="10"/>
    </row>
    <row r="54" spans="1:10" s="2" customFormat="1" x14ac:dyDescent="0.25">
      <c r="A54">
        <v>71</v>
      </c>
      <c r="B54" t="s">
        <v>92</v>
      </c>
      <c r="C54" s="1" t="s">
        <v>93</v>
      </c>
      <c r="D54">
        <v>6</v>
      </c>
      <c r="E54" s="10">
        <v>0</v>
      </c>
      <c r="F54" s="10"/>
      <c r="G54" s="10"/>
      <c r="H54" s="10"/>
      <c r="I54" s="10"/>
      <c r="J54" s="10"/>
    </row>
    <row r="55" spans="1:10" s="2" customFormat="1" x14ac:dyDescent="0.25">
      <c r="A55" s="2">
        <v>73</v>
      </c>
      <c r="B55" s="2" t="s">
        <v>231</v>
      </c>
      <c r="C55" s="3" t="s">
        <v>232</v>
      </c>
      <c r="D55" s="2">
        <v>5</v>
      </c>
      <c r="E55" s="11"/>
      <c r="F55" s="11">
        <v>0</v>
      </c>
      <c r="G55" s="11"/>
      <c r="H55" s="11"/>
      <c r="I55" s="11"/>
      <c r="J55" s="11"/>
    </row>
    <row r="56" spans="1:10" s="2" customFormat="1" x14ac:dyDescent="0.25">
      <c r="A56">
        <v>74</v>
      </c>
      <c r="B56" t="s">
        <v>233</v>
      </c>
      <c r="C56" s="1" t="s">
        <v>234</v>
      </c>
      <c r="D56">
        <v>6</v>
      </c>
      <c r="E56" s="10">
        <v>0</v>
      </c>
      <c r="F56" s="10"/>
      <c r="G56" s="10"/>
      <c r="H56" s="10"/>
      <c r="I56" s="10"/>
      <c r="J56" s="10"/>
    </row>
    <row r="57" spans="1:10" s="2" customFormat="1" x14ac:dyDescent="0.25">
      <c r="A57" s="2">
        <v>76</v>
      </c>
      <c r="B57" s="2" t="s">
        <v>94</v>
      </c>
      <c r="C57" s="3" t="s">
        <v>95</v>
      </c>
      <c r="D57" s="2">
        <v>4</v>
      </c>
      <c r="E57" s="11"/>
      <c r="F57" s="11"/>
      <c r="G57" s="11">
        <v>0</v>
      </c>
      <c r="H57" s="11"/>
      <c r="I57" s="11"/>
      <c r="J57" s="11"/>
    </row>
    <row r="58" spans="1:10" s="2" customFormat="1" x14ac:dyDescent="0.25">
      <c r="A58" s="2">
        <v>77</v>
      </c>
      <c r="B58" s="2" t="s">
        <v>96</v>
      </c>
      <c r="C58" s="3" t="s">
        <v>97</v>
      </c>
      <c r="D58" s="2">
        <v>5</v>
      </c>
      <c r="E58" s="11"/>
      <c r="F58" s="11">
        <v>0</v>
      </c>
      <c r="G58" s="11"/>
      <c r="H58" s="11"/>
      <c r="I58" s="11"/>
      <c r="J58" s="11"/>
    </row>
    <row r="59" spans="1:10" s="2" customFormat="1" x14ac:dyDescent="0.25">
      <c r="A59">
        <v>78</v>
      </c>
      <c r="B59" t="s">
        <v>98</v>
      </c>
      <c r="C59" s="1" t="s">
        <v>99</v>
      </c>
      <c r="D59">
        <v>6</v>
      </c>
      <c r="E59" s="10">
        <v>0</v>
      </c>
      <c r="F59" s="10"/>
      <c r="G59" s="10"/>
      <c r="H59" s="10"/>
      <c r="I59" s="10"/>
      <c r="J59" s="10"/>
    </row>
    <row r="60" spans="1:10" s="2" customFormat="1" x14ac:dyDescent="0.25">
      <c r="A60" s="2">
        <v>80</v>
      </c>
      <c r="B60" s="2" t="s">
        <v>100</v>
      </c>
      <c r="C60" s="3" t="s">
        <v>101</v>
      </c>
      <c r="D60" s="2">
        <v>5</v>
      </c>
      <c r="E60" s="11"/>
      <c r="F60" s="11">
        <v>0</v>
      </c>
      <c r="G60" s="11"/>
      <c r="H60" s="11"/>
      <c r="I60" s="11"/>
      <c r="J60" s="11"/>
    </row>
    <row r="61" spans="1:10" s="2" customFormat="1" x14ac:dyDescent="0.25">
      <c r="A61">
        <v>81</v>
      </c>
      <c r="B61" t="s">
        <v>102</v>
      </c>
      <c r="C61" s="1" t="s">
        <v>103</v>
      </c>
      <c r="D61">
        <v>6</v>
      </c>
      <c r="E61" s="10">
        <v>0</v>
      </c>
      <c r="F61" s="10"/>
      <c r="G61" s="10"/>
      <c r="H61" s="10"/>
      <c r="I61" s="10"/>
      <c r="J61" s="10"/>
    </row>
    <row r="62" spans="1:10" s="2" customFormat="1" x14ac:dyDescent="0.25">
      <c r="A62" s="2">
        <v>83</v>
      </c>
      <c r="B62" s="2" t="s">
        <v>104</v>
      </c>
      <c r="C62" s="3" t="s">
        <v>105</v>
      </c>
      <c r="D62" s="2">
        <v>4</v>
      </c>
      <c r="E62" s="11"/>
      <c r="F62" s="11"/>
      <c r="G62" s="11">
        <v>0</v>
      </c>
      <c r="H62" s="11"/>
      <c r="I62" s="11"/>
      <c r="J62" s="11"/>
    </row>
    <row r="63" spans="1:10" s="2" customFormat="1" x14ac:dyDescent="0.25">
      <c r="A63" s="2">
        <v>84</v>
      </c>
      <c r="B63" s="2" t="s">
        <v>106</v>
      </c>
      <c r="C63" s="3" t="s">
        <v>107</v>
      </c>
      <c r="D63" s="2">
        <v>5</v>
      </c>
      <c r="E63" s="11"/>
      <c r="F63" s="11">
        <v>0</v>
      </c>
      <c r="G63" s="11"/>
      <c r="H63" s="11"/>
      <c r="I63" s="11"/>
      <c r="J63" s="11"/>
    </row>
    <row r="64" spans="1:10" s="2" customFormat="1" x14ac:dyDescent="0.25">
      <c r="A64">
        <v>85</v>
      </c>
      <c r="B64" t="s">
        <v>108</v>
      </c>
      <c r="C64" s="1" t="s">
        <v>109</v>
      </c>
      <c r="D64">
        <v>6</v>
      </c>
      <c r="E64" s="10">
        <v>0</v>
      </c>
      <c r="F64" s="10"/>
      <c r="G64" s="10"/>
      <c r="H64" s="10"/>
      <c r="I64" s="10"/>
      <c r="J64" s="10"/>
    </row>
    <row r="65" spans="1:10" s="2" customFormat="1" x14ac:dyDescent="0.25">
      <c r="A65" s="2">
        <v>87</v>
      </c>
      <c r="B65" s="2" t="s">
        <v>110</v>
      </c>
      <c r="C65" s="3" t="s">
        <v>111</v>
      </c>
      <c r="D65" s="2">
        <v>4</v>
      </c>
      <c r="E65" s="11"/>
      <c r="F65" s="11"/>
      <c r="G65" s="11">
        <v>0</v>
      </c>
      <c r="H65" s="11"/>
      <c r="I65" s="11"/>
      <c r="J65" s="11"/>
    </row>
    <row r="66" spans="1:10" s="2" customFormat="1" x14ac:dyDescent="0.25">
      <c r="A66" s="2">
        <v>88</v>
      </c>
      <c r="B66" s="2" t="s">
        <v>112</v>
      </c>
      <c r="C66" s="3" t="s">
        <v>113</v>
      </c>
      <c r="D66" s="2">
        <v>5</v>
      </c>
      <c r="E66" s="11"/>
      <c r="F66" s="11">
        <v>0</v>
      </c>
      <c r="G66" s="11"/>
      <c r="H66" s="11"/>
      <c r="I66" s="11"/>
      <c r="J66" s="11"/>
    </row>
    <row r="67" spans="1:10" s="2" customFormat="1" x14ac:dyDescent="0.25">
      <c r="A67">
        <v>89</v>
      </c>
      <c r="B67" t="s">
        <v>114</v>
      </c>
      <c r="C67" s="1" t="s">
        <v>115</v>
      </c>
      <c r="D67">
        <v>6</v>
      </c>
      <c r="E67" s="10">
        <v>0</v>
      </c>
      <c r="F67" s="10"/>
      <c r="G67" s="10"/>
      <c r="H67" s="10"/>
      <c r="I67" s="10"/>
      <c r="J67" s="10"/>
    </row>
    <row r="68" spans="1:10" s="2" customFormat="1" x14ac:dyDescent="0.25">
      <c r="A68" s="2">
        <v>91</v>
      </c>
      <c r="B68" s="2" t="s">
        <v>116</v>
      </c>
      <c r="C68" s="3" t="s">
        <v>117</v>
      </c>
      <c r="D68" s="2">
        <v>1</v>
      </c>
      <c r="E68" s="11"/>
      <c r="F68" s="11"/>
      <c r="G68" s="11"/>
      <c r="H68" s="11"/>
      <c r="I68" s="11"/>
      <c r="J68" s="11">
        <v>-428311.39</v>
      </c>
    </row>
    <row r="69" spans="1:10" s="2" customFormat="1" x14ac:dyDescent="0.25">
      <c r="A69" s="2">
        <v>92</v>
      </c>
      <c r="B69" s="2" t="s">
        <v>118</v>
      </c>
      <c r="C69" s="3" t="s">
        <v>119</v>
      </c>
      <c r="D69" s="2">
        <v>2</v>
      </c>
      <c r="E69" s="11"/>
      <c r="F69" s="11"/>
      <c r="G69" s="11"/>
      <c r="H69" s="11"/>
      <c r="I69" s="11">
        <v>-20000</v>
      </c>
      <c r="J69" s="11"/>
    </row>
    <row r="70" spans="1:10" s="2" customFormat="1" x14ac:dyDescent="0.25">
      <c r="A70" s="2">
        <v>93</v>
      </c>
      <c r="B70" s="2" t="s">
        <v>120</v>
      </c>
      <c r="C70" s="3" t="s">
        <v>121</v>
      </c>
      <c r="D70" s="2">
        <v>3</v>
      </c>
      <c r="E70" s="11"/>
      <c r="F70" s="11"/>
      <c r="G70" s="11"/>
      <c r="H70" s="11">
        <v>-20000</v>
      </c>
      <c r="I70" s="11"/>
      <c r="J70" s="11"/>
    </row>
    <row r="71" spans="1:10" s="2" customFormat="1" x14ac:dyDescent="0.25">
      <c r="A71" s="2">
        <v>94</v>
      </c>
      <c r="B71" s="2" t="s">
        <v>122</v>
      </c>
      <c r="C71" s="3" t="s">
        <v>123</v>
      </c>
      <c r="D71" s="2">
        <v>4</v>
      </c>
      <c r="E71" s="11"/>
      <c r="F71" s="11"/>
      <c r="G71" s="11">
        <v>-20000</v>
      </c>
      <c r="H71" s="11"/>
      <c r="I71" s="11"/>
      <c r="J71" s="11"/>
    </row>
    <row r="72" spans="1:10" s="2" customFormat="1" x14ac:dyDescent="0.25">
      <c r="A72" s="2">
        <v>95</v>
      </c>
      <c r="B72" s="2" t="s">
        <v>124</v>
      </c>
      <c r="C72" s="3" t="s">
        <v>125</v>
      </c>
      <c r="D72" s="2">
        <v>5</v>
      </c>
      <c r="E72" s="11"/>
      <c r="F72" s="11">
        <v>-20000</v>
      </c>
      <c r="G72" s="11"/>
      <c r="H72" s="11"/>
      <c r="I72" s="11"/>
      <c r="J72" s="11"/>
    </row>
    <row r="73" spans="1:10" s="2" customFormat="1" x14ac:dyDescent="0.25">
      <c r="A73">
        <v>96</v>
      </c>
      <c r="B73" t="s">
        <v>126</v>
      </c>
      <c r="C73" s="1" t="s">
        <v>127</v>
      </c>
      <c r="D73">
        <v>6</v>
      </c>
      <c r="E73" s="10">
        <v>-20000</v>
      </c>
      <c r="F73" s="10"/>
      <c r="G73" s="10"/>
      <c r="H73" s="10"/>
      <c r="I73" s="10"/>
      <c r="J73" s="10"/>
    </row>
    <row r="74" spans="1:10" s="2" customFormat="1" x14ac:dyDescent="0.25">
      <c r="A74" s="2">
        <v>98</v>
      </c>
      <c r="B74" s="2" t="s">
        <v>128</v>
      </c>
      <c r="C74" s="3" t="s">
        <v>129</v>
      </c>
      <c r="D74" s="2">
        <v>2</v>
      </c>
      <c r="E74" s="11"/>
      <c r="F74" s="11"/>
      <c r="G74" s="11"/>
      <c r="H74" s="11"/>
      <c r="I74" s="11">
        <v>-346584.46</v>
      </c>
      <c r="J74" s="11"/>
    </row>
    <row r="75" spans="1:10" s="2" customFormat="1" x14ac:dyDescent="0.25">
      <c r="A75" s="2">
        <v>99</v>
      </c>
      <c r="B75" s="2" t="s">
        <v>130</v>
      </c>
      <c r="C75" s="3" t="s">
        <v>131</v>
      </c>
      <c r="D75" s="2">
        <v>3</v>
      </c>
      <c r="E75" s="11"/>
      <c r="F75" s="11"/>
      <c r="G75" s="11"/>
      <c r="H75" s="11">
        <v>-346584.46</v>
      </c>
      <c r="I75" s="11"/>
      <c r="J75" s="11"/>
    </row>
    <row r="76" spans="1:10" s="2" customFormat="1" x14ac:dyDescent="0.25">
      <c r="A76" s="2">
        <v>100</v>
      </c>
      <c r="B76" s="2" t="s">
        <v>132</v>
      </c>
      <c r="C76" s="3" t="s">
        <v>133</v>
      </c>
      <c r="D76" s="2">
        <v>4</v>
      </c>
      <c r="E76" s="11"/>
      <c r="F76" s="11"/>
      <c r="G76" s="11">
        <v>-346584.46</v>
      </c>
      <c r="H76" s="11"/>
      <c r="I76" s="11"/>
      <c r="J76" s="11"/>
    </row>
    <row r="77" spans="1:10" s="2" customFormat="1" x14ac:dyDescent="0.25">
      <c r="A77" s="2">
        <v>101</v>
      </c>
      <c r="B77" s="2" t="s">
        <v>134</v>
      </c>
      <c r="C77" s="3" t="s">
        <v>135</v>
      </c>
      <c r="D77" s="2">
        <v>5</v>
      </c>
      <c r="E77" s="11"/>
      <c r="F77" s="11">
        <v>-346584.46</v>
      </c>
      <c r="G77" s="11"/>
      <c r="H77" s="11"/>
      <c r="I77" s="11"/>
      <c r="J77" s="11"/>
    </row>
    <row r="78" spans="1:10" s="2" customFormat="1" x14ac:dyDescent="0.25">
      <c r="A78">
        <v>102</v>
      </c>
      <c r="B78" t="s">
        <v>136</v>
      </c>
      <c r="C78" s="1" t="s">
        <v>137</v>
      </c>
      <c r="D78">
        <v>6</v>
      </c>
      <c r="E78" s="10">
        <v>-142203.51</v>
      </c>
      <c r="F78" s="10"/>
      <c r="G78" s="10"/>
      <c r="H78" s="10"/>
      <c r="I78" s="10"/>
      <c r="J78" s="10"/>
    </row>
    <row r="79" spans="1:10" x14ac:dyDescent="0.25">
      <c r="A79">
        <v>104</v>
      </c>
      <c r="B79" t="s">
        <v>138</v>
      </c>
      <c r="C79" s="1" t="s">
        <v>139</v>
      </c>
      <c r="D79">
        <v>6</v>
      </c>
      <c r="E79" s="10">
        <v>-204380.95</v>
      </c>
    </row>
    <row r="80" spans="1:10" x14ac:dyDescent="0.25">
      <c r="A80" s="2">
        <v>106</v>
      </c>
      <c r="B80" s="2" t="s">
        <v>140</v>
      </c>
      <c r="C80" s="3" t="s">
        <v>141</v>
      </c>
      <c r="D80" s="2">
        <v>2</v>
      </c>
      <c r="E80" s="11"/>
      <c r="F80" s="11"/>
      <c r="G80" s="11"/>
      <c r="H80" s="11"/>
      <c r="I80" s="11">
        <v>-61726.93</v>
      </c>
      <c r="J80" s="11"/>
    </row>
    <row r="81" spans="1:10" x14ac:dyDescent="0.25">
      <c r="A81" s="2">
        <v>107</v>
      </c>
      <c r="B81" s="2" t="s">
        <v>142</v>
      </c>
      <c r="C81" s="3" t="s">
        <v>143</v>
      </c>
      <c r="D81" s="2">
        <v>3</v>
      </c>
      <c r="E81" s="11"/>
      <c r="F81" s="11"/>
      <c r="G81" s="11"/>
      <c r="H81" s="11">
        <v>-61726.93</v>
      </c>
      <c r="I81" s="11"/>
      <c r="J81" s="11"/>
    </row>
    <row r="82" spans="1:10" x14ac:dyDescent="0.25">
      <c r="A82" s="2">
        <v>108</v>
      </c>
      <c r="B82" s="2" t="s">
        <v>144</v>
      </c>
      <c r="C82" s="3" t="s">
        <v>145</v>
      </c>
      <c r="D82" s="2">
        <v>4</v>
      </c>
      <c r="E82" s="11"/>
      <c r="F82" s="11"/>
      <c r="G82" s="11">
        <v>-61726.93</v>
      </c>
      <c r="H82" s="11"/>
      <c r="I82" s="11"/>
      <c r="J82" s="11"/>
    </row>
    <row r="83" spans="1:10" x14ac:dyDescent="0.25">
      <c r="A83" s="2">
        <v>109</v>
      </c>
      <c r="B83" s="2" t="s">
        <v>146</v>
      </c>
      <c r="C83" s="3" t="s">
        <v>147</v>
      </c>
      <c r="D83" s="2">
        <v>5</v>
      </c>
      <c r="E83" s="11"/>
      <c r="F83" s="11">
        <v>-61726.93</v>
      </c>
      <c r="G83" s="11"/>
      <c r="H83" s="11"/>
      <c r="I83" s="11"/>
      <c r="J83" s="11"/>
    </row>
    <row r="84" spans="1:10" x14ac:dyDescent="0.25">
      <c r="A84">
        <v>110</v>
      </c>
      <c r="B84" t="s">
        <v>148</v>
      </c>
      <c r="C84" s="1" t="s">
        <v>149</v>
      </c>
      <c r="D84">
        <v>6</v>
      </c>
      <c r="E84" s="10">
        <v>-61726.93</v>
      </c>
    </row>
    <row r="85" spans="1:10" x14ac:dyDescent="0.25">
      <c r="C85" s="1"/>
    </row>
    <row r="86" spans="1:10" x14ac:dyDescent="0.25">
      <c r="B86" s="6" t="s">
        <v>237</v>
      </c>
      <c r="C86" s="6"/>
      <c r="D86" s="6"/>
      <c r="E86" s="12"/>
      <c r="F86" s="12"/>
      <c r="G86" s="12"/>
      <c r="H86" s="12"/>
      <c r="I86" s="12"/>
      <c r="J86" s="12">
        <f>+J133</f>
        <v>-53460.399999999994</v>
      </c>
    </row>
    <row r="88" spans="1:10" ht="23.25" x14ac:dyDescent="0.35">
      <c r="B88" s="5" t="s">
        <v>230</v>
      </c>
    </row>
    <row r="89" spans="1:10" x14ac:dyDescent="0.25">
      <c r="B89" t="s">
        <v>229</v>
      </c>
    </row>
    <row r="91" spans="1:10" x14ac:dyDescent="0.25">
      <c r="A91" s="2">
        <v>112</v>
      </c>
      <c r="B91" s="2" t="s">
        <v>150</v>
      </c>
      <c r="C91" s="3" t="s">
        <v>151</v>
      </c>
      <c r="D91" s="2">
        <v>1</v>
      </c>
      <c r="E91" s="11"/>
      <c r="F91" s="11"/>
      <c r="G91" s="11"/>
      <c r="H91" s="11"/>
      <c r="I91" s="11"/>
      <c r="J91" s="11">
        <v>-547020</v>
      </c>
    </row>
    <row r="92" spans="1:10" x14ac:dyDescent="0.25">
      <c r="A92" s="2">
        <v>113</v>
      </c>
      <c r="B92" s="2" t="s">
        <v>152</v>
      </c>
      <c r="C92" s="3" t="s">
        <v>153</v>
      </c>
      <c r="D92" s="2">
        <v>2</v>
      </c>
      <c r="E92" s="11"/>
      <c r="F92" s="11"/>
      <c r="G92" s="11"/>
      <c r="H92" s="11"/>
      <c r="I92" s="11">
        <v>-547020</v>
      </c>
      <c r="J92" s="11"/>
    </row>
    <row r="93" spans="1:10" x14ac:dyDescent="0.25">
      <c r="A93" s="2">
        <v>114</v>
      </c>
      <c r="B93" s="2" t="s">
        <v>154</v>
      </c>
      <c r="C93" s="3" t="s">
        <v>155</v>
      </c>
      <c r="D93" s="2">
        <v>3</v>
      </c>
      <c r="E93" s="11"/>
      <c r="F93" s="11"/>
      <c r="G93" s="11"/>
      <c r="H93" s="11">
        <v>-547020</v>
      </c>
      <c r="I93" s="11"/>
      <c r="J93" s="11"/>
    </row>
    <row r="94" spans="1:10" x14ac:dyDescent="0.25">
      <c r="A94" s="2">
        <v>115</v>
      </c>
      <c r="B94" s="2" t="s">
        <v>156</v>
      </c>
      <c r="C94" s="3" t="s">
        <v>157</v>
      </c>
      <c r="D94" s="2">
        <v>4</v>
      </c>
      <c r="E94" s="11"/>
      <c r="F94" s="11"/>
      <c r="G94" s="11">
        <v>-547020</v>
      </c>
      <c r="H94" s="11"/>
      <c r="I94" s="11"/>
      <c r="J94" s="11"/>
    </row>
    <row r="95" spans="1:10" x14ac:dyDescent="0.25">
      <c r="A95" s="2">
        <v>116</v>
      </c>
      <c r="B95" s="2" t="s">
        <v>158</v>
      </c>
      <c r="C95" s="3" t="s">
        <v>159</v>
      </c>
      <c r="D95" s="2">
        <v>5</v>
      </c>
      <c r="E95" s="11"/>
      <c r="F95" s="11">
        <v>-547020</v>
      </c>
      <c r="G95" s="11"/>
      <c r="H95" s="11"/>
      <c r="I95" s="11"/>
      <c r="J95" s="11"/>
    </row>
    <row r="96" spans="1:10" x14ac:dyDescent="0.25">
      <c r="A96">
        <v>117</v>
      </c>
      <c r="B96" t="s">
        <v>160</v>
      </c>
      <c r="C96" s="1" t="s">
        <v>161</v>
      </c>
      <c r="D96">
        <v>6</v>
      </c>
      <c r="E96" s="10">
        <v>-547020</v>
      </c>
    </row>
    <row r="97" spans="1:10" x14ac:dyDescent="0.25">
      <c r="A97" s="2">
        <v>119</v>
      </c>
      <c r="B97" s="2" t="s">
        <v>162</v>
      </c>
      <c r="C97" s="3" t="s">
        <v>163</v>
      </c>
      <c r="D97" s="2">
        <v>1</v>
      </c>
      <c r="E97" s="11"/>
      <c r="F97" s="11"/>
      <c r="G97" s="11"/>
      <c r="H97" s="11"/>
      <c r="I97" s="11"/>
      <c r="J97" s="11">
        <v>392066.26</v>
      </c>
    </row>
    <row r="98" spans="1:10" x14ac:dyDescent="0.25">
      <c r="A98" s="2">
        <v>120</v>
      </c>
      <c r="B98" s="2" t="s">
        <v>164</v>
      </c>
      <c r="C98" s="3" t="s">
        <v>165</v>
      </c>
      <c r="D98" s="2">
        <v>2</v>
      </c>
      <c r="E98" s="11"/>
      <c r="F98" s="11"/>
      <c r="G98" s="11"/>
      <c r="H98" s="11"/>
      <c r="I98" s="11">
        <v>392066.26</v>
      </c>
      <c r="J98" s="11"/>
    </row>
    <row r="99" spans="1:10" x14ac:dyDescent="0.25">
      <c r="A99" s="2">
        <v>121</v>
      </c>
      <c r="B99" s="2" t="s">
        <v>166</v>
      </c>
      <c r="C99" s="3" t="s">
        <v>167</v>
      </c>
      <c r="D99" s="2">
        <v>3</v>
      </c>
      <c r="E99" s="11"/>
      <c r="F99" s="11"/>
      <c r="G99" s="11"/>
      <c r="H99" s="11">
        <v>392066.26</v>
      </c>
      <c r="I99" s="11"/>
      <c r="J99" s="11"/>
    </row>
    <row r="100" spans="1:10" x14ac:dyDescent="0.25">
      <c r="A100" s="2">
        <v>122</v>
      </c>
      <c r="B100" s="2" t="s">
        <v>168</v>
      </c>
      <c r="C100" s="3" t="s">
        <v>169</v>
      </c>
      <c r="D100" s="2">
        <v>4</v>
      </c>
      <c r="E100" s="11"/>
      <c r="F100" s="11"/>
      <c r="G100" s="11">
        <v>392066.26</v>
      </c>
      <c r="H100" s="11"/>
      <c r="I100" s="11"/>
      <c r="J100" s="11"/>
    </row>
    <row r="101" spans="1:10" x14ac:dyDescent="0.25">
      <c r="A101" s="2">
        <v>123</v>
      </c>
      <c r="B101" s="2" t="s">
        <v>170</v>
      </c>
      <c r="C101" s="3" t="s">
        <v>171</v>
      </c>
      <c r="D101" s="2">
        <v>5</v>
      </c>
      <c r="E101" s="11"/>
      <c r="F101" s="11">
        <v>392066.26</v>
      </c>
      <c r="G101" s="11"/>
      <c r="H101" s="11"/>
      <c r="I101" s="11"/>
      <c r="J101" s="11"/>
    </row>
    <row r="102" spans="1:10" x14ac:dyDescent="0.25">
      <c r="A102">
        <v>124</v>
      </c>
      <c r="B102" t="s">
        <v>172</v>
      </c>
      <c r="C102" s="1" t="s">
        <v>173</v>
      </c>
      <c r="D102">
        <v>6</v>
      </c>
      <c r="E102" s="10">
        <v>392066.26</v>
      </c>
    </row>
    <row r="103" spans="1:10" x14ac:dyDescent="0.25">
      <c r="A103" s="2">
        <v>126</v>
      </c>
      <c r="B103" s="2" t="s">
        <v>174</v>
      </c>
      <c r="C103" s="3" t="s">
        <v>175</v>
      </c>
      <c r="D103" s="2">
        <v>1</v>
      </c>
      <c r="E103" s="11"/>
      <c r="F103" s="11"/>
      <c r="G103" s="11"/>
      <c r="H103" s="11"/>
      <c r="I103" s="11"/>
      <c r="J103" s="11">
        <v>100482.98</v>
      </c>
    </row>
    <row r="104" spans="1:10" x14ac:dyDescent="0.25">
      <c r="A104" s="2">
        <v>127</v>
      </c>
      <c r="B104" s="2" t="s">
        <v>176</v>
      </c>
      <c r="C104" s="3" t="s">
        <v>177</v>
      </c>
      <c r="D104" s="2">
        <v>2</v>
      </c>
      <c r="E104" s="11"/>
      <c r="F104" s="11"/>
      <c r="G104" s="11"/>
      <c r="H104" s="11"/>
      <c r="I104" s="11">
        <v>100482.98</v>
      </c>
      <c r="J104" s="11"/>
    </row>
    <row r="105" spans="1:10" x14ac:dyDescent="0.25">
      <c r="A105" s="2">
        <v>128</v>
      </c>
      <c r="B105" s="2" t="s">
        <v>178</v>
      </c>
      <c r="C105" s="3" t="s">
        <v>179</v>
      </c>
      <c r="D105" s="2">
        <v>3</v>
      </c>
      <c r="E105" s="11"/>
      <c r="F105" s="11"/>
      <c r="G105" s="11"/>
      <c r="H105" s="11">
        <v>100429.34</v>
      </c>
      <c r="I105" s="11"/>
      <c r="J105" s="11"/>
    </row>
    <row r="106" spans="1:10" x14ac:dyDescent="0.25">
      <c r="A106" s="2">
        <v>129</v>
      </c>
      <c r="B106" s="2" t="s">
        <v>180</v>
      </c>
      <c r="C106" s="3" t="s">
        <v>181</v>
      </c>
      <c r="D106" s="2">
        <v>4</v>
      </c>
      <c r="E106" s="11"/>
      <c r="F106" s="11"/>
      <c r="G106" s="11">
        <v>100429.34</v>
      </c>
      <c r="H106" s="11"/>
      <c r="I106" s="11"/>
      <c r="J106" s="11"/>
    </row>
    <row r="107" spans="1:10" x14ac:dyDescent="0.25">
      <c r="A107" s="2">
        <v>130</v>
      </c>
      <c r="B107" s="2" t="s">
        <v>182</v>
      </c>
      <c r="C107" s="3" t="s">
        <v>183</v>
      </c>
      <c r="D107" s="2">
        <v>5</v>
      </c>
      <c r="E107" s="11"/>
      <c r="F107" s="11">
        <v>100429.34</v>
      </c>
      <c r="G107" s="11"/>
      <c r="H107" s="11"/>
      <c r="I107" s="11"/>
      <c r="J107" s="11"/>
    </row>
    <row r="108" spans="1:10" x14ac:dyDescent="0.25">
      <c r="A108">
        <v>131</v>
      </c>
      <c r="B108" t="s">
        <v>184</v>
      </c>
      <c r="C108" s="1" t="s">
        <v>185</v>
      </c>
      <c r="D108">
        <v>6</v>
      </c>
      <c r="E108" s="10">
        <v>20.52</v>
      </c>
    </row>
    <row r="109" spans="1:10" x14ac:dyDescent="0.25">
      <c r="A109">
        <v>133</v>
      </c>
      <c r="B109" t="s">
        <v>186</v>
      </c>
      <c r="C109" s="1" t="s">
        <v>187</v>
      </c>
      <c r="D109">
        <v>6</v>
      </c>
      <c r="E109" s="10">
        <v>0</v>
      </c>
    </row>
    <row r="110" spans="1:10" x14ac:dyDescent="0.25">
      <c r="A110">
        <v>135</v>
      </c>
      <c r="B110" t="s">
        <v>188</v>
      </c>
      <c r="C110" s="1" t="s">
        <v>189</v>
      </c>
      <c r="D110">
        <v>6</v>
      </c>
      <c r="E110" s="10">
        <v>2842.7</v>
      </c>
    </row>
    <row r="111" spans="1:10" x14ac:dyDescent="0.25">
      <c r="A111">
        <v>137</v>
      </c>
      <c r="B111" t="s">
        <v>190</v>
      </c>
      <c r="C111" s="1" t="s">
        <v>191</v>
      </c>
      <c r="D111">
        <v>6</v>
      </c>
      <c r="E111" s="10">
        <v>0</v>
      </c>
    </row>
    <row r="112" spans="1:10" x14ac:dyDescent="0.25">
      <c r="A112">
        <v>139</v>
      </c>
      <c r="B112" t="s">
        <v>192</v>
      </c>
      <c r="C112" s="1" t="s">
        <v>193</v>
      </c>
      <c r="D112">
        <v>6</v>
      </c>
      <c r="E112" s="10">
        <v>78754.399999999994</v>
      </c>
    </row>
    <row r="113" spans="1:10" x14ac:dyDescent="0.25">
      <c r="A113">
        <v>141</v>
      </c>
      <c r="B113" t="s">
        <v>194</v>
      </c>
      <c r="C113" s="1" t="s">
        <v>195</v>
      </c>
      <c r="D113">
        <v>6</v>
      </c>
      <c r="E113" s="10">
        <v>22</v>
      </c>
    </row>
    <row r="114" spans="1:10" x14ac:dyDescent="0.25">
      <c r="A114">
        <v>143</v>
      </c>
      <c r="B114" t="s">
        <v>196</v>
      </c>
      <c r="C114" s="1" t="s">
        <v>197</v>
      </c>
      <c r="D114">
        <v>6</v>
      </c>
      <c r="E114" s="10">
        <v>3245.59</v>
      </c>
    </row>
    <row r="115" spans="1:10" x14ac:dyDescent="0.25">
      <c r="A115">
        <v>145</v>
      </c>
      <c r="B115" t="s">
        <v>198</v>
      </c>
      <c r="C115" s="1" t="s">
        <v>199</v>
      </c>
      <c r="D115">
        <v>6</v>
      </c>
      <c r="E115" s="10">
        <v>154.1</v>
      </c>
    </row>
    <row r="116" spans="1:10" x14ac:dyDescent="0.25">
      <c r="A116">
        <v>147</v>
      </c>
      <c r="B116" t="s">
        <v>235</v>
      </c>
      <c r="C116" s="1" t="s">
        <v>236</v>
      </c>
      <c r="D116">
        <v>6</v>
      </c>
      <c r="E116" s="10">
        <v>15390.03</v>
      </c>
    </row>
    <row r="117" spans="1:10" x14ac:dyDescent="0.25">
      <c r="A117" s="2">
        <v>149</v>
      </c>
      <c r="B117" s="2" t="s">
        <v>200</v>
      </c>
      <c r="C117" s="3" t="s">
        <v>201</v>
      </c>
      <c r="D117" s="2">
        <v>3</v>
      </c>
      <c r="E117" s="11"/>
      <c r="F117" s="11"/>
      <c r="G117" s="11"/>
      <c r="H117" s="11">
        <v>53.64</v>
      </c>
      <c r="I117" s="11"/>
      <c r="J117" s="11"/>
    </row>
    <row r="118" spans="1:10" x14ac:dyDescent="0.25">
      <c r="A118" s="2">
        <v>150</v>
      </c>
      <c r="B118" s="2" t="s">
        <v>180</v>
      </c>
      <c r="C118" s="3" t="s">
        <v>202</v>
      </c>
      <c r="D118" s="2">
        <v>4</v>
      </c>
      <c r="E118" s="11"/>
      <c r="F118" s="11"/>
      <c r="G118" s="11">
        <v>53.64</v>
      </c>
      <c r="H118" s="11"/>
      <c r="I118" s="11"/>
      <c r="J118" s="11"/>
    </row>
    <row r="119" spans="1:10" x14ac:dyDescent="0.25">
      <c r="A119" s="2">
        <v>151</v>
      </c>
      <c r="B119" s="2" t="s">
        <v>182</v>
      </c>
      <c r="C119" s="3" t="s">
        <v>203</v>
      </c>
      <c r="D119" s="2">
        <v>5</v>
      </c>
      <c r="E119" s="11"/>
      <c r="F119" s="11">
        <v>53.64</v>
      </c>
      <c r="G119" s="11"/>
      <c r="H119" s="11"/>
      <c r="I119" s="11"/>
      <c r="J119" s="11"/>
    </row>
    <row r="120" spans="1:10" x14ac:dyDescent="0.25">
      <c r="A120">
        <v>152</v>
      </c>
      <c r="B120" t="s">
        <v>184</v>
      </c>
      <c r="C120" s="1" t="s">
        <v>204</v>
      </c>
      <c r="D120">
        <v>6</v>
      </c>
      <c r="E120" s="10">
        <v>53.64</v>
      </c>
    </row>
    <row r="121" spans="1:10" x14ac:dyDescent="0.25">
      <c r="A121" s="2">
        <v>154</v>
      </c>
      <c r="B121" s="2" t="s">
        <v>205</v>
      </c>
      <c r="C121" s="3" t="s">
        <v>206</v>
      </c>
      <c r="D121" s="2">
        <v>1</v>
      </c>
      <c r="E121" s="11"/>
      <c r="F121" s="11"/>
      <c r="G121" s="11"/>
      <c r="H121" s="11"/>
      <c r="I121" s="11"/>
      <c r="J121" s="11">
        <v>1010.36</v>
      </c>
    </row>
    <row r="122" spans="1:10" x14ac:dyDescent="0.25">
      <c r="A122" s="2">
        <v>155</v>
      </c>
      <c r="B122" s="2" t="s">
        <v>207</v>
      </c>
      <c r="C122" s="3" t="s">
        <v>208</v>
      </c>
      <c r="D122" s="2">
        <v>2</v>
      </c>
      <c r="E122" s="11"/>
      <c r="F122" s="11"/>
      <c r="G122" s="11"/>
      <c r="H122" s="11"/>
      <c r="I122" s="11">
        <v>-950.14</v>
      </c>
      <c r="J122" s="11"/>
    </row>
    <row r="123" spans="1:10" x14ac:dyDescent="0.25">
      <c r="A123" s="2">
        <v>156</v>
      </c>
      <c r="B123" s="2" t="s">
        <v>209</v>
      </c>
      <c r="C123" s="3" t="s">
        <v>210</v>
      </c>
      <c r="D123" s="2">
        <v>3</v>
      </c>
      <c r="E123" s="11"/>
      <c r="F123" s="11"/>
      <c r="G123" s="11"/>
      <c r="H123" s="11">
        <v>-950.14</v>
      </c>
      <c r="I123" s="11"/>
      <c r="J123" s="11"/>
    </row>
    <row r="124" spans="1:10" x14ac:dyDescent="0.25">
      <c r="A124" s="2">
        <v>157</v>
      </c>
      <c r="B124" s="2" t="s">
        <v>211</v>
      </c>
      <c r="C124" s="3" t="s">
        <v>212</v>
      </c>
      <c r="D124" s="2">
        <v>4</v>
      </c>
      <c r="E124" s="11"/>
      <c r="F124" s="11"/>
      <c r="G124" s="11">
        <v>-950.14</v>
      </c>
      <c r="H124" s="11"/>
      <c r="I124" s="11"/>
      <c r="J124" s="11"/>
    </row>
    <row r="125" spans="1:10" x14ac:dyDescent="0.25">
      <c r="A125" s="2">
        <v>158</v>
      </c>
      <c r="B125" s="2" t="s">
        <v>213</v>
      </c>
      <c r="C125" s="3" t="s">
        <v>214</v>
      </c>
      <c r="D125" s="2">
        <v>5</v>
      </c>
      <c r="E125" s="11"/>
      <c r="F125" s="11">
        <v>-950.14</v>
      </c>
      <c r="G125" s="11"/>
      <c r="H125" s="11"/>
      <c r="I125" s="11"/>
      <c r="J125" s="11"/>
    </row>
    <row r="126" spans="1:10" x14ac:dyDescent="0.25">
      <c r="A126">
        <v>159</v>
      </c>
      <c r="B126" t="s">
        <v>215</v>
      </c>
      <c r="C126" s="1" t="s">
        <v>216</v>
      </c>
      <c r="D126">
        <v>6</v>
      </c>
      <c r="E126" s="10">
        <v>-950.14</v>
      </c>
    </row>
    <row r="127" spans="1:10" x14ac:dyDescent="0.25">
      <c r="A127" s="2">
        <v>161</v>
      </c>
      <c r="B127" s="2" t="s">
        <v>217</v>
      </c>
      <c r="C127" s="3" t="s">
        <v>218</v>
      </c>
      <c r="D127" s="2">
        <v>2</v>
      </c>
      <c r="E127" s="11"/>
      <c r="F127" s="11"/>
      <c r="G127" s="11"/>
      <c r="H127" s="11"/>
      <c r="I127" s="11">
        <v>1960.5</v>
      </c>
      <c r="J127" s="11"/>
    </row>
    <row r="128" spans="1:10" x14ac:dyDescent="0.25">
      <c r="A128" s="2">
        <v>162</v>
      </c>
      <c r="B128" s="2" t="s">
        <v>219</v>
      </c>
      <c r="C128" s="3" t="s">
        <v>220</v>
      </c>
      <c r="D128" s="2">
        <v>3</v>
      </c>
      <c r="E128" s="11"/>
      <c r="F128" s="11"/>
      <c r="G128" s="11"/>
      <c r="H128" s="11">
        <v>1960.5</v>
      </c>
      <c r="I128" s="11"/>
      <c r="J128" s="11"/>
    </row>
    <row r="129" spans="1:10" x14ac:dyDescent="0.25">
      <c r="A129" s="2">
        <v>163</v>
      </c>
      <c r="B129" s="2" t="s">
        <v>221</v>
      </c>
      <c r="C129" s="3" t="s">
        <v>222</v>
      </c>
      <c r="D129" s="2">
        <v>4</v>
      </c>
      <c r="E129" s="11"/>
      <c r="F129" s="11"/>
      <c r="G129" s="11">
        <v>1960.5</v>
      </c>
      <c r="H129" s="11"/>
      <c r="I129" s="11"/>
      <c r="J129" s="11"/>
    </row>
    <row r="130" spans="1:10" x14ac:dyDescent="0.25">
      <c r="A130" s="2">
        <v>164</v>
      </c>
      <c r="B130" s="2" t="s">
        <v>223</v>
      </c>
      <c r="C130" s="3" t="s">
        <v>224</v>
      </c>
      <c r="D130" s="2">
        <v>5</v>
      </c>
      <c r="E130" s="11"/>
      <c r="F130" s="11">
        <v>1960.5</v>
      </c>
      <c r="G130" s="11"/>
      <c r="H130" s="11"/>
      <c r="I130" s="11"/>
      <c r="J130" s="11"/>
    </row>
    <row r="131" spans="1:10" x14ac:dyDescent="0.25">
      <c r="A131">
        <v>165</v>
      </c>
      <c r="B131" t="s">
        <v>225</v>
      </c>
      <c r="C131" s="1" t="s">
        <v>226</v>
      </c>
      <c r="D131">
        <v>6</v>
      </c>
      <c r="E131" s="10">
        <v>1960.5</v>
      </c>
    </row>
    <row r="132" spans="1:10" x14ac:dyDescent="0.25">
      <c r="C132" s="1"/>
    </row>
    <row r="133" spans="1:10" x14ac:dyDescent="0.25">
      <c r="B133" s="6" t="s">
        <v>237</v>
      </c>
      <c r="C133" s="6"/>
      <c r="D133" s="6"/>
      <c r="E133" s="12"/>
      <c r="F133" s="12"/>
      <c r="G133" s="12"/>
      <c r="H133" s="12"/>
      <c r="I133" s="12"/>
      <c r="J133" s="12">
        <f>SUM(J91:J132)</f>
        <v>-53460.399999999994</v>
      </c>
    </row>
  </sheetData>
  <sortState xmlns:xlrd2="http://schemas.microsoft.com/office/spreadsheetml/2017/richdata2" ref="A1:J160">
    <sortCondition ref="A1:A1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33"/>
  <sheetViews>
    <sheetView topLeftCell="A70" workbookViewId="0">
      <selection activeCell="J86" sqref="J86"/>
    </sheetView>
  </sheetViews>
  <sheetFormatPr defaultColWidth="11.42578125" defaultRowHeight="15" x14ac:dyDescent="0.25"/>
  <cols>
    <col min="1" max="1" width="4.42578125" bestFit="1" customWidth="1"/>
    <col min="2" max="2" width="43.7109375" bestFit="1" customWidth="1"/>
    <col min="3" max="3" width="15.5703125" bestFit="1" customWidth="1"/>
    <col min="4" max="4" width="2.28515625" bestFit="1" customWidth="1"/>
    <col min="5" max="10" width="11.5703125" bestFit="1" customWidth="1"/>
  </cols>
  <sheetData>
    <row r="2" spans="1:10" ht="21" x14ac:dyDescent="0.35">
      <c r="B2" s="4" t="s">
        <v>227</v>
      </c>
    </row>
    <row r="3" spans="1:10" x14ac:dyDescent="0.25">
      <c r="B3" s="2"/>
    </row>
    <row r="4" spans="1:10" x14ac:dyDescent="0.25">
      <c r="B4" s="2" t="s">
        <v>228</v>
      </c>
    </row>
    <row r="5" spans="1:10" x14ac:dyDescent="0.25">
      <c r="B5" t="s">
        <v>229</v>
      </c>
    </row>
    <row r="7" spans="1:10" s="2" customFormat="1" x14ac:dyDescent="0.25">
      <c r="A7" s="2">
        <v>1</v>
      </c>
      <c r="B7" s="2" t="s">
        <v>0</v>
      </c>
      <c r="C7" s="3" t="s">
        <v>1</v>
      </c>
      <c r="D7" s="2">
        <v>1</v>
      </c>
      <c r="J7" s="7">
        <v>582857.22</v>
      </c>
    </row>
    <row r="8" spans="1:10" s="2" customFormat="1" x14ac:dyDescent="0.25">
      <c r="A8" s="2">
        <v>2</v>
      </c>
      <c r="B8" s="2" t="s">
        <v>2</v>
      </c>
      <c r="C8" s="3" t="s">
        <v>3</v>
      </c>
      <c r="D8" s="2">
        <v>2</v>
      </c>
      <c r="I8" s="7">
        <v>361086.09</v>
      </c>
    </row>
    <row r="9" spans="1:10" s="2" customFormat="1" x14ac:dyDescent="0.25">
      <c r="A9" s="2">
        <v>3</v>
      </c>
      <c r="B9" s="2" t="s">
        <v>4</v>
      </c>
      <c r="C9" s="3" t="s">
        <v>5</v>
      </c>
      <c r="D9" s="2">
        <v>3</v>
      </c>
      <c r="H9" s="7">
        <v>361086.09</v>
      </c>
    </row>
    <row r="10" spans="1:10" s="2" customFormat="1" x14ac:dyDescent="0.25">
      <c r="A10" s="2">
        <v>4</v>
      </c>
      <c r="B10" s="2" t="s">
        <v>6</v>
      </c>
      <c r="C10" s="3" t="s">
        <v>7</v>
      </c>
      <c r="D10" s="2">
        <v>4</v>
      </c>
      <c r="G10" s="7">
        <v>2679.05</v>
      </c>
    </row>
    <row r="11" spans="1:10" s="2" customFormat="1" x14ac:dyDescent="0.25">
      <c r="A11" s="2">
        <v>5</v>
      </c>
      <c r="B11" s="2" t="s">
        <v>8</v>
      </c>
      <c r="C11" s="3" t="s">
        <v>9</v>
      </c>
      <c r="D11" s="2">
        <v>5</v>
      </c>
      <c r="F11" s="7">
        <v>2679.05</v>
      </c>
    </row>
    <row r="12" spans="1:10" s="2" customFormat="1" x14ac:dyDescent="0.25">
      <c r="A12">
        <v>6</v>
      </c>
      <c r="B12" t="s">
        <v>10</v>
      </c>
      <c r="C12" s="1" t="s">
        <v>11</v>
      </c>
      <c r="D12">
        <v>6</v>
      </c>
      <c r="E12" s="8">
        <v>2679.05</v>
      </c>
      <c r="F12"/>
      <c r="G12"/>
      <c r="H12"/>
      <c r="I12"/>
      <c r="J12"/>
    </row>
    <row r="13" spans="1:10" s="2" customFormat="1" x14ac:dyDescent="0.25">
      <c r="A13" s="2">
        <v>8</v>
      </c>
      <c r="B13" s="2" t="s">
        <v>12</v>
      </c>
      <c r="C13" s="3" t="s">
        <v>13</v>
      </c>
      <c r="D13" s="2">
        <v>4</v>
      </c>
      <c r="G13" s="7">
        <v>183055.83</v>
      </c>
    </row>
    <row r="14" spans="1:10" s="2" customFormat="1" x14ac:dyDescent="0.25">
      <c r="A14" s="2">
        <v>9</v>
      </c>
      <c r="B14" s="2" t="s">
        <v>14</v>
      </c>
      <c r="C14" s="3" t="s">
        <v>15</v>
      </c>
      <c r="D14" s="2">
        <v>5</v>
      </c>
      <c r="F14" s="7">
        <v>178185.83</v>
      </c>
    </row>
    <row r="15" spans="1:10" s="2" customFormat="1" x14ac:dyDescent="0.25">
      <c r="A15">
        <v>10</v>
      </c>
      <c r="B15" t="s">
        <v>16</v>
      </c>
      <c r="C15" s="1" t="s">
        <v>17</v>
      </c>
      <c r="D15">
        <v>6</v>
      </c>
      <c r="E15" s="8">
        <v>178185.83</v>
      </c>
      <c r="F15"/>
      <c r="G15"/>
      <c r="H15"/>
      <c r="I15"/>
      <c r="J15"/>
    </row>
    <row r="16" spans="1:10" s="2" customFormat="1" x14ac:dyDescent="0.25">
      <c r="A16" s="2">
        <v>12</v>
      </c>
      <c r="B16" s="2" t="s">
        <v>18</v>
      </c>
      <c r="C16" s="3" t="s">
        <v>19</v>
      </c>
      <c r="D16" s="2">
        <v>5</v>
      </c>
      <c r="F16" s="7">
        <v>4870</v>
      </c>
    </row>
    <row r="17" spans="1:10" s="2" customFormat="1" x14ac:dyDescent="0.25">
      <c r="A17">
        <v>13</v>
      </c>
      <c r="B17" t="s">
        <v>20</v>
      </c>
      <c r="C17" s="1" t="s">
        <v>21</v>
      </c>
      <c r="D17">
        <v>6</v>
      </c>
      <c r="E17">
        <v>0</v>
      </c>
      <c r="F17"/>
      <c r="G17"/>
      <c r="H17"/>
      <c r="I17"/>
      <c r="J17"/>
    </row>
    <row r="18" spans="1:10" s="2" customFormat="1" x14ac:dyDescent="0.25">
      <c r="A18">
        <v>15</v>
      </c>
      <c r="B18" t="s">
        <v>22</v>
      </c>
      <c r="C18" s="1" t="s">
        <v>23</v>
      </c>
      <c r="D18">
        <v>6</v>
      </c>
      <c r="E18" s="8">
        <v>4870</v>
      </c>
      <c r="F18"/>
      <c r="G18"/>
      <c r="H18"/>
      <c r="I18"/>
      <c r="J18"/>
    </row>
    <row r="19" spans="1:10" s="2" customFormat="1" x14ac:dyDescent="0.25">
      <c r="A19" s="2">
        <v>17</v>
      </c>
      <c r="B19" s="2" t="s">
        <v>24</v>
      </c>
      <c r="C19" s="3" t="s">
        <v>25</v>
      </c>
      <c r="D19" s="2">
        <v>4</v>
      </c>
      <c r="G19" s="7">
        <v>114096.31</v>
      </c>
    </row>
    <row r="20" spans="1:10" s="2" customFormat="1" x14ac:dyDescent="0.25">
      <c r="A20" s="2">
        <v>18</v>
      </c>
      <c r="B20" s="2" t="s">
        <v>26</v>
      </c>
      <c r="C20" s="3" t="s">
        <v>27</v>
      </c>
      <c r="D20" s="2">
        <v>5</v>
      </c>
      <c r="F20" s="7">
        <v>114096.31</v>
      </c>
    </row>
    <row r="21" spans="1:10" s="2" customFormat="1" x14ac:dyDescent="0.25">
      <c r="A21">
        <v>19</v>
      </c>
      <c r="B21" t="s">
        <v>28</v>
      </c>
      <c r="C21" s="1" t="s">
        <v>29</v>
      </c>
      <c r="D21">
        <v>6</v>
      </c>
      <c r="E21" s="8">
        <v>86113.69</v>
      </c>
      <c r="F21"/>
      <c r="G21"/>
      <c r="H21"/>
      <c r="I21"/>
      <c r="J21"/>
    </row>
    <row r="22" spans="1:10" s="2" customFormat="1" x14ac:dyDescent="0.25">
      <c r="A22">
        <v>21</v>
      </c>
      <c r="B22" t="s">
        <v>30</v>
      </c>
      <c r="C22" s="1" t="s">
        <v>31</v>
      </c>
      <c r="D22">
        <v>6</v>
      </c>
      <c r="E22" s="8">
        <v>27982.62</v>
      </c>
      <c r="F22"/>
      <c r="G22"/>
      <c r="H22"/>
      <c r="I22"/>
      <c r="J22"/>
    </row>
    <row r="23" spans="1:10" s="2" customFormat="1" x14ac:dyDescent="0.25">
      <c r="A23">
        <v>23</v>
      </c>
      <c r="B23" t="s">
        <v>32</v>
      </c>
      <c r="C23" s="1" t="s">
        <v>33</v>
      </c>
      <c r="D23">
        <v>6</v>
      </c>
      <c r="E23">
        <v>0</v>
      </c>
      <c r="F23"/>
      <c r="G23"/>
      <c r="H23"/>
      <c r="I23"/>
      <c r="J23"/>
    </row>
    <row r="24" spans="1:10" s="2" customFormat="1" x14ac:dyDescent="0.25">
      <c r="A24">
        <v>25</v>
      </c>
      <c r="B24" t="s">
        <v>34</v>
      </c>
      <c r="C24" s="1" t="s">
        <v>35</v>
      </c>
      <c r="D24">
        <v>6</v>
      </c>
      <c r="E24">
        <v>0</v>
      </c>
      <c r="F24"/>
      <c r="G24"/>
      <c r="H24"/>
      <c r="I24"/>
      <c r="J24"/>
    </row>
    <row r="25" spans="1:10" s="2" customFormat="1" x14ac:dyDescent="0.25">
      <c r="A25">
        <v>27</v>
      </c>
      <c r="B25" t="s">
        <v>36</v>
      </c>
      <c r="C25" s="1" t="s">
        <v>37</v>
      </c>
      <c r="D25">
        <v>6</v>
      </c>
      <c r="E25">
        <v>0</v>
      </c>
      <c r="F25"/>
      <c r="G25"/>
      <c r="H25"/>
      <c r="I25"/>
      <c r="J25"/>
    </row>
    <row r="26" spans="1:10" s="2" customFormat="1" x14ac:dyDescent="0.25">
      <c r="A26">
        <v>29</v>
      </c>
      <c r="B26" t="s">
        <v>38</v>
      </c>
      <c r="C26" s="1" t="s">
        <v>39</v>
      </c>
      <c r="D26">
        <v>6</v>
      </c>
      <c r="E26">
        <v>0</v>
      </c>
      <c r="F26"/>
      <c r="G26"/>
      <c r="H26"/>
      <c r="I26"/>
      <c r="J26"/>
    </row>
    <row r="27" spans="1:10" s="2" customFormat="1" x14ac:dyDescent="0.25">
      <c r="A27" s="2">
        <v>31</v>
      </c>
      <c r="B27" s="2" t="s">
        <v>40</v>
      </c>
      <c r="C27" s="3" t="s">
        <v>41</v>
      </c>
      <c r="D27" s="2">
        <v>4</v>
      </c>
      <c r="G27" s="7">
        <v>61254.9</v>
      </c>
    </row>
    <row r="28" spans="1:10" s="2" customFormat="1" x14ac:dyDescent="0.25">
      <c r="A28" s="2">
        <v>32</v>
      </c>
      <c r="B28" s="2" t="s">
        <v>42</v>
      </c>
      <c r="C28" s="3" t="s">
        <v>43</v>
      </c>
      <c r="D28" s="2">
        <v>5</v>
      </c>
      <c r="F28" s="7">
        <v>61254.9</v>
      </c>
    </row>
    <row r="29" spans="1:10" s="2" customFormat="1" x14ac:dyDescent="0.25">
      <c r="A29">
        <v>33</v>
      </c>
      <c r="B29" t="s">
        <v>44</v>
      </c>
      <c r="C29" s="1" t="s">
        <v>45</v>
      </c>
      <c r="D29">
        <v>6</v>
      </c>
      <c r="E29" s="8">
        <v>61056.94</v>
      </c>
      <c r="F29"/>
      <c r="G29"/>
      <c r="H29"/>
      <c r="I29"/>
      <c r="J29"/>
    </row>
    <row r="30" spans="1:10" s="2" customFormat="1" x14ac:dyDescent="0.25">
      <c r="A30">
        <v>35</v>
      </c>
      <c r="B30" t="s">
        <v>46</v>
      </c>
      <c r="C30" s="1" t="s">
        <v>47</v>
      </c>
      <c r="D30">
        <v>6</v>
      </c>
      <c r="E30">
        <v>197.96</v>
      </c>
      <c r="F30"/>
      <c r="G30"/>
      <c r="H30"/>
      <c r="I30"/>
      <c r="J30"/>
    </row>
    <row r="31" spans="1:10" s="2" customFormat="1" x14ac:dyDescent="0.25">
      <c r="A31" s="2">
        <v>37</v>
      </c>
      <c r="B31" s="2" t="s">
        <v>48</v>
      </c>
      <c r="C31" s="3" t="s">
        <v>49</v>
      </c>
      <c r="D31" s="2">
        <v>2</v>
      </c>
      <c r="I31" s="7">
        <v>221771.13</v>
      </c>
    </row>
    <row r="32" spans="1:10" s="2" customFormat="1" x14ac:dyDescent="0.25">
      <c r="A32" s="2">
        <v>38</v>
      </c>
      <c r="B32" s="2" t="s">
        <v>50</v>
      </c>
      <c r="C32" s="3" t="s">
        <v>51</v>
      </c>
      <c r="D32" s="2">
        <v>3</v>
      </c>
      <c r="H32" s="7">
        <v>221771.13</v>
      </c>
    </row>
    <row r="33" spans="1:10" s="2" customFormat="1" x14ac:dyDescent="0.25">
      <c r="A33" s="2">
        <v>39</v>
      </c>
      <c r="B33" s="2" t="s">
        <v>52</v>
      </c>
      <c r="C33" s="3" t="s">
        <v>53</v>
      </c>
      <c r="D33" s="2">
        <v>4</v>
      </c>
      <c r="G33" s="7">
        <v>190016.18</v>
      </c>
    </row>
    <row r="34" spans="1:10" s="2" customFormat="1" x14ac:dyDescent="0.25">
      <c r="A34" s="2">
        <v>40</v>
      </c>
      <c r="B34" s="2" t="s">
        <v>54</v>
      </c>
      <c r="C34" s="3" t="s">
        <v>55</v>
      </c>
      <c r="D34" s="2">
        <v>5</v>
      </c>
      <c r="F34" s="7">
        <v>190016.18</v>
      </c>
    </row>
    <row r="35" spans="1:10" s="2" customFormat="1" x14ac:dyDescent="0.25">
      <c r="A35">
        <v>41</v>
      </c>
      <c r="B35" t="s">
        <v>56</v>
      </c>
      <c r="C35" s="1" t="s">
        <v>57</v>
      </c>
      <c r="D35">
        <v>6</v>
      </c>
      <c r="E35" s="8">
        <v>190016.18</v>
      </c>
      <c r="F35"/>
      <c r="G35"/>
      <c r="H35"/>
      <c r="I35"/>
      <c r="J35"/>
    </row>
    <row r="36" spans="1:10" s="2" customFormat="1" x14ac:dyDescent="0.25">
      <c r="A36">
        <v>43</v>
      </c>
      <c r="B36" t="s">
        <v>238</v>
      </c>
      <c r="C36" s="1" t="s">
        <v>239</v>
      </c>
      <c r="D36">
        <v>6</v>
      </c>
      <c r="E36" s="10">
        <v>0</v>
      </c>
      <c r="F36"/>
      <c r="G36"/>
      <c r="H36"/>
      <c r="I36"/>
      <c r="J36"/>
    </row>
    <row r="37" spans="1:10" s="2" customFormat="1" x14ac:dyDescent="0.25">
      <c r="A37" s="2">
        <v>43</v>
      </c>
      <c r="B37" s="2" t="s">
        <v>58</v>
      </c>
      <c r="C37" s="3" t="s">
        <v>59</v>
      </c>
      <c r="D37" s="2">
        <v>4</v>
      </c>
      <c r="G37" s="7">
        <v>31754.95</v>
      </c>
    </row>
    <row r="38" spans="1:10" s="2" customFormat="1" x14ac:dyDescent="0.25">
      <c r="A38" s="2">
        <v>44</v>
      </c>
      <c r="B38" s="2" t="s">
        <v>60</v>
      </c>
      <c r="C38" s="3" t="s">
        <v>61</v>
      </c>
      <c r="D38" s="2">
        <v>5</v>
      </c>
      <c r="F38" s="7">
        <v>31754.95</v>
      </c>
    </row>
    <row r="39" spans="1:10" s="2" customFormat="1" x14ac:dyDescent="0.25">
      <c r="A39">
        <v>45</v>
      </c>
      <c r="B39" t="s">
        <v>62</v>
      </c>
      <c r="C39" s="1" t="s">
        <v>63</v>
      </c>
      <c r="D39">
        <v>6</v>
      </c>
      <c r="E39" s="8">
        <v>17354.150000000001</v>
      </c>
      <c r="F39"/>
      <c r="G39"/>
      <c r="H39"/>
      <c r="I39"/>
      <c r="J39"/>
    </row>
    <row r="40" spans="1:10" s="2" customFormat="1" x14ac:dyDescent="0.25">
      <c r="A40">
        <v>47</v>
      </c>
      <c r="B40" t="s">
        <v>64</v>
      </c>
      <c r="C40" s="1" t="s">
        <v>65</v>
      </c>
      <c r="D40">
        <v>6</v>
      </c>
      <c r="E40" s="8">
        <v>14400.8</v>
      </c>
      <c r="F40"/>
      <c r="G40"/>
      <c r="H40"/>
      <c r="I40"/>
      <c r="J40"/>
    </row>
    <row r="41" spans="1:10" s="2" customFormat="1" x14ac:dyDescent="0.25">
      <c r="A41" s="2">
        <v>49</v>
      </c>
      <c r="B41" s="2" t="s">
        <v>66</v>
      </c>
      <c r="C41" s="3" t="s">
        <v>67</v>
      </c>
      <c r="D41" s="2">
        <v>1</v>
      </c>
      <c r="J41" s="7">
        <v>-1213.1300000000001</v>
      </c>
    </row>
    <row r="42" spans="1:10" s="2" customFormat="1" x14ac:dyDescent="0.25">
      <c r="A42" s="2">
        <v>50</v>
      </c>
      <c r="B42" s="2" t="s">
        <v>68</v>
      </c>
      <c r="C42" s="3" t="s">
        <v>69</v>
      </c>
      <c r="D42" s="2">
        <v>2</v>
      </c>
      <c r="I42" s="7">
        <v>-1213.1300000000001</v>
      </c>
    </row>
    <row r="43" spans="1:10" s="2" customFormat="1" x14ac:dyDescent="0.25">
      <c r="A43" s="2">
        <v>51</v>
      </c>
      <c r="B43" s="2" t="s">
        <v>70</v>
      </c>
      <c r="C43" s="3" t="s">
        <v>71</v>
      </c>
      <c r="D43" s="2">
        <v>3</v>
      </c>
      <c r="H43" s="7">
        <v>-1213.1300000000001</v>
      </c>
    </row>
    <row r="44" spans="1:10" s="2" customFormat="1" x14ac:dyDescent="0.25">
      <c r="A44" s="2">
        <v>52</v>
      </c>
      <c r="B44" s="2" t="s">
        <v>72</v>
      </c>
      <c r="C44" s="3" t="s">
        <v>73</v>
      </c>
      <c r="D44" s="2">
        <v>4</v>
      </c>
      <c r="G44" s="7">
        <v>-1213.1300000000001</v>
      </c>
    </row>
    <row r="45" spans="1:10" s="2" customFormat="1" x14ac:dyDescent="0.25">
      <c r="A45" s="2">
        <v>53</v>
      </c>
      <c r="B45" s="2" t="s">
        <v>74</v>
      </c>
      <c r="C45" s="3" t="s">
        <v>75</v>
      </c>
      <c r="D45" s="2">
        <v>5</v>
      </c>
      <c r="F45" s="2">
        <v>-704.57</v>
      </c>
    </row>
    <row r="46" spans="1:10" s="2" customFormat="1" x14ac:dyDescent="0.25">
      <c r="A46">
        <v>54</v>
      </c>
      <c r="B46" t="s">
        <v>76</v>
      </c>
      <c r="C46" s="1" t="s">
        <v>77</v>
      </c>
      <c r="D46">
        <v>6</v>
      </c>
      <c r="E46">
        <v>0</v>
      </c>
      <c r="F46"/>
      <c r="G46"/>
      <c r="H46"/>
      <c r="I46"/>
      <c r="J46"/>
    </row>
    <row r="47" spans="1:10" s="2" customFormat="1" x14ac:dyDescent="0.25">
      <c r="A47">
        <v>56</v>
      </c>
      <c r="B47" t="s">
        <v>78</v>
      </c>
      <c r="C47" s="1" t="s">
        <v>79</v>
      </c>
      <c r="D47">
        <v>6</v>
      </c>
      <c r="E47">
        <v>0</v>
      </c>
      <c r="F47"/>
      <c r="G47"/>
      <c r="H47"/>
      <c r="I47"/>
      <c r="J47"/>
    </row>
    <row r="48" spans="1:10" s="2" customFormat="1" x14ac:dyDescent="0.25">
      <c r="A48">
        <v>58</v>
      </c>
      <c r="B48" t="s">
        <v>80</v>
      </c>
      <c r="C48" s="1" t="s">
        <v>81</v>
      </c>
      <c r="D48">
        <v>6</v>
      </c>
      <c r="E48">
        <v>0</v>
      </c>
      <c r="F48"/>
      <c r="G48"/>
      <c r="H48"/>
      <c r="I48"/>
      <c r="J48"/>
    </row>
    <row r="49" spans="1:10" s="2" customFormat="1" x14ac:dyDescent="0.25">
      <c r="A49">
        <v>60</v>
      </c>
      <c r="B49" t="s">
        <v>82</v>
      </c>
      <c r="C49" s="1" t="s">
        <v>83</v>
      </c>
      <c r="D49">
        <v>6</v>
      </c>
      <c r="E49">
        <v>-704.57</v>
      </c>
      <c r="F49"/>
      <c r="G49"/>
      <c r="H49"/>
      <c r="I49"/>
      <c r="J49"/>
    </row>
    <row r="50" spans="1:10" s="2" customFormat="1" x14ac:dyDescent="0.25">
      <c r="A50" s="2">
        <v>62</v>
      </c>
      <c r="B50" s="2" t="s">
        <v>84</v>
      </c>
      <c r="C50" s="3" t="s">
        <v>85</v>
      </c>
      <c r="D50" s="2">
        <v>5</v>
      </c>
      <c r="F50" s="2">
        <v>-508.56</v>
      </c>
    </row>
    <row r="51" spans="1:10" s="2" customFormat="1" x14ac:dyDescent="0.25">
      <c r="A51">
        <v>63</v>
      </c>
      <c r="B51" t="s">
        <v>86</v>
      </c>
      <c r="C51" s="1" t="s">
        <v>87</v>
      </c>
      <c r="D51">
        <v>6</v>
      </c>
      <c r="E51">
        <v>0</v>
      </c>
      <c r="F51"/>
      <c r="G51"/>
      <c r="H51"/>
      <c r="I51"/>
      <c r="J51"/>
    </row>
    <row r="52" spans="1:10" s="2" customFormat="1" x14ac:dyDescent="0.25">
      <c r="A52">
        <v>65</v>
      </c>
      <c r="B52" t="s">
        <v>88</v>
      </c>
      <c r="C52" s="1" t="s">
        <v>89</v>
      </c>
      <c r="D52">
        <v>6</v>
      </c>
      <c r="E52">
        <v>0</v>
      </c>
      <c r="F52"/>
      <c r="G52"/>
      <c r="H52"/>
      <c r="I52"/>
      <c r="J52"/>
    </row>
    <row r="53" spans="1:10" s="2" customFormat="1" x14ac:dyDescent="0.25">
      <c r="A53">
        <v>67</v>
      </c>
      <c r="B53" t="s">
        <v>90</v>
      </c>
      <c r="C53" s="1" t="s">
        <v>91</v>
      </c>
      <c r="D53">
        <v>6</v>
      </c>
      <c r="E53">
        <v>-508.56</v>
      </c>
      <c r="F53"/>
      <c r="G53"/>
      <c r="H53"/>
      <c r="I53"/>
      <c r="J53"/>
    </row>
    <row r="54" spans="1:10" s="2" customFormat="1" x14ac:dyDescent="0.25">
      <c r="A54">
        <v>69</v>
      </c>
      <c r="B54" t="s">
        <v>92</v>
      </c>
      <c r="C54" s="1" t="s">
        <v>93</v>
      </c>
      <c r="D54">
        <v>6</v>
      </c>
      <c r="E54">
        <v>0</v>
      </c>
      <c r="F54"/>
      <c r="G54"/>
      <c r="H54"/>
      <c r="I54"/>
      <c r="J54"/>
    </row>
    <row r="55" spans="1:10" s="2" customFormat="1" x14ac:dyDescent="0.25">
      <c r="A55" s="2">
        <v>71</v>
      </c>
      <c r="B55" s="2" t="s">
        <v>231</v>
      </c>
      <c r="C55" s="3" t="s">
        <v>232</v>
      </c>
      <c r="D55" s="2">
        <v>5</v>
      </c>
      <c r="F55" s="2">
        <v>0</v>
      </c>
    </row>
    <row r="56" spans="1:10" s="2" customFormat="1" x14ac:dyDescent="0.25">
      <c r="A56">
        <v>72</v>
      </c>
      <c r="B56" t="s">
        <v>233</v>
      </c>
      <c r="C56" s="1" t="s">
        <v>234</v>
      </c>
      <c r="D56">
        <v>6</v>
      </c>
      <c r="E56">
        <v>0</v>
      </c>
      <c r="F56"/>
      <c r="G56"/>
      <c r="H56"/>
      <c r="I56"/>
      <c r="J56"/>
    </row>
    <row r="57" spans="1:10" s="2" customFormat="1" x14ac:dyDescent="0.25">
      <c r="A57" s="2">
        <v>74</v>
      </c>
      <c r="B57" s="2" t="s">
        <v>94</v>
      </c>
      <c r="C57" s="3" t="s">
        <v>95</v>
      </c>
      <c r="D57" s="2">
        <v>4</v>
      </c>
      <c r="G57" s="2">
        <v>0</v>
      </c>
    </row>
    <row r="58" spans="1:10" s="2" customFormat="1" x14ac:dyDescent="0.25">
      <c r="A58" s="2">
        <v>75</v>
      </c>
      <c r="B58" s="2" t="s">
        <v>96</v>
      </c>
      <c r="C58" s="3" t="s">
        <v>97</v>
      </c>
      <c r="D58" s="2">
        <v>5</v>
      </c>
      <c r="F58" s="2">
        <v>0</v>
      </c>
    </row>
    <row r="59" spans="1:10" s="2" customFormat="1" x14ac:dyDescent="0.25">
      <c r="A59">
        <v>76</v>
      </c>
      <c r="B59" t="s">
        <v>98</v>
      </c>
      <c r="C59" s="1" t="s">
        <v>99</v>
      </c>
      <c r="D59">
        <v>6</v>
      </c>
      <c r="E59">
        <v>0</v>
      </c>
      <c r="F59"/>
      <c r="G59"/>
      <c r="H59"/>
      <c r="I59"/>
      <c r="J59"/>
    </row>
    <row r="60" spans="1:10" s="2" customFormat="1" x14ac:dyDescent="0.25">
      <c r="A60" s="2">
        <v>78</v>
      </c>
      <c r="B60" s="2" t="s">
        <v>100</v>
      </c>
      <c r="C60" s="3" t="s">
        <v>101</v>
      </c>
      <c r="D60" s="2">
        <v>5</v>
      </c>
      <c r="F60" s="2">
        <v>0</v>
      </c>
    </row>
    <row r="61" spans="1:10" s="2" customFormat="1" x14ac:dyDescent="0.25">
      <c r="A61">
        <v>79</v>
      </c>
      <c r="B61" t="s">
        <v>102</v>
      </c>
      <c r="C61" s="1" t="s">
        <v>103</v>
      </c>
      <c r="D61">
        <v>6</v>
      </c>
      <c r="E61">
        <v>0</v>
      </c>
      <c r="F61"/>
      <c r="G61"/>
      <c r="H61"/>
      <c r="I61"/>
      <c r="J61"/>
    </row>
    <row r="62" spans="1:10" s="2" customFormat="1" x14ac:dyDescent="0.25">
      <c r="A62" s="2">
        <v>81</v>
      </c>
      <c r="B62" s="2" t="s">
        <v>104</v>
      </c>
      <c r="C62" s="3" t="s">
        <v>105</v>
      </c>
      <c r="D62" s="2">
        <v>4</v>
      </c>
      <c r="G62" s="2">
        <v>0</v>
      </c>
    </row>
    <row r="63" spans="1:10" s="2" customFormat="1" x14ac:dyDescent="0.25">
      <c r="A63" s="2">
        <v>82</v>
      </c>
      <c r="B63" s="2" t="s">
        <v>106</v>
      </c>
      <c r="C63" s="3" t="s">
        <v>107</v>
      </c>
      <c r="D63" s="2">
        <v>5</v>
      </c>
      <c r="F63" s="2">
        <v>0</v>
      </c>
    </row>
    <row r="64" spans="1:10" s="2" customFormat="1" x14ac:dyDescent="0.25">
      <c r="A64">
        <v>83</v>
      </c>
      <c r="B64" t="s">
        <v>108</v>
      </c>
      <c r="C64" s="1" t="s">
        <v>109</v>
      </c>
      <c r="D64">
        <v>6</v>
      </c>
      <c r="E64">
        <v>0</v>
      </c>
      <c r="F64"/>
      <c r="G64"/>
      <c r="H64"/>
      <c r="I64"/>
      <c r="J64"/>
    </row>
    <row r="65" spans="1:10" s="2" customFormat="1" x14ac:dyDescent="0.25">
      <c r="A65" s="2">
        <v>85</v>
      </c>
      <c r="B65" s="2" t="s">
        <v>110</v>
      </c>
      <c r="C65" s="3" t="s">
        <v>111</v>
      </c>
      <c r="D65" s="2">
        <v>4</v>
      </c>
      <c r="G65" s="2">
        <v>0</v>
      </c>
    </row>
    <row r="66" spans="1:10" s="2" customFormat="1" x14ac:dyDescent="0.25">
      <c r="A66" s="2">
        <v>86</v>
      </c>
      <c r="B66" s="2" t="s">
        <v>112</v>
      </c>
      <c r="C66" s="3" t="s">
        <v>113</v>
      </c>
      <c r="D66" s="2">
        <v>5</v>
      </c>
      <c r="F66" s="2">
        <v>0</v>
      </c>
    </row>
    <row r="67" spans="1:10" s="2" customFormat="1" x14ac:dyDescent="0.25">
      <c r="A67">
        <v>87</v>
      </c>
      <c r="B67" t="s">
        <v>114</v>
      </c>
      <c r="C67" s="1" t="s">
        <v>115</v>
      </c>
      <c r="D67">
        <v>6</v>
      </c>
      <c r="E67">
        <v>0</v>
      </c>
      <c r="F67"/>
      <c r="G67"/>
      <c r="H67"/>
      <c r="I67"/>
      <c r="J67"/>
    </row>
    <row r="68" spans="1:10" s="2" customFormat="1" x14ac:dyDescent="0.25">
      <c r="A68" s="2">
        <v>91</v>
      </c>
      <c r="B68" s="2" t="s">
        <v>116</v>
      </c>
      <c r="C68" s="3" t="s">
        <v>117</v>
      </c>
      <c r="D68" s="2">
        <v>1</v>
      </c>
      <c r="E68" s="11"/>
      <c r="F68" s="11"/>
      <c r="G68" s="11"/>
      <c r="H68" s="11"/>
      <c r="I68" s="11"/>
      <c r="J68" s="11">
        <v>-428311.39</v>
      </c>
    </row>
    <row r="69" spans="1:10" s="2" customFormat="1" x14ac:dyDescent="0.25">
      <c r="A69" s="2">
        <v>90</v>
      </c>
      <c r="B69" s="2" t="s">
        <v>118</v>
      </c>
      <c r="C69" s="3" t="s">
        <v>119</v>
      </c>
      <c r="D69" s="2">
        <v>2</v>
      </c>
      <c r="I69" s="7">
        <v>-20000</v>
      </c>
    </row>
    <row r="70" spans="1:10" s="2" customFormat="1" x14ac:dyDescent="0.25">
      <c r="A70" s="2">
        <v>91</v>
      </c>
      <c r="B70" s="2" t="s">
        <v>120</v>
      </c>
      <c r="C70" s="3" t="s">
        <v>121</v>
      </c>
      <c r="D70" s="2">
        <v>3</v>
      </c>
      <c r="H70" s="7">
        <v>-20000</v>
      </c>
    </row>
    <row r="71" spans="1:10" s="2" customFormat="1" x14ac:dyDescent="0.25">
      <c r="A71" s="2">
        <v>92</v>
      </c>
      <c r="B71" s="2" t="s">
        <v>122</v>
      </c>
      <c r="C71" s="3" t="s">
        <v>123</v>
      </c>
      <c r="D71" s="2">
        <v>4</v>
      </c>
      <c r="G71" s="7">
        <v>-20000</v>
      </c>
    </row>
    <row r="72" spans="1:10" s="2" customFormat="1" x14ac:dyDescent="0.25">
      <c r="A72" s="2">
        <v>93</v>
      </c>
      <c r="B72" s="2" t="s">
        <v>124</v>
      </c>
      <c r="C72" s="3" t="s">
        <v>125</v>
      </c>
      <c r="D72" s="2">
        <v>5</v>
      </c>
      <c r="F72" s="7">
        <v>-20000</v>
      </c>
    </row>
    <row r="73" spans="1:10" s="2" customFormat="1" x14ac:dyDescent="0.25">
      <c r="A73">
        <v>94</v>
      </c>
      <c r="B73" t="s">
        <v>126</v>
      </c>
      <c r="C73" s="1" t="s">
        <v>127</v>
      </c>
      <c r="D73">
        <v>6</v>
      </c>
      <c r="E73" s="8">
        <v>-20000</v>
      </c>
      <c r="F73"/>
      <c r="G73"/>
      <c r="H73"/>
      <c r="I73"/>
      <c r="J73"/>
    </row>
    <row r="74" spans="1:10" s="2" customFormat="1" x14ac:dyDescent="0.25">
      <c r="A74" s="2">
        <v>96</v>
      </c>
      <c r="B74" s="2" t="s">
        <v>128</v>
      </c>
      <c r="C74" s="3" t="s">
        <v>129</v>
      </c>
      <c r="D74" s="2">
        <v>2</v>
      </c>
      <c r="I74" s="7">
        <v>-346584.46</v>
      </c>
    </row>
    <row r="75" spans="1:10" s="2" customFormat="1" x14ac:dyDescent="0.25">
      <c r="A75" s="2">
        <v>97</v>
      </c>
      <c r="B75" s="2" t="s">
        <v>130</v>
      </c>
      <c r="C75" s="3" t="s">
        <v>131</v>
      </c>
      <c r="D75" s="2">
        <v>3</v>
      </c>
      <c r="H75" s="7">
        <v>-346584.46</v>
      </c>
    </row>
    <row r="76" spans="1:10" s="2" customFormat="1" x14ac:dyDescent="0.25">
      <c r="A76" s="2">
        <v>98</v>
      </c>
      <c r="B76" s="2" t="s">
        <v>132</v>
      </c>
      <c r="C76" s="3" t="s">
        <v>133</v>
      </c>
      <c r="D76" s="2">
        <v>4</v>
      </c>
      <c r="G76" s="7">
        <v>-346584.46</v>
      </c>
    </row>
    <row r="77" spans="1:10" s="2" customFormat="1" x14ac:dyDescent="0.25">
      <c r="A77" s="2">
        <v>99</v>
      </c>
      <c r="B77" s="2" t="s">
        <v>134</v>
      </c>
      <c r="C77" s="3" t="s">
        <v>135</v>
      </c>
      <c r="D77" s="2">
        <v>5</v>
      </c>
      <c r="F77" s="7">
        <v>-346584.46</v>
      </c>
    </row>
    <row r="78" spans="1:10" s="2" customFormat="1" x14ac:dyDescent="0.25">
      <c r="A78">
        <v>100</v>
      </c>
      <c r="B78" t="s">
        <v>136</v>
      </c>
      <c r="C78" s="1" t="s">
        <v>137</v>
      </c>
      <c r="D78">
        <v>6</v>
      </c>
      <c r="E78" s="8">
        <v>-142203.51</v>
      </c>
      <c r="F78"/>
      <c r="G78"/>
      <c r="H78"/>
      <c r="I78"/>
      <c r="J78"/>
    </row>
    <row r="79" spans="1:10" s="2" customFormat="1" x14ac:dyDescent="0.25">
      <c r="A79">
        <v>102</v>
      </c>
      <c r="B79" t="s">
        <v>138</v>
      </c>
      <c r="C79" s="1" t="s">
        <v>139</v>
      </c>
      <c r="D79">
        <v>6</v>
      </c>
      <c r="E79" s="8">
        <v>-204380.95</v>
      </c>
      <c r="F79"/>
      <c r="G79"/>
      <c r="H79"/>
      <c r="I79"/>
      <c r="J79"/>
    </row>
    <row r="80" spans="1:10" x14ac:dyDescent="0.25">
      <c r="A80" s="2">
        <v>104</v>
      </c>
      <c r="B80" s="2" t="s">
        <v>140</v>
      </c>
      <c r="C80" s="3" t="s">
        <v>141</v>
      </c>
      <c r="D80" s="2">
        <v>2</v>
      </c>
      <c r="E80" s="2"/>
      <c r="F80" s="2"/>
      <c r="G80" s="2"/>
      <c r="H80" s="2"/>
      <c r="I80" s="7">
        <v>-61726.93</v>
      </c>
      <c r="J80" s="2"/>
    </row>
    <row r="81" spans="1:10" x14ac:dyDescent="0.25">
      <c r="A81" s="2">
        <v>105</v>
      </c>
      <c r="B81" s="2" t="s">
        <v>142</v>
      </c>
      <c r="C81" s="3" t="s">
        <v>143</v>
      </c>
      <c r="D81" s="2">
        <v>3</v>
      </c>
      <c r="E81" s="2"/>
      <c r="F81" s="2"/>
      <c r="G81" s="2"/>
      <c r="H81" s="7">
        <v>-61726.93</v>
      </c>
      <c r="I81" s="2"/>
      <c r="J81" s="2"/>
    </row>
    <row r="82" spans="1:10" x14ac:dyDescent="0.25">
      <c r="A82" s="2">
        <v>106</v>
      </c>
      <c r="B82" s="2" t="s">
        <v>144</v>
      </c>
      <c r="C82" s="3" t="s">
        <v>145</v>
      </c>
      <c r="D82" s="2">
        <v>4</v>
      </c>
      <c r="E82" s="2"/>
      <c r="F82" s="2"/>
      <c r="G82" s="7">
        <v>-61726.93</v>
      </c>
      <c r="H82" s="2"/>
      <c r="I82" s="2"/>
      <c r="J82" s="2"/>
    </row>
    <row r="83" spans="1:10" x14ac:dyDescent="0.25">
      <c r="A83" s="2">
        <v>107</v>
      </c>
      <c r="B83" s="2" t="s">
        <v>146</v>
      </c>
      <c r="C83" s="3" t="s">
        <v>147</v>
      </c>
      <c r="D83" s="2">
        <v>5</v>
      </c>
      <c r="E83" s="2"/>
      <c r="F83" s="7">
        <v>-61726.93</v>
      </c>
      <c r="G83" s="2"/>
      <c r="H83" s="2"/>
      <c r="I83" s="2"/>
      <c r="J83" s="2"/>
    </row>
    <row r="84" spans="1:10" x14ac:dyDescent="0.25">
      <c r="A84">
        <v>108</v>
      </c>
      <c r="B84" t="s">
        <v>148</v>
      </c>
      <c r="C84" s="1" t="s">
        <v>149</v>
      </c>
      <c r="D84">
        <v>6</v>
      </c>
      <c r="E84" s="8">
        <v>-61726.93</v>
      </c>
    </row>
    <row r="85" spans="1:10" x14ac:dyDescent="0.25">
      <c r="B85" s="2"/>
    </row>
    <row r="86" spans="1:10" x14ac:dyDescent="0.25">
      <c r="B86" s="6" t="s">
        <v>237</v>
      </c>
      <c r="C86" s="6"/>
      <c r="D86" s="6"/>
      <c r="E86" s="6"/>
      <c r="F86" s="6"/>
      <c r="G86" s="6"/>
      <c r="H86" s="6"/>
      <c r="I86" s="6"/>
      <c r="J86" s="9">
        <f>+J133</f>
        <v>-153332.70000000001</v>
      </c>
    </row>
    <row r="88" spans="1:10" ht="23.25" x14ac:dyDescent="0.35">
      <c r="B88" s="5" t="s">
        <v>230</v>
      </c>
    </row>
    <row r="89" spans="1:10" x14ac:dyDescent="0.25">
      <c r="B89" t="s">
        <v>229</v>
      </c>
    </row>
    <row r="91" spans="1:10" x14ac:dyDescent="0.25">
      <c r="A91" s="2">
        <v>110</v>
      </c>
      <c r="B91" s="2" t="s">
        <v>150</v>
      </c>
      <c r="C91" s="3" t="s">
        <v>151</v>
      </c>
      <c r="D91" s="2">
        <v>1</v>
      </c>
      <c r="E91" s="2"/>
      <c r="F91" s="2"/>
      <c r="G91" s="2"/>
      <c r="H91" s="2"/>
      <c r="I91" s="2"/>
      <c r="J91" s="7">
        <v>-547020</v>
      </c>
    </row>
    <row r="92" spans="1:10" x14ac:dyDescent="0.25">
      <c r="A92" s="2">
        <v>111</v>
      </c>
      <c r="B92" s="2" t="s">
        <v>152</v>
      </c>
      <c r="C92" s="3" t="s">
        <v>153</v>
      </c>
      <c r="D92" s="2">
        <v>2</v>
      </c>
      <c r="E92" s="2"/>
      <c r="F92" s="2"/>
      <c r="G92" s="2"/>
      <c r="H92" s="2"/>
      <c r="I92" s="7">
        <v>-547020</v>
      </c>
      <c r="J92" s="2"/>
    </row>
    <row r="93" spans="1:10" x14ac:dyDescent="0.25">
      <c r="A93" s="2">
        <v>112</v>
      </c>
      <c r="B93" s="2" t="s">
        <v>154</v>
      </c>
      <c r="C93" s="3" t="s">
        <v>155</v>
      </c>
      <c r="D93" s="2">
        <v>3</v>
      </c>
      <c r="E93" s="2"/>
      <c r="F93" s="2"/>
      <c r="G93" s="2"/>
      <c r="H93" s="7">
        <v>-547020</v>
      </c>
      <c r="I93" s="2"/>
      <c r="J93" s="2"/>
    </row>
    <row r="94" spans="1:10" x14ac:dyDescent="0.25">
      <c r="A94" s="2">
        <v>113</v>
      </c>
      <c r="B94" s="2" t="s">
        <v>156</v>
      </c>
      <c r="C94" s="3" t="s">
        <v>157</v>
      </c>
      <c r="D94" s="2">
        <v>4</v>
      </c>
      <c r="E94" s="2"/>
      <c r="F94" s="2"/>
      <c r="G94" s="7">
        <v>-547020</v>
      </c>
      <c r="H94" s="2"/>
      <c r="I94" s="2"/>
      <c r="J94" s="2"/>
    </row>
    <row r="95" spans="1:10" x14ac:dyDescent="0.25">
      <c r="A95" s="2">
        <v>114</v>
      </c>
      <c r="B95" s="2" t="s">
        <v>158</v>
      </c>
      <c r="C95" s="3" t="s">
        <v>159</v>
      </c>
      <c r="D95" s="2">
        <v>5</v>
      </c>
      <c r="E95" s="2"/>
      <c r="F95" s="7">
        <v>-547020</v>
      </c>
      <c r="G95" s="2"/>
      <c r="H95" s="2"/>
      <c r="I95" s="2"/>
      <c r="J95" s="2"/>
    </row>
    <row r="96" spans="1:10" x14ac:dyDescent="0.25">
      <c r="A96">
        <v>115</v>
      </c>
      <c r="B96" t="s">
        <v>160</v>
      </c>
      <c r="C96" s="1" t="s">
        <v>161</v>
      </c>
      <c r="D96">
        <v>6</v>
      </c>
      <c r="E96" s="8">
        <v>-547020</v>
      </c>
    </row>
    <row r="97" spans="1:10" x14ac:dyDescent="0.25">
      <c r="A97" s="2">
        <v>117</v>
      </c>
      <c r="B97" s="2" t="s">
        <v>162</v>
      </c>
      <c r="C97" s="3" t="s">
        <v>163</v>
      </c>
      <c r="D97" s="2">
        <v>1</v>
      </c>
      <c r="E97" s="2"/>
      <c r="F97" s="2"/>
      <c r="G97" s="2"/>
      <c r="H97" s="2"/>
      <c r="I97" s="2"/>
      <c r="J97" s="7">
        <v>264271.33</v>
      </c>
    </row>
    <row r="98" spans="1:10" x14ac:dyDescent="0.25">
      <c r="A98" s="2">
        <v>118</v>
      </c>
      <c r="B98" s="2" t="s">
        <v>164</v>
      </c>
      <c r="C98" s="3" t="s">
        <v>165</v>
      </c>
      <c r="D98" s="2">
        <v>2</v>
      </c>
      <c r="E98" s="2"/>
      <c r="F98" s="2"/>
      <c r="G98" s="2"/>
      <c r="H98" s="2"/>
      <c r="I98" s="7">
        <v>264271.33</v>
      </c>
      <c r="J98" s="2"/>
    </row>
    <row r="99" spans="1:10" x14ac:dyDescent="0.25">
      <c r="A99" s="2">
        <v>119</v>
      </c>
      <c r="B99" s="2" t="s">
        <v>166</v>
      </c>
      <c r="C99" s="3" t="s">
        <v>167</v>
      </c>
      <c r="D99" s="2">
        <v>3</v>
      </c>
      <c r="E99" s="2"/>
      <c r="F99" s="2"/>
      <c r="G99" s="2"/>
      <c r="H99" s="7">
        <v>264271.33</v>
      </c>
      <c r="I99" s="2"/>
      <c r="J99" s="2"/>
    </row>
    <row r="100" spans="1:10" x14ac:dyDescent="0.25">
      <c r="A100" s="2">
        <v>120</v>
      </c>
      <c r="B100" s="2" t="s">
        <v>168</v>
      </c>
      <c r="C100" s="3" t="s">
        <v>169</v>
      </c>
      <c r="D100" s="2">
        <v>4</v>
      </c>
      <c r="E100" s="2"/>
      <c r="F100" s="2"/>
      <c r="G100" s="7">
        <v>264271.33</v>
      </c>
      <c r="H100" s="2"/>
      <c r="I100" s="2"/>
      <c r="J100" s="2"/>
    </row>
    <row r="101" spans="1:10" x14ac:dyDescent="0.25">
      <c r="A101" s="2">
        <v>121</v>
      </c>
      <c r="B101" s="2" t="s">
        <v>170</v>
      </c>
      <c r="C101" s="3" t="s">
        <v>171</v>
      </c>
      <c r="D101" s="2">
        <v>5</v>
      </c>
      <c r="E101" s="2"/>
      <c r="F101" s="7">
        <v>264271.33</v>
      </c>
      <c r="G101" s="2"/>
      <c r="H101" s="2"/>
      <c r="I101" s="2"/>
      <c r="J101" s="2"/>
    </row>
    <row r="102" spans="1:10" x14ac:dyDescent="0.25">
      <c r="A102">
        <v>122</v>
      </c>
      <c r="B102" t="s">
        <v>172</v>
      </c>
      <c r="C102" s="1" t="s">
        <v>173</v>
      </c>
      <c r="D102">
        <v>6</v>
      </c>
      <c r="E102" s="8">
        <v>264271.33</v>
      </c>
    </row>
    <row r="103" spans="1:10" x14ac:dyDescent="0.25">
      <c r="A103" s="2">
        <v>124</v>
      </c>
      <c r="B103" s="2" t="s">
        <v>174</v>
      </c>
      <c r="C103" s="3" t="s">
        <v>175</v>
      </c>
      <c r="D103" s="2">
        <v>1</v>
      </c>
      <c r="E103" s="2"/>
      <c r="F103" s="2"/>
      <c r="G103" s="2"/>
      <c r="H103" s="2"/>
      <c r="I103" s="2"/>
      <c r="J103" s="7">
        <v>128405.61</v>
      </c>
    </row>
    <row r="104" spans="1:10" x14ac:dyDescent="0.25">
      <c r="A104" s="2">
        <v>125</v>
      </c>
      <c r="B104" s="2" t="s">
        <v>176</v>
      </c>
      <c r="C104" s="3" t="s">
        <v>177</v>
      </c>
      <c r="D104" s="2">
        <v>2</v>
      </c>
      <c r="E104" s="2"/>
      <c r="F104" s="2"/>
      <c r="G104" s="2"/>
      <c r="H104" s="2"/>
      <c r="I104" s="7">
        <v>128405.61</v>
      </c>
      <c r="J104" s="2"/>
    </row>
    <row r="105" spans="1:10" x14ac:dyDescent="0.25">
      <c r="A105" s="2">
        <v>126</v>
      </c>
      <c r="B105" s="2" t="s">
        <v>178</v>
      </c>
      <c r="C105" s="3" t="s">
        <v>179</v>
      </c>
      <c r="D105" s="2">
        <v>3</v>
      </c>
      <c r="E105" s="2"/>
      <c r="F105" s="2"/>
      <c r="G105" s="2"/>
      <c r="H105" s="7">
        <v>128351.97</v>
      </c>
      <c r="I105" s="2"/>
      <c r="J105" s="2"/>
    </row>
    <row r="106" spans="1:10" x14ac:dyDescent="0.25">
      <c r="A106" s="2">
        <v>127</v>
      </c>
      <c r="B106" s="2" t="s">
        <v>180</v>
      </c>
      <c r="C106" s="3" t="s">
        <v>181</v>
      </c>
      <c r="D106" s="2">
        <v>4</v>
      </c>
      <c r="E106" s="2"/>
      <c r="F106" s="2"/>
      <c r="G106" s="7">
        <v>128351.97</v>
      </c>
      <c r="H106" s="2"/>
      <c r="I106" s="2"/>
      <c r="J106" s="2"/>
    </row>
    <row r="107" spans="1:10" x14ac:dyDescent="0.25">
      <c r="A107" s="2">
        <v>128</v>
      </c>
      <c r="B107" s="2" t="s">
        <v>182</v>
      </c>
      <c r="C107" s="3" t="s">
        <v>183</v>
      </c>
      <c r="D107" s="2">
        <v>5</v>
      </c>
      <c r="E107" s="2"/>
      <c r="F107" s="7">
        <v>128351.97</v>
      </c>
      <c r="G107" s="2"/>
      <c r="H107" s="2"/>
      <c r="I107" s="2"/>
      <c r="J107" s="2"/>
    </row>
    <row r="108" spans="1:10" x14ac:dyDescent="0.25">
      <c r="A108">
        <v>129</v>
      </c>
      <c r="B108" t="s">
        <v>184</v>
      </c>
      <c r="C108" s="1" t="s">
        <v>185</v>
      </c>
      <c r="D108">
        <v>6</v>
      </c>
      <c r="E108">
        <v>20.52</v>
      </c>
    </row>
    <row r="109" spans="1:10" x14ac:dyDescent="0.25">
      <c r="A109">
        <v>131</v>
      </c>
      <c r="B109" t="s">
        <v>186</v>
      </c>
      <c r="C109" s="1" t="s">
        <v>187</v>
      </c>
      <c r="D109">
        <v>6</v>
      </c>
      <c r="E109">
        <v>0</v>
      </c>
    </row>
    <row r="110" spans="1:10" x14ac:dyDescent="0.25">
      <c r="A110">
        <v>133</v>
      </c>
      <c r="B110" t="s">
        <v>188</v>
      </c>
      <c r="C110" s="1" t="s">
        <v>189</v>
      </c>
      <c r="D110">
        <v>6</v>
      </c>
      <c r="E110" s="8">
        <v>2311.25</v>
      </c>
    </row>
    <row r="111" spans="1:10" x14ac:dyDescent="0.25">
      <c r="A111">
        <v>135</v>
      </c>
      <c r="B111" t="s">
        <v>190</v>
      </c>
      <c r="C111" s="1" t="s">
        <v>191</v>
      </c>
      <c r="D111">
        <v>6</v>
      </c>
      <c r="E111">
        <v>0</v>
      </c>
    </row>
    <row r="112" spans="1:10" x14ac:dyDescent="0.25">
      <c r="A112">
        <v>137</v>
      </c>
      <c r="B112" t="s">
        <v>192</v>
      </c>
      <c r="C112" s="1" t="s">
        <v>193</v>
      </c>
      <c r="D112">
        <v>6</v>
      </c>
      <c r="E112" s="8">
        <v>78754.399999999994</v>
      </c>
    </row>
    <row r="113" spans="1:10" x14ac:dyDescent="0.25">
      <c r="A113">
        <v>139</v>
      </c>
      <c r="B113" t="s">
        <v>194</v>
      </c>
      <c r="C113" s="1" t="s">
        <v>195</v>
      </c>
      <c r="D113">
        <v>6</v>
      </c>
      <c r="E113">
        <v>22</v>
      </c>
    </row>
    <row r="114" spans="1:10" x14ac:dyDescent="0.25">
      <c r="A114">
        <v>141</v>
      </c>
      <c r="B114" t="s">
        <v>196</v>
      </c>
      <c r="C114" s="1" t="s">
        <v>197</v>
      </c>
      <c r="D114">
        <v>6</v>
      </c>
      <c r="E114" s="8">
        <v>3245.59</v>
      </c>
    </row>
    <row r="115" spans="1:10" x14ac:dyDescent="0.25">
      <c r="A115">
        <v>143</v>
      </c>
      <c r="B115" t="s">
        <v>198</v>
      </c>
      <c r="C115" s="1" t="s">
        <v>199</v>
      </c>
      <c r="D115">
        <v>6</v>
      </c>
      <c r="E115">
        <v>154.1</v>
      </c>
    </row>
    <row r="116" spans="1:10" x14ac:dyDescent="0.25">
      <c r="A116">
        <v>145</v>
      </c>
      <c r="B116" t="s">
        <v>235</v>
      </c>
      <c r="C116" s="1" t="s">
        <v>236</v>
      </c>
      <c r="D116">
        <v>6</v>
      </c>
      <c r="E116" s="8">
        <v>43844.11</v>
      </c>
    </row>
    <row r="117" spans="1:10" x14ac:dyDescent="0.25">
      <c r="A117" s="2">
        <v>147</v>
      </c>
      <c r="B117" s="2" t="s">
        <v>200</v>
      </c>
      <c r="C117" s="3" t="s">
        <v>201</v>
      </c>
      <c r="D117" s="2">
        <v>3</v>
      </c>
      <c r="E117" s="2"/>
      <c r="F117" s="2"/>
      <c r="G117" s="2"/>
      <c r="H117" s="2">
        <v>53.64</v>
      </c>
      <c r="I117" s="2"/>
      <c r="J117" s="2"/>
    </row>
    <row r="118" spans="1:10" x14ac:dyDescent="0.25">
      <c r="A118" s="2">
        <v>148</v>
      </c>
      <c r="B118" s="2" t="s">
        <v>180</v>
      </c>
      <c r="C118" s="3" t="s">
        <v>202</v>
      </c>
      <c r="D118" s="2">
        <v>4</v>
      </c>
      <c r="E118" s="2"/>
      <c r="F118" s="2"/>
      <c r="G118" s="2">
        <v>53.64</v>
      </c>
      <c r="H118" s="2"/>
      <c r="I118" s="2"/>
      <c r="J118" s="2"/>
    </row>
    <row r="119" spans="1:10" x14ac:dyDescent="0.25">
      <c r="A119" s="2">
        <v>149</v>
      </c>
      <c r="B119" s="2" t="s">
        <v>182</v>
      </c>
      <c r="C119" s="3" t="s">
        <v>203</v>
      </c>
      <c r="D119" s="2">
        <v>5</v>
      </c>
      <c r="E119" s="2"/>
      <c r="F119" s="2">
        <v>53.64</v>
      </c>
      <c r="G119" s="2"/>
      <c r="H119" s="2"/>
      <c r="I119" s="2"/>
      <c r="J119" s="2"/>
    </row>
    <row r="120" spans="1:10" x14ac:dyDescent="0.25">
      <c r="A120">
        <v>150</v>
      </c>
      <c r="B120" t="s">
        <v>184</v>
      </c>
      <c r="C120" s="1" t="s">
        <v>204</v>
      </c>
      <c r="D120">
        <v>6</v>
      </c>
      <c r="E120">
        <v>53.64</v>
      </c>
    </row>
    <row r="121" spans="1:10" x14ac:dyDescent="0.25">
      <c r="A121" s="2">
        <v>152</v>
      </c>
      <c r="B121" s="2" t="s">
        <v>205</v>
      </c>
      <c r="C121" s="3" t="s">
        <v>206</v>
      </c>
      <c r="D121" s="2">
        <v>1</v>
      </c>
      <c r="E121" s="2"/>
      <c r="F121" s="2"/>
      <c r="G121" s="2"/>
      <c r="H121" s="2"/>
      <c r="I121" s="2"/>
      <c r="J121" s="7">
        <v>1010.36</v>
      </c>
    </row>
    <row r="122" spans="1:10" x14ac:dyDescent="0.25">
      <c r="A122" s="2">
        <v>153</v>
      </c>
      <c r="B122" s="2" t="s">
        <v>207</v>
      </c>
      <c r="C122" s="3" t="s">
        <v>208</v>
      </c>
      <c r="D122" s="2">
        <v>2</v>
      </c>
      <c r="E122" s="2"/>
      <c r="F122" s="2"/>
      <c r="G122" s="2"/>
      <c r="H122" s="2"/>
      <c r="I122" s="2">
        <v>-950.14</v>
      </c>
      <c r="J122" s="2"/>
    </row>
    <row r="123" spans="1:10" x14ac:dyDescent="0.25">
      <c r="A123" s="2">
        <v>154</v>
      </c>
      <c r="B123" s="2" t="s">
        <v>209</v>
      </c>
      <c r="C123" s="3" t="s">
        <v>210</v>
      </c>
      <c r="D123" s="2">
        <v>3</v>
      </c>
      <c r="E123" s="2"/>
      <c r="F123" s="2"/>
      <c r="G123" s="2"/>
      <c r="H123" s="2">
        <v>-950.14</v>
      </c>
      <c r="I123" s="2"/>
      <c r="J123" s="2"/>
    </row>
    <row r="124" spans="1:10" x14ac:dyDescent="0.25">
      <c r="A124" s="2">
        <v>155</v>
      </c>
      <c r="B124" s="2" t="s">
        <v>211</v>
      </c>
      <c r="C124" s="3" t="s">
        <v>212</v>
      </c>
      <c r="D124" s="2">
        <v>4</v>
      </c>
      <c r="E124" s="2"/>
      <c r="F124" s="2"/>
      <c r="G124" s="2">
        <v>-950.14</v>
      </c>
      <c r="H124" s="2"/>
      <c r="I124" s="2"/>
      <c r="J124" s="2"/>
    </row>
    <row r="125" spans="1:10" x14ac:dyDescent="0.25">
      <c r="A125" s="2">
        <v>156</v>
      </c>
      <c r="B125" s="2" t="s">
        <v>213</v>
      </c>
      <c r="C125" s="3" t="s">
        <v>214</v>
      </c>
      <c r="D125" s="2">
        <v>5</v>
      </c>
      <c r="E125" s="2"/>
      <c r="F125" s="2">
        <v>-950.14</v>
      </c>
      <c r="G125" s="2"/>
      <c r="H125" s="2"/>
      <c r="I125" s="2"/>
      <c r="J125" s="2"/>
    </row>
    <row r="126" spans="1:10" x14ac:dyDescent="0.25">
      <c r="A126">
        <v>157</v>
      </c>
      <c r="B126" t="s">
        <v>215</v>
      </c>
      <c r="C126" s="1" t="s">
        <v>216</v>
      </c>
      <c r="D126">
        <v>6</v>
      </c>
      <c r="E126">
        <v>-950.14</v>
      </c>
    </row>
    <row r="127" spans="1:10" x14ac:dyDescent="0.25">
      <c r="A127" s="2">
        <v>159</v>
      </c>
      <c r="B127" s="2" t="s">
        <v>217</v>
      </c>
      <c r="C127" s="3" t="s">
        <v>218</v>
      </c>
      <c r="D127" s="2">
        <v>2</v>
      </c>
      <c r="E127" s="2"/>
      <c r="F127" s="2"/>
      <c r="G127" s="2"/>
      <c r="H127" s="2"/>
      <c r="I127" s="7">
        <v>1960.5</v>
      </c>
      <c r="J127" s="2"/>
    </row>
    <row r="128" spans="1:10" x14ac:dyDescent="0.25">
      <c r="A128" s="2">
        <v>160</v>
      </c>
      <c r="B128" s="2" t="s">
        <v>219</v>
      </c>
      <c r="C128" s="3" t="s">
        <v>220</v>
      </c>
      <c r="D128" s="2">
        <v>3</v>
      </c>
      <c r="E128" s="2"/>
      <c r="F128" s="2"/>
      <c r="G128" s="2"/>
      <c r="H128" s="7">
        <v>1960.5</v>
      </c>
      <c r="I128" s="2"/>
      <c r="J128" s="2"/>
    </row>
    <row r="129" spans="1:10" x14ac:dyDescent="0.25">
      <c r="A129" s="2">
        <v>161</v>
      </c>
      <c r="B129" s="2" t="s">
        <v>221</v>
      </c>
      <c r="C129" s="3" t="s">
        <v>222</v>
      </c>
      <c r="D129" s="2">
        <v>4</v>
      </c>
      <c r="E129" s="2"/>
      <c r="F129" s="2"/>
      <c r="G129" s="7">
        <v>1960.5</v>
      </c>
      <c r="H129" s="2"/>
      <c r="I129" s="2"/>
      <c r="J129" s="2"/>
    </row>
    <row r="130" spans="1:10" x14ac:dyDescent="0.25">
      <c r="A130" s="2">
        <v>162</v>
      </c>
      <c r="B130" s="2" t="s">
        <v>223</v>
      </c>
      <c r="C130" s="3" t="s">
        <v>224</v>
      </c>
      <c r="D130" s="2">
        <v>5</v>
      </c>
      <c r="E130" s="2"/>
      <c r="F130" s="7">
        <v>1960.5</v>
      </c>
      <c r="G130" s="2"/>
      <c r="H130" s="2"/>
      <c r="I130" s="2"/>
      <c r="J130" s="2"/>
    </row>
    <row r="131" spans="1:10" x14ac:dyDescent="0.25">
      <c r="A131">
        <v>163</v>
      </c>
      <c r="B131" t="s">
        <v>225</v>
      </c>
      <c r="C131" s="1" t="s">
        <v>226</v>
      </c>
      <c r="D131">
        <v>6</v>
      </c>
      <c r="E131" s="8">
        <v>1960.5</v>
      </c>
    </row>
    <row r="132" spans="1:10" x14ac:dyDescent="0.25">
      <c r="C132" s="1"/>
      <c r="E132" s="8"/>
    </row>
    <row r="133" spans="1:10" x14ac:dyDescent="0.25">
      <c r="B133" s="6" t="s">
        <v>237</v>
      </c>
      <c r="C133" s="6"/>
      <c r="D133" s="6"/>
      <c r="E133" s="6"/>
      <c r="F133" s="6"/>
      <c r="G133" s="6"/>
      <c r="H133" s="6"/>
      <c r="I133" s="6"/>
      <c r="J133" s="9">
        <f>SUM(J91:J132)</f>
        <v>-153332.70000000001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2"/>
  <sheetViews>
    <sheetView tabSelected="1" topLeftCell="A13" workbookViewId="0">
      <selection activeCell="B35" sqref="B35"/>
    </sheetView>
  </sheetViews>
  <sheetFormatPr defaultColWidth="11.42578125" defaultRowHeight="15" x14ac:dyDescent="0.25"/>
  <cols>
    <col min="1" max="1" width="4.42578125" bestFit="1" customWidth="1"/>
    <col min="2" max="2" width="43.7109375" bestFit="1" customWidth="1"/>
    <col min="3" max="3" width="15.5703125" bestFit="1" customWidth="1"/>
    <col min="4" max="4" width="2.28515625" bestFit="1" customWidth="1"/>
  </cols>
  <sheetData>
    <row r="2" spans="1:10" ht="21" x14ac:dyDescent="0.35">
      <c r="B2" s="4" t="s">
        <v>227</v>
      </c>
    </row>
    <row r="3" spans="1:10" x14ac:dyDescent="0.25">
      <c r="B3" s="2"/>
    </row>
    <row r="4" spans="1:10" x14ac:dyDescent="0.25">
      <c r="B4" s="2" t="s">
        <v>228</v>
      </c>
    </row>
    <row r="5" spans="1:10" x14ac:dyDescent="0.25">
      <c r="B5" t="s">
        <v>229</v>
      </c>
    </row>
    <row r="7" spans="1:10" x14ac:dyDescent="0.25">
      <c r="A7" s="2">
        <v>1</v>
      </c>
      <c r="B7" s="2" t="s">
        <v>0</v>
      </c>
      <c r="C7" s="3" t="s">
        <v>1</v>
      </c>
      <c r="D7" s="2">
        <v>1</v>
      </c>
      <c r="E7">
        <f>+DEF!E7-PRE!E7</f>
        <v>0</v>
      </c>
      <c r="F7">
        <f>+DEF!F7-PRE!F7</f>
        <v>0</v>
      </c>
      <c r="G7">
        <f>+DEF!G7-PRE!G7</f>
        <v>0</v>
      </c>
      <c r="H7">
        <f>+DEF!H7-PRE!H7</f>
        <v>0</v>
      </c>
      <c r="I7">
        <f>+DEF!I7-PRE!I7</f>
        <v>0</v>
      </c>
      <c r="J7">
        <f>+DEF!J7-PRE!J7</f>
        <v>-99872.299999999988</v>
      </c>
    </row>
    <row r="8" spans="1:10" x14ac:dyDescent="0.25">
      <c r="A8" s="2">
        <v>2</v>
      </c>
      <c r="B8" s="2" t="s">
        <v>2</v>
      </c>
      <c r="C8" s="3" t="s">
        <v>3</v>
      </c>
      <c r="D8" s="2">
        <v>2</v>
      </c>
      <c r="E8">
        <f>+DEF!E8-PRE!E8</f>
        <v>0</v>
      </c>
      <c r="F8">
        <f>+DEF!F8-PRE!F8</f>
        <v>0</v>
      </c>
      <c r="G8">
        <f>+DEF!G8-PRE!G8</f>
        <v>0</v>
      </c>
      <c r="H8">
        <f>+DEF!H8-PRE!H8</f>
        <v>0</v>
      </c>
      <c r="I8">
        <f>+DEF!I8-PRE!I8</f>
        <v>28454.079999999958</v>
      </c>
      <c r="J8">
        <f>+DEF!J8-PRE!J8</f>
        <v>0</v>
      </c>
    </row>
    <row r="9" spans="1:10" x14ac:dyDescent="0.25">
      <c r="A9" s="2">
        <v>3</v>
      </c>
      <c r="B9" s="2" t="s">
        <v>4</v>
      </c>
      <c r="C9" s="3" t="s">
        <v>5</v>
      </c>
      <c r="D9" s="2">
        <v>3</v>
      </c>
      <c r="E9">
        <f>+DEF!E9-PRE!E9</f>
        <v>0</v>
      </c>
      <c r="F9">
        <f>+DEF!F9-PRE!F9</f>
        <v>0</v>
      </c>
      <c r="G9">
        <f>+DEF!G9-PRE!G9</f>
        <v>0</v>
      </c>
      <c r="H9">
        <f>+DEF!H9-PRE!H9</f>
        <v>28454.079999999958</v>
      </c>
      <c r="I9">
        <f>+DEF!I9-PRE!I9</f>
        <v>0</v>
      </c>
      <c r="J9">
        <f>+DEF!J9-PRE!J9</f>
        <v>0</v>
      </c>
    </row>
    <row r="10" spans="1:10" x14ac:dyDescent="0.25">
      <c r="A10" s="2">
        <v>4</v>
      </c>
      <c r="B10" s="2" t="s">
        <v>6</v>
      </c>
      <c r="C10" s="3" t="s">
        <v>7</v>
      </c>
      <c r="D10" s="2">
        <v>4</v>
      </c>
      <c r="E10">
        <f>+DEF!E10-PRE!E10</f>
        <v>0</v>
      </c>
      <c r="F10">
        <f>+DEF!F10-PRE!F10</f>
        <v>0</v>
      </c>
      <c r="G10">
        <f>+DEF!G10-PRE!G10</f>
        <v>0</v>
      </c>
      <c r="H10">
        <f>+DEF!H10-PRE!H10</f>
        <v>0</v>
      </c>
      <c r="I10">
        <f>+DEF!I10-PRE!I10</f>
        <v>0</v>
      </c>
      <c r="J10">
        <f>+DEF!J10-PRE!J10</f>
        <v>0</v>
      </c>
    </row>
    <row r="11" spans="1:10" x14ac:dyDescent="0.25">
      <c r="A11" s="2">
        <v>5</v>
      </c>
      <c r="B11" s="2" t="s">
        <v>8</v>
      </c>
      <c r="C11" s="3" t="s">
        <v>9</v>
      </c>
      <c r="D11" s="2">
        <v>5</v>
      </c>
      <c r="E11">
        <f>+DEF!E11-PRE!E11</f>
        <v>0</v>
      </c>
      <c r="F11">
        <f>+DEF!F11-PRE!F11</f>
        <v>0</v>
      </c>
      <c r="G11">
        <f>+DEF!G11-PRE!G11</f>
        <v>0</v>
      </c>
      <c r="H11">
        <f>+DEF!H11-PRE!H11</f>
        <v>0</v>
      </c>
      <c r="I11">
        <f>+DEF!I11-PRE!I11</f>
        <v>0</v>
      </c>
      <c r="J11">
        <f>+DEF!J11-PRE!J11</f>
        <v>0</v>
      </c>
    </row>
    <row r="12" spans="1:10" x14ac:dyDescent="0.25">
      <c r="A12">
        <v>6</v>
      </c>
      <c r="B12" t="s">
        <v>10</v>
      </c>
      <c r="C12" s="1" t="s">
        <v>11</v>
      </c>
      <c r="D12">
        <v>6</v>
      </c>
      <c r="E12">
        <f>+DEF!E12-PRE!E12</f>
        <v>0</v>
      </c>
      <c r="F12">
        <f>+DEF!F12-PRE!F12</f>
        <v>0</v>
      </c>
      <c r="G12">
        <f>+DEF!G12-PRE!G12</f>
        <v>0</v>
      </c>
      <c r="H12">
        <f>+DEF!H12-PRE!H12</f>
        <v>0</v>
      </c>
      <c r="I12">
        <f>+DEF!I12-PRE!I12</f>
        <v>0</v>
      </c>
      <c r="J12">
        <f>+DEF!J12-PRE!J12</f>
        <v>0</v>
      </c>
    </row>
    <row r="13" spans="1:10" x14ac:dyDescent="0.25">
      <c r="A13" s="2">
        <v>8</v>
      </c>
      <c r="B13" s="2" t="s">
        <v>12</v>
      </c>
      <c r="C13" s="3" t="s">
        <v>13</v>
      </c>
      <c r="D13" s="2">
        <v>4</v>
      </c>
      <c r="E13">
        <f>+DEF!E13-PRE!E13</f>
        <v>0</v>
      </c>
      <c r="F13">
        <f>+DEF!F13-PRE!F13</f>
        <v>0</v>
      </c>
      <c r="G13">
        <f>+DEF!G13-PRE!G13</f>
        <v>0</v>
      </c>
      <c r="H13">
        <f>+DEF!H13-PRE!H13</f>
        <v>0</v>
      </c>
      <c r="I13">
        <f>+DEF!I13-PRE!I13</f>
        <v>0</v>
      </c>
      <c r="J13">
        <f>+DEF!J13-PRE!J13</f>
        <v>0</v>
      </c>
    </row>
    <row r="14" spans="1:10" x14ac:dyDescent="0.25">
      <c r="A14" s="2">
        <v>9</v>
      </c>
      <c r="B14" s="2" t="s">
        <v>14</v>
      </c>
      <c r="C14" s="3" t="s">
        <v>15</v>
      </c>
      <c r="D14" s="2">
        <v>5</v>
      </c>
      <c r="E14">
        <f>+DEF!E14-PRE!E14</f>
        <v>0</v>
      </c>
      <c r="F14">
        <f>+DEF!F14-PRE!F14</f>
        <v>0</v>
      </c>
      <c r="G14">
        <f>+DEF!G14-PRE!G14</f>
        <v>0</v>
      </c>
      <c r="H14">
        <f>+DEF!H14-PRE!H14</f>
        <v>0</v>
      </c>
      <c r="I14">
        <f>+DEF!I14-PRE!I14</f>
        <v>0</v>
      </c>
      <c r="J14">
        <f>+DEF!J14-PRE!J14</f>
        <v>0</v>
      </c>
    </row>
    <row r="15" spans="1:10" x14ac:dyDescent="0.25">
      <c r="A15">
        <v>10</v>
      </c>
      <c r="B15" t="s">
        <v>16</v>
      </c>
      <c r="C15" s="1" t="s">
        <v>17</v>
      </c>
      <c r="D15">
        <v>6</v>
      </c>
      <c r="E15">
        <f>+DEF!E15-PRE!E15</f>
        <v>0</v>
      </c>
      <c r="F15">
        <f>+DEF!F15-PRE!F15</f>
        <v>0</v>
      </c>
      <c r="G15">
        <f>+DEF!G15-PRE!G15</f>
        <v>0</v>
      </c>
      <c r="H15">
        <f>+DEF!H15-PRE!H15</f>
        <v>0</v>
      </c>
      <c r="I15">
        <f>+DEF!I15-PRE!I15</f>
        <v>0</v>
      </c>
      <c r="J15">
        <f>+DEF!J15-PRE!J15</f>
        <v>0</v>
      </c>
    </row>
    <row r="16" spans="1:10" x14ac:dyDescent="0.25">
      <c r="A16" s="2">
        <v>12</v>
      </c>
      <c r="B16" s="2" t="s">
        <v>18</v>
      </c>
      <c r="C16" s="3" t="s">
        <v>19</v>
      </c>
      <c r="D16" s="2">
        <v>5</v>
      </c>
      <c r="E16">
        <f>+DEF!E16-PRE!E16</f>
        <v>0</v>
      </c>
      <c r="F16">
        <f>+DEF!F16-PRE!F16</f>
        <v>0</v>
      </c>
      <c r="G16">
        <f>+DEF!G16-PRE!G16</f>
        <v>0</v>
      </c>
      <c r="H16">
        <f>+DEF!H16-PRE!H16</f>
        <v>0</v>
      </c>
      <c r="I16">
        <f>+DEF!I16-PRE!I16</f>
        <v>0</v>
      </c>
      <c r="J16">
        <f>+DEF!J16-PRE!J16</f>
        <v>0</v>
      </c>
    </row>
    <row r="17" spans="1:10" x14ac:dyDescent="0.25">
      <c r="A17">
        <v>13</v>
      </c>
      <c r="B17" t="s">
        <v>20</v>
      </c>
      <c r="C17" s="1" t="s">
        <v>21</v>
      </c>
      <c r="D17">
        <v>6</v>
      </c>
      <c r="E17">
        <f>+DEF!E17-PRE!E17</f>
        <v>0</v>
      </c>
      <c r="F17">
        <f>+DEF!F17-PRE!F17</f>
        <v>0</v>
      </c>
      <c r="G17">
        <f>+DEF!G17-PRE!G17</f>
        <v>0</v>
      </c>
      <c r="H17">
        <f>+DEF!H17-PRE!H17</f>
        <v>0</v>
      </c>
      <c r="I17">
        <f>+DEF!I17-PRE!I17</f>
        <v>0</v>
      </c>
      <c r="J17">
        <f>+DEF!J17-PRE!J17</f>
        <v>0</v>
      </c>
    </row>
    <row r="18" spans="1:10" x14ac:dyDescent="0.25">
      <c r="A18">
        <v>15</v>
      </c>
      <c r="B18" t="s">
        <v>22</v>
      </c>
      <c r="C18" s="1" t="s">
        <v>23</v>
      </c>
      <c r="D18">
        <v>6</v>
      </c>
      <c r="E18">
        <f>+DEF!E18-PRE!E18</f>
        <v>0</v>
      </c>
      <c r="F18">
        <f>+DEF!F18-PRE!F18</f>
        <v>0</v>
      </c>
      <c r="G18">
        <f>+DEF!G18-PRE!G18</f>
        <v>0</v>
      </c>
      <c r="H18">
        <f>+DEF!H18-PRE!H18</f>
        <v>0</v>
      </c>
      <c r="I18">
        <f>+DEF!I18-PRE!I18</f>
        <v>0</v>
      </c>
      <c r="J18">
        <f>+DEF!J18-PRE!J18</f>
        <v>0</v>
      </c>
    </row>
    <row r="19" spans="1:10" x14ac:dyDescent="0.25">
      <c r="A19" s="2">
        <v>17</v>
      </c>
      <c r="B19" s="2" t="s">
        <v>24</v>
      </c>
      <c r="C19" s="3" t="s">
        <v>25</v>
      </c>
      <c r="D19" s="2">
        <v>4</v>
      </c>
      <c r="E19">
        <f>+DEF!E19-PRE!E19</f>
        <v>0</v>
      </c>
      <c r="F19">
        <f>+DEF!F19-PRE!F19</f>
        <v>0</v>
      </c>
      <c r="G19">
        <f>+DEF!G19-PRE!G19</f>
        <v>28454.080000000016</v>
      </c>
      <c r="H19">
        <f>+DEF!H19-PRE!H19</f>
        <v>0</v>
      </c>
      <c r="I19">
        <f>+DEF!I19-PRE!I19</f>
        <v>0</v>
      </c>
      <c r="J19">
        <f>+DEF!J19-PRE!J19</f>
        <v>0</v>
      </c>
    </row>
    <row r="20" spans="1:10" x14ac:dyDescent="0.25">
      <c r="A20" s="2">
        <v>18</v>
      </c>
      <c r="B20" s="2" t="s">
        <v>26</v>
      </c>
      <c r="C20" s="3" t="s">
        <v>27</v>
      </c>
      <c r="D20" s="2">
        <v>5</v>
      </c>
      <c r="E20">
        <f>+DEF!E20-PRE!E20</f>
        <v>0</v>
      </c>
      <c r="F20">
        <f>+DEF!F20-PRE!F20</f>
        <v>28454.080000000016</v>
      </c>
      <c r="G20">
        <f>+DEF!G20-PRE!G20</f>
        <v>0</v>
      </c>
      <c r="H20">
        <f>+DEF!H20-PRE!H20</f>
        <v>0</v>
      </c>
      <c r="I20">
        <f>+DEF!I20-PRE!I20</f>
        <v>0</v>
      </c>
      <c r="J20">
        <f>+DEF!J20-PRE!J20</f>
        <v>0</v>
      </c>
    </row>
    <row r="21" spans="1:10" x14ac:dyDescent="0.25">
      <c r="A21">
        <v>19</v>
      </c>
      <c r="B21" t="s">
        <v>28</v>
      </c>
      <c r="C21" s="1" t="s">
        <v>29</v>
      </c>
      <c r="D21">
        <v>6</v>
      </c>
      <c r="E21">
        <f>+DEF!E21-PRE!E21</f>
        <v>0</v>
      </c>
      <c r="F21">
        <f>+DEF!F21-PRE!F21</f>
        <v>0</v>
      </c>
      <c r="G21">
        <f>+DEF!G21-PRE!G21</f>
        <v>0</v>
      </c>
      <c r="H21">
        <f>+DEF!H21-PRE!H21</f>
        <v>0</v>
      </c>
      <c r="I21">
        <f>+DEF!I21-PRE!I21</f>
        <v>0</v>
      </c>
      <c r="J21">
        <f>+DEF!J21-PRE!J21</f>
        <v>0</v>
      </c>
    </row>
    <row r="22" spans="1:10" x14ac:dyDescent="0.25">
      <c r="A22">
        <v>21</v>
      </c>
      <c r="B22" t="s">
        <v>30</v>
      </c>
      <c r="C22" s="1" t="s">
        <v>31</v>
      </c>
      <c r="D22">
        <v>6</v>
      </c>
      <c r="E22">
        <f>+DEF!E22-PRE!E22</f>
        <v>28454.079999999998</v>
      </c>
      <c r="F22">
        <f>+DEF!F22-PRE!F22</f>
        <v>0</v>
      </c>
      <c r="G22">
        <f>+DEF!G22-PRE!G22</f>
        <v>0</v>
      </c>
      <c r="H22">
        <f>+DEF!H22-PRE!H22</f>
        <v>0</v>
      </c>
      <c r="I22">
        <f>+DEF!I22-PRE!I22</f>
        <v>0</v>
      </c>
      <c r="J22">
        <f>+DEF!J22-PRE!J22</f>
        <v>0</v>
      </c>
    </row>
    <row r="23" spans="1:10" x14ac:dyDescent="0.25">
      <c r="A23">
        <v>23</v>
      </c>
      <c r="B23" t="s">
        <v>32</v>
      </c>
      <c r="C23" s="1" t="s">
        <v>33</v>
      </c>
      <c r="D23">
        <v>6</v>
      </c>
      <c r="E23">
        <f>+DEF!E23-PRE!E23</f>
        <v>0</v>
      </c>
      <c r="F23">
        <f>+DEF!F23-PRE!F23</f>
        <v>0</v>
      </c>
      <c r="G23">
        <f>+DEF!G23-PRE!G23</f>
        <v>0</v>
      </c>
      <c r="H23">
        <f>+DEF!H23-PRE!H23</f>
        <v>0</v>
      </c>
      <c r="I23">
        <f>+DEF!I23-PRE!I23</f>
        <v>0</v>
      </c>
      <c r="J23">
        <f>+DEF!J23-PRE!J23</f>
        <v>0</v>
      </c>
    </row>
    <row r="24" spans="1:10" x14ac:dyDescent="0.25">
      <c r="A24">
        <v>25</v>
      </c>
      <c r="B24" t="s">
        <v>34</v>
      </c>
      <c r="C24" s="1" t="s">
        <v>35</v>
      </c>
      <c r="D24">
        <v>6</v>
      </c>
      <c r="E24">
        <f>+DEF!E24-PRE!E24</f>
        <v>0</v>
      </c>
      <c r="F24">
        <f>+DEF!F24-PRE!F24</f>
        <v>0</v>
      </c>
      <c r="G24">
        <f>+DEF!G24-PRE!G24</f>
        <v>0</v>
      </c>
      <c r="H24">
        <f>+DEF!H24-PRE!H24</f>
        <v>0</v>
      </c>
      <c r="I24">
        <f>+DEF!I24-PRE!I24</f>
        <v>0</v>
      </c>
      <c r="J24">
        <f>+DEF!J24-PRE!J24</f>
        <v>0</v>
      </c>
    </row>
    <row r="25" spans="1:10" x14ac:dyDescent="0.25">
      <c r="A25">
        <v>27</v>
      </c>
      <c r="B25" t="s">
        <v>36</v>
      </c>
      <c r="C25" s="1" t="s">
        <v>37</v>
      </c>
      <c r="D25">
        <v>6</v>
      </c>
      <c r="E25">
        <f>+DEF!E25-PRE!E25</f>
        <v>0</v>
      </c>
      <c r="F25">
        <f>+DEF!F25-PRE!F25</f>
        <v>0</v>
      </c>
      <c r="G25">
        <f>+DEF!G25-PRE!G25</f>
        <v>0</v>
      </c>
      <c r="H25">
        <f>+DEF!H25-PRE!H25</f>
        <v>0</v>
      </c>
      <c r="I25">
        <f>+DEF!I25-PRE!I25</f>
        <v>0</v>
      </c>
      <c r="J25">
        <f>+DEF!J25-PRE!J25</f>
        <v>0</v>
      </c>
    </row>
    <row r="26" spans="1:10" x14ac:dyDescent="0.25">
      <c r="A26">
        <v>29</v>
      </c>
      <c r="B26" t="s">
        <v>38</v>
      </c>
      <c r="C26" s="1" t="s">
        <v>39</v>
      </c>
      <c r="D26">
        <v>6</v>
      </c>
      <c r="E26">
        <f>+DEF!E26-PRE!E26</f>
        <v>0</v>
      </c>
      <c r="F26">
        <f>+DEF!F26-PRE!F26</f>
        <v>0</v>
      </c>
      <c r="G26">
        <f>+DEF!G26-PRE!G26</f>
        <v>0</v>
      </c>
      <c r="H26">
        <f>+DEF!H26-PRE!H26</f>
        <v>0</v>
      </c>
      <c r="I26">
        <f>+DEF!I26-PRE!I26</f>
        <v>0</v>
      </c>
      <c r="J26">
        <f>+DEF!J26-PRE!J26</f>
        <v>0</v>
      </c>
    </row>
    <row r="27" spans="1:10" x14ac:dyDescent="0.25">
      <c r="A27" s="2">
        <v>31</v>
      </c>
      <c r="B27" s="2" t="s">
        <v>40</v>
      </c>
      <c r="C27" s="3" t="s">
        <v>41</v>
      </c>
      <c r="D27" s="2">
        <v>4</v>
      </c>
      <c r="E27">
        <f>+DEF!E27-PRE!E27</f>
        <v>0</v>
      </c>
      <c r="F27">
        <f>+DEF!F27-PRE!F27</f>
        <v>0</v>
      </c>
      <c r="G27">
        <f>+DEF!G27-PRE!G27</f>
        <v>0</v>
      </c>
      <c r="H27">
        <f>+DEF!H27-PRE!H27</f>
        <v>0</v>
      </c>
      <c r="I27">
        <f>+DEF!I27-PRE!I27</f>
        <v>0</v>
      </c>
      <c r="J27">
        <f>+DEF!J27-PRE!J27</f>
        <v>0</v>
      </c>
    </row>
    <row r="28" spans="1:10" x14ac:dyDescent="0.25">
      <c r="A28" s="2">
        <v>32</v>
      </c>
      <c r="B28" s="2" t="s">
        <v>42</v>
      </c>
      <c r="C28" s="3" t="s">
        <v>43</v>
      </c>
      <c r="D28" s="2">
        <v>5</v>
      </c>
      <c r="E28">
        <f>+DEF!E28-PRE!E28</f>
        <v>0</v>
      </c>
      <c r="F28">
        <f>+DEF!F28-PRE!F28</f>
        <v>0</v>
      </c>
      <c r="G28">
        <f>+DEF!G28-PRE!G28</f>
        <v>0</v>
      </c>
      <c r="H28">
        <f>+DEF!H28-PRE!H28</f>
        <v>0</v>
      </c>
      <c r="I28">
        <f>+DEF!I28-PRE!I28</f>
        <v>0</v>
      </c>
      <c r="J28">
        <f>+DEF!J28-PRE!J28</f>
        <v>0</v>
      </c>
    </row>
    <row r="29" spans="1:10" x14ac:dyDescent="0.25">
      <c r="A29">
        <v>33</v>
      </c>
      <c r="B29" t="s">
        <v>44</v>
      </c>
      <c r="C29" s="1" t="s">
        <v>45</v>
      </c>
      <c r="D29">
        <v>6</v>
      </c>
      <c r="E29">
        <f>+DEF!E29-PRE!E29</f>
        <v>0</v>
      </c>
      <c r="F29">
        <f>+DEF!F29-PRE!F29</f>
        <v>0</v>
      </c>
      <c r="G29">
        <f>+DEF!G29-PRE!G29</f>
        <v>0</v>
      </c>
      <c r="H29">
        <f>+DEF!H29-PRE!H29</f>
        <v>0</v>
      </c>
      <c r="I29">
        <f>+DEF!I29-PRE!I29</f>
        <v>0</v>
      </c>
      <c r="J29">
        <f>+DEF!J29-PRE!J29</f>
        <v>0</v>
      </c>
    </row>
    <row r="30" spans="1:10" x14ac:dyDescent="0.25">
      <c r="A30">
        <v>35</v>
      </c>
      <c r="B30" t="s">
        <v>46</v>
      </c>
      <c r="C30" s="1" t="s">
        <v>47</v>
      </c>
      <c r="D30">
        <v>6</v>
      </c>
      <c r="E30">
        <f>+DEF!E30-PRE!E30</f>
        <v>0</v>
      </c>
      <c r="F30">
        <f>+DEF!F30-PRE!F30</f>
        <v>0</v>
      </c>
      <c r="G30">
        <f>+DEF!G30-PRE!G30</f>
        <v>0</v>
      </c>
      <c r="H30">
        <f>+DEF!H30-PRE!H30</f>
        <v>0</v>
      </c>
      <c r="I30">
        <f>+DEF!I30-PRE!I30</f>
        <v>0</v>
      </c>
      <c r="J30">
        <f>+DEF!J30-PRE!J30</f>
        <v>0</v>
      </c>
    </row>
    <row r="31" spans="1:10" x14ac:dyDescent="0.25">
      <c r="A31" s="2">
        <v>37</v>
      </c>
      <c r="B31" s="2" t="s">
        <v>48</v>
      </c>
      <c r="C31" s="3" t="s">
        <v>49</v>
      </c>
      <c r="D31" s="2">
        <v>2</v>
      </c>
      <c r="E31">
        <f>+DEF!E31-PRE!E31</f>
        <v>0</v>
      </c>
      <c r="F31">
        <f>+DEF!F31-PRE!F31</f>
        <v>0</v>
      </c>
      <c r="G31">
        <f>+DEF!G31-PRE!G31</f>
        <v>0</v>
      </c>
      <c r="H31">
        <f>+DEF!H31-PRE!H31</f>
        <v>0</v>
      </c>
      <c r="I31">
        <f>+DEF!I31-PRE!I31</f>
        <v>-128326.38</v>
      </c>
      <c r="J31">
        <f>+DEF!J31-PRE!J31</f>
        <v>0</v>
      </c>
    </row>
    <row r="32" spans="1:10" x14ac:dyDescent="0.25">
      <c r="A32" s="2">
        <v>38</v>
      </c>
      <c r="B32" s="2" t="s">
        <v>50</v>
      </c>
      <c r="C32" s="3" t="s">
        <v>51</v>
      </c>
      <c r="D32" s="2">
        <v>3</v>
      </c>
      <c r="E32">
        <f>+DEF!E32-PRE!E32</f>
        <v>0</v>
      </c>
      <c r="F32">
        <f>+DEF!F32-PRE!F32</f>
        <v>0</v>
      </c>
      <c r="G32">
        <f>+DEF!G32-PRE!G32</f>
        <v>0</v>
      </c>
      <c r="H32">
        <f>+DEF!H32-PRE!H32</f>
        <v>-128326.38</v>
      </c>
      <c r="I32">
        <f>+DEF!I32-PRE!I32</f>
        <v>0</v>
      </c>
      <c r="J32">
        <f>+DEF!J32-PRE!J32</f>
        <v>0</v>
      </c>
    </row>
    <row r="33" spans="1:10" x14ac:dyDescent="0.25">
      <c r="A33" s="2">
        <v>39</v>
      </c>
      <c r="B33" s="2" t="s">
        <v>52</v>
      </c>
      <c r="C33" s="3" t="s">
        <v>53</v>
      </c>
      <c r="D33" s="2">
        <v>4</v>
      </c>
      <c r="E33">
        <f>+DEF!E33-PRE!E33</f>
        <v>0</v>
      </c>
      <c r="F33">
        <f>+DEF!F33-PRE!F33</f>
        <v>0</v>
      </c>
      <c r="G33">
        <f>+DEF!G33-PRE!G33</f>
        <v>-112456.46999999999</v>
      </c>
      <c r="H33">
        <f>+DEF!H33-PRE!H33</f>
        <v>0</v>
      </c>
      <c r="I33">
        <f>+DEF!I33-PRE!I33</f>
        <v>0</v>
      </c>
      <c r="J33">
        <f>+DEF!J33-PRE!J33</f>
        <v>0</v>
      </c>
    </row>
    <row r="34" spans="1:10" x14ac:dyDescent="0.25">
      <c r="A34" s="2">
        <v>40</v>
      </c>
      <c r="B34" s="2" t="s">
        <v>54</v>
      </c>
      <c r="C34" s="3" t="s">
        <v>55</v>
      </c>
      <c r="D34" s="2">
        <v>5</v>
      </c>
      <c r="E34">
        <f>+DEF!E34-PRE!E34</f>
        <v>0</v>
      </c>
      <c r="F34">
        <f>+DEF!F34-PRE!F34</f>
        <v>-112456.46999999999</v>
      </c>
      <c r="G34">
        <f>+DEF!G34-PRE!G34</f>
        <v>0</v>
      </c>
      <c r="H34">
        <f>+DEF!H34-PRE!H34</f>
        <v>0</v>
      </c>
      <c r="I34">
        <f>+DEF!I34-PRE!I34</f>
        <v>0</v>
      </c>
      <c r="J34">
        <f>+DEF!J34-PRE!J34</f>
        <v>0</v>
      </c>
    </row>
    <row r="35" spans="1:10" x14ac:dyDescent="0.25">
      <c r="A35">
        <v>41</v>
      </c>
      <c r="B35" t="s">
        <v>56</v>
      </c>
      <c r="C35" s="1" t="s">
        <v>57</v>
      </c>
      <c r="D35">
        <v>6</v>
      </c>
      <c r="E35">
        <f>+DEF!E35-PRE!E35</f>
        <v>-112456.46999999999</v>
      </c>
      <c r="F35">
        <f>+DEF!F35-PRE!F35</f>
        <v>0</v>
      </c>
      <c r="G35">
        <f>+DEF!G35-PRE!G35</f>
        <v>0</v>
      </c>
      <c r="H35">
        <f>+DEF!H35-PRE!H35</f>
        <v>0</v>
      </c>
      <c r="I35">
        <f>+DEF!I35-PRE!I35</f>
        <v>0</v>
      </c>
      <c r="J35">
        <f>+DEF!J35-PRE!J35</f>
        <v>0</v>
      </c>
    </row>
    <row r="36" spans="1:10" x14ac:dyDescent="0.25">
      <c r="A36" s="2">
        <v>43</v>
      </c>
      <c r="B36" s="2" t="s">
        <v>58</v>
      </c>
      <c r="C36" s="3" t="s">
        <v>59</v>
      </c>
      <c r="D36" s="2">
        <v>4</v>
      </c>
      <c r="E36">
        <f>+DEF!E36-PRE!E36</f>
        <v>0</v>
      </c>
      <c r="F36">
        <f>+DEF!F36-PRE!F36</f>
        <v>0</v>
      </c>
      <c r="G36">
        <f>+DEF!G36-PRE!G36</f>
        <v>0</v>
      </c>
      <c r="H36">
        <f>+DEF!H36-PRE!H36</f>
        <v>0</v>
      </c>
      <c r="I36">
        <f>+DEF!I36-PRE!I36</f>
        <v>0</v>
      </c>
      <c r="J36">
        <f>+DEF!J36-PRE!J36</f>
        <v>0</v>
      </c>
    </row>
    <row r="37" spans="1:10" x14ac:dyDescent="0.25">
      <c r="A37" s="2">
        <v>44</v>
      </c>
      <c r="B37" s="2" t="s">
        <v>60</v>
      </c>
      <c r="C37" s="3" t="s">
        <v>61</v>
      </c>
      <c r="D37" s="2">
        <v>5</v>
      </c>
      <c r="E37">
        <f>+DEF!E37-PRE!E37</f>
        <v>0</v>
      </c>
      <c r="F37">
        <f>+DEF!F37-PRE!F37</f>
        <v>0</v>
      </c>
      <c r="G37">
        <f>+DEF!G37-PRE!G37</f>
        <v>-15869.91</v>
      </c>
      <c r="H37">
        <f>+DEF!H37-PRE!H37</f>
        <v>0</v>
      </c>
      <c r="I37">
        <f>+DEF!I37-PRE!I37</f>
        <v>0</v>
      </c>
      <c r="J37">
        <f>+DEF!J37-PRE!J37</f>
        <v>0</v>
      </c>
    </row>
    <row r="38" spans="1:10" x14ac:dyDescent="0.25">
      <c r="A38">
        <v>45</v>
      </c>
      <c r="B38" t="s">
        <v>62</v>
      </c>
      <c r="C38" s="1" t="s">
        <v>63</v>
      </c>
      <c r="D38">
        <v>6</v>
      </c>
      <c r="E38">
        <f>+DEF!E38-PRE!E38</f>
        <v>0</v>
      </c>
      <c r="F38">
        <f>+DEF!F38-PRE!F38</f>
        <v>-15869.91</v>
      </c>
      <c r="G38">
        <f>+DEF!G38-PRE!G38</f>
        <v>0</v>
      </c>
      <c r="H38">
        <f>+DEF!H38-PRE!H38</f>
        <v>0</v>
      </c>
      <c r="I38">
        <f>+DEF!I38-PRE!I38</f>
        <v>0</v>
      </c>
      <c r="J38">
        <f>+DEF!J38-PRE!J38</f>
        <v>0</v>
      </c>
    </row>
    <row r="39" spans="1:10" x14ac:dyDescent="0.25">
      <c r="A39">
        <v>47</v>
      </c>
      <c r="B39" t="s">
        <v>64</v>
      </c>
      <c r="C39" s="1" t="s">
        <v>65</v>
      </c>
      <c r="D39">
        <v>6</v>
      </c>
      <c r="E39">
        <f>+DEF!E39-PRE!E39</f>
        <v>-15869.910000000002</v>
      </c>
      <c r="F39">
        <f>+DEF!F39-PRE!F39</f>
        <v>0</v>
      </c>
      <c r="G39">
        <f>+DEF!G39-PRE!G39</f>
        <v>0</v>
      </c>
      <c r="H39">
        <f>+DEF!H39-PRE!H39</f>
        <v>0</v>
      </c>
      <c r="I39">
        <f>+DEF!I39-PRE!I39</f>
        <v>0</v>
      </c>
      <c r="J39">
        <f>+DEF!J39-PRE!J39</f>
        <v>0</v>
      </c>
    </row>
    <row r="40" spans="1:10" x14ac:dyDescent="0.25">
      <c r="A40" s="2">
        <v>49</v>
      </c>
      <c r="B40" s="2" t="s">
        <v>66</v>
      </c>
      <c r="C40" s="3" t="s">
        <v>67</v>
      </c>
      <c r="D40" s="2">
        <v>1</v>
      </c>
      <c r="E40">
        <f>+DEF!E40-PRE!E40</f>
        <v>0</v>
      </c>
      <c r="F40">
        <f>+DEF!F40-PRE!F40</f>
        <v>0</v>
      </c>
      <c r="G40">
        <f>+DEF!G40-PRE!G40</f>
        <v>0</v>
      </c>
      <c r="H40">
        <f>+DEF!H40-PRE!H40</f>
        <v>0</v>
      </c>
      <c r="I40">
        <f>+DEF!I40-PRE!I40</f>
        <v>0</v>
      </c>
      <c r="J40">
        <f>+DEF!J40-PRE!J40</f>
        <v>0</v>
      </c>
    </row>
    <row r="41" spans="1:10" x14ac:dyDescent="0.25">
      <c r="A41" s="2">
        <v>50</v>
      </c>
      <c r="B41" s="2" t="s">
        <v>68</v>
      </c>
      <c r="C41" s="3" t="s">
        <v>69</v>
      </c>
      <c r="D41" s="2">
        <v>2</v>
      </c>
      <c r="E41">
        <f>+DEF!E41-PRE!E41</f>
        <v>0</v>
      </c>
      <c r="F41">
        <f>+DEF!F41-PRE!F41</f>
        <v>0</v>
      </c>
      <c r="G41">
        <f>+DEF!G41-PRE!G41</f>
        <v>0</v>
      </c>
      <c r="H41">
        <f>+DEF!H41-PRE!H41</f>
        <v>0</v>
      </c>
      <c r="I41">
        <f>+DEF!I41-PRE!I41</f>
        <v>0</v>
      </c>
      <c r="J41">
        <f>+DEF!J41-PRE!J41</f>
        <v>0</v>
      </c>
    </row>
    <row r="42" spans="1:10" x14ac:dyDescent="0.25">
      <c r="A42" s="2">
        <v>51</v>
      </c>
      <c r="B42" s="2" t="s">
        <v>70</v>
      </c>
      <c r="C42" s="3" t="s">
        <v>71</v>
      </c>
      <c r="D42" s="2">
        <v>3</v>
      </c>
      <c r="E42">
        <f>+DEF!E42-PRE!E42</f>
        <v>0</v>
      </c>
      <c r="F42">
        <f>+DEF!F42-PRE!F42</f>
        <v>0</v>
      </c>
      <c r="G42">
        <f>+DEF!G42-PRE!G42</f>
        <v>0</v>
      </c>
      <c r="H42">
        <f>+DEF!H42-PRE!H42</f>
        <v>0</v>
      </c>
      <c r="I42">
        <f>+DEF!I42-PRE!I42</f>
        <v>0</v>
      </c>
      <c r="J42">
        <f>+DEF!J42-PRE!J42</f>
        <v>0</v>
      </c>
    </row>
    <row r="43" spans="1:10" x14ac:dyDescent="0.25">
      <c r="A43" s="2">
        <v>52</v>
      </c>
      <c r="B43" s="2" t="s">
        <v>72</v>
      </c>
      <c r="C43" s="3" t="s">
        <v>73</v>
      </c>
      <c r="D43" s="2">
        <v>4</v>
      </c>
      <c r="E43">
        <f>+DEF!E43-PRE!E43</f>
        <v>0</v>
      </c>
      <c r="F43">
        <f>+DEF!F43-PRE!F43</f>
        <v>0</v>
      </c>
      <c r="G43">
        <f>+DEF!G43-PRE!G43</f>
        <v>0</v>
      </c>
      <c r="H43">
        <f>+DEF!H43-PRE!H43</f>
        <v>0</v>
      </c>
      <c r="I43">
        <f>+DEF!I43-PRE!I43</f>
        <v>0</v>
      </c>
      <c r="J43">
        <f>+DEF!J43-PRE!J43</f>
        <v>0</v>
      </c>
    </row>
    <row r="44" spans="1:10" x14ac:dyDescent="0.25">
      <c r="A44" s="2">
        <v>53</v>
      </c>
      <c r="B44" s="2" t="s">
        <v>74</v>
      </c>
      <c r="C44" s="3" t="s">
        <v>75</v>
      </c>
      <c r="D44" s="2">
        <v>5</v>
      </c>
      <c r="E44">
        <f>+DEF!E44-PRE!E44</f>
        <v>0</v>
      </c>
      <c r="F44">
        <f>+DEF!F44-PRE!F44</f>
        <v>0</v>
      </c>
      <c r="G44">
        <f>+DEF!G44-PRE!G44</f>
        <v>0</v>
      </c>
      <c r="H44">
        <f>+DEF!H44-PRE!H44</f>
        <v>0</v>
      </c>
      <c r="I44">
        <f>+DEF!I44-PRE!I44</f>
        <v>0</v>
      </c>
      <c r="J44">
        <f>+DEF!J44-PRE!J44</f>
        <v>0</v>
      </c>
    </row>
    <row r="45" spans="1:10" x14ac:dyDescent="0.25">
      <c r="A45">
        <v>54</v>
      </c>
      <c r="B45" t="s">
        <v>76</v>
      </c>
      <c r="C45" s="1" t="s">
        <v>77</v>
      </c>
      <c r="D45">
        <v>6</v>
      </c>
      <c r="E45">
        <f>+DEF!E45-PRE!E45</f>
        <v>0</v>
      </c>
      <c r="F45">
        <f>+DEF!F45-PRE!F45</f>
        <v>0</v>
      </c>
      <c r="G45">
        <f>+DEF!G45-PRE!G45</f>
        <v>0</v>
      </c>
      <c r="H45">
        <f>+DEF!H45-PRE!H45</f>
        <v>0</v>
      </c>
      <c r="I45">
        <f>+DEF!I45-PRE!I45</f>
        <v>0</v>
      </c>
      <c r="J45">
        <f>+DEF!J45-PRE!J45</f>
        <v>0</v>
      </c>
    </row>
    <row r="46" spans="1:10" x14ac:dyDescent="0.25">
      <c r="A46">
        <v>56</v>
      </c>
      <c r="B46" t="s">
        <v>78</v>
      </c>
      <c r="C46" s="1" t="s">
        <v>79</v>
      </c>
      <c r="D46">
        <v>6</v>
      </c>
      <c r="E46">
        <f>+DEF!E46-PRE!E46</f>
        <v>0</v>
      </c>
      <c r="F46">
        <f>+DEF!F46-PRE!F46</f>
        <v>0</v>
      </c>
      <c r="G46">
        <f>+DEF!G46-PRE!G46</f>
        <v>0</v>
      </c>
      <c r="H46">
        <f>+DEF!H46-PRE!H46</f>
        <v>0</v>
      </c>
      <c r="I46">
        <f>+DEF!I46-PRE!I46</f>
        <v>0</v>
      </c>
      <c r="J46">
        <f>+DEF!J46-PRE!J46</f>
        <v>0</v>
      </c>
    </row>
    <row r="47" spans="1:10" x14ac:dyDescent="0.25">
      <c r="A47">
        <v>58</v>
      </c>
      <c r="B47" t="s">
        <v>80</v>
      </c>
      <c r="C47" s="1" t="s">
        <v>81</v>
      </c>
      <c r="D47">
        <v>6</v>
      </c>
      <c r="E47">
        <f>+DEF!E47-PRE!E47</f>
        <v>0</v>
      </c>
      <c r="F47">
        <f>+DEF!F47-PRE!F47</f>
        <v>0</v>
      </c>
      <c r="G47">
        <f>+DEF!G47-PRE!G47</f>
        <v>0</v>
      </c>
      <c r="H47">
        <f>+DEF!H47-PRE!H47</f>
        <v>0</v>
      </c>
      <c r="I47">
        <f>+DEF!I47-PRE!I47</f>
        <v>0</v>
      </c>
      <c r="J47">
        <f>+DEF!J47-PRE!J47</f>
        <v>0</v>
      </c>
    </row>
    <row r="48" spans="1:10" x14ac:dyDescent="0.25">
      <c r="A48">
        <v>60</v>
      </c>
      <c r="B48" t="s">
        <v>82</v>
      </c>
      <c r="C48" s="1" t="s">
        <v>83</v>
      </c>
      <c r="D48">
        <v>6</v>
      </c>
      <c r="E48">
        <f>+DEF!E48-PRE!E48</f>
        <v>0</v>
      </c>
      <c r="F48">
        <f>+DEF!F48-PRE!F48</f>
        <v>0</v>
      </c>
      <c r="G48">
        <f>+DEF!G48-PRE!G48</f>
        <v>0</v>
      </c>
      <c r="H48">
        <f>+DEF!H48-PRE!H48</f>
        <v>0</v>
      </c>
      <c r="I48">
        <f>+DEF!I48-PRE!I48</f>
        <v>0</v>
      </c>
      <c r="J48">
        <f>+DEF!J48-PRE!J48</f>
        <v>0</v>
      </c>
    </row>
    <row r="49" spans="1:10" x14ac:dyDescent="0.25">
      <c r="A49" s="2">
        <v>62</v>
      </c>
      <c r="B49" s="2" t="s">
        <v>84</v>
      </c>
      <c r="C49" s="3" t="s">
        <v>85</v>
      </c>
      <c r="D49" s="2">
        <v>5</v>
      </c>
      <c r="E49">
        <f>+DEF!E49-PRE!E49</f>
        <v>0</v>
      </c>
      <c r="F49">
        <f>+DEF!F49-PRE!F49</f>
        <v>0</v>
      </c>
      <c r="G49">
        <f>+DEF!G49-PRE!G49</f>
        <v>0</v>
      </c>
      <c r="H49">
        <f>+DEF!H49-PRE!H49</f>
        <v>0</v>
      </c>
      <c r="I49">
        <f>+DEF!I49-PRE!I49</f>
        <v>0</v>
      </c>
      <c r="J49">
        <f>+DEF!J49-PRE!J49</f>
        <v>0</v>
      </c>
    </row>
    <row r="50" spans="1:10" x14ac:dyDescent="0.25">
      <c r="A50">
        <v>63</v>
      </c>
      <c r="B50" t="s">
        <v>86</v>
      </c>
      <c r="C50" s="1" t="s">
        <v>87</v>
      </c>
      <c r="D50">
        <v>6</v>
      </c>
      <c r="E50">
        <f>+DEF!E50-PRE!E50</f>
        <v>0</v>
      </c>
      <c r="F50">
        <f>+DEF!F50-PRE!F50</f>
        <v>0</v>
      </c>
      <c r="G50">
        <f>+DEF!G50-PRE!G50</f>
        <v>0</v>
      </c>
      <c r="H50">
        <f>+DEF!H50-PRE!H50</f>
        <v>0</v>
      </c>
      <c r="I50">
        <f>+DEF!I50-PRE!I50</f>
        <v>0</v>
      </c>
      <c r="J50">
        <f>+DEF!J50-PRE!J50</f>
        <v>0</v>
      </c>
    </row>
    <row r="51" spans="1:10" x14ac:dyDescent="0.25">
      <c r="A51">
        <v>65</v>
      </c>
      <c r="B51" t="s">
        <v>88</v>
      </c>
      <c r="C51" s="1" t="s">
        <v>89</v>
      </c>
      <c r="D51">
        <v>6</v>
      </c>
      <c r="E51">
        <f>+DEF!E51-PRE!E51</f>
        <v>0</v>
      </c>
      <c r="F51">
        <f>+DEF!F51-PRE!F51</f>
        <v>0</v>
      </c>
      <c r="G51">
        <f>+DEF!G51-PRE!G51</f>
        <v>0</v>
      </c>
      <c r="H51">
        <f>+DEF!H51-PRE!H51</f>
        <v>0</v>
      </c>
      <c r="I51">
        <f>+DEF!I51-PRE!I51</f>
        <v>0</v>
      </c>
      <c r="J51">
        <f>+DEF!J51-PRE!J51</f>
        <v>0</v>
      </c>
    </row>
    <row r="52" spans="1:10" x14ac:dyDescent="0.25">
      <c r="A52">
        <v>67</v>
      </c>
      <c r="B52" t="s">
        <v>90</v>
      </c>
      <c r="C52" s="1" t="s">
        <v>91</v>
      </c>
      <c r="D52">
        <v>6</v>
      </c>
      <c r="E52">
        <f>+DEF!E52-PRE!E52</f>
        <v>0</v>
      </c>
      <c r="F52">
        <f>+DEF!F52-PRE!F52</f>
        <v>0</v>
      </c>
      <c r="G52">
        <f>+DEF!G52-PRE!G52</f>
        <v>0</v>
      </c>
      <c r="H52">
        <f>+DEF!H52-PRE!H52</f>
        <v>0</v>
      </c>
      <c r="I52">
        <f>+DEF!I52-PRE!I52</f>
        <v>0</v>
      </c>
      <c r="J52">
        <f>+DEF!J52-PRE!J52</f>
        <v>0</v>
      </c>
    </row>
    <row r="53" spans="1:10" x14ac:dyDescent="0.25">
      <c r="A53">
        <v>69</v>
      </c>
      <c r="B53" t="s">
        <v>92</v>
      </c>
      <c r="C53" s="1" t="s">
        <v>93</v>
      </c>
      <c r="D53">
        <v>6</v>
      </c>
      <c r="E53">
        <f>+DEF!E53-PRE!E53</f>
        <v>0</v>
      </c>
      <c r="F53">
        <f>+DEF!F53-PRE!F53</f>
        <v>0</v>
      </c>
      <c r="G53">
        <f>+DEF!G53-PRE!G53</f>
        <v>0</v>
      </c>
      <c r="H53">
        <f>+DEF!H53-PRE!H53</f>
        <v>0</v>
      </c>
      <c r="I53">
        <f>+DEF!I53-PRE!I53</f>
        <v>0</v>
      </c>
      <c r="J53">
        <f>+DEF!J53-PRE!J53</f>
        <v>0</v>
      </c>
    </row>
    <row r="54" spans="1:10" x14ac:dyDescent="0.25">
      <c r="A54" s="2">
        <v>71</v>
      </c>
      <c r="B54" s="2" t="s">
        <v>231</v>
      </c>
      <c r="C54" s="3" t="s">
        <v>232</v>
      </c>
      <c r="D54" s="2">
        <v>5</v>
      </c>
      <c r="E54">
        <f>+DEF!E54-PRE!E54</f>
        <v>0</v>
      </c>
      <c r="F54">
        <f>+DEF!F54-PRE!F54</f>
        <v>0</v>
      </c>
      <c r="G54">
        <f>+DEF!G54-PRE!G54</f>
        <v>0</v>
      </c>
      <c r="H54">
        <f>+DEF!H54-PRE!H54</f>
        <v>0</v>
      </c>
      <c r="I54">
        <f>+DEF!I54-PRE!I54</f>
        <v>0</v>
      </c>
      <c r="J54">
        <f>+DEF!J54-PRE!J54</f>
        <v>0</v>
      </c>
    </row>
    <row r="55" spans="1:10" x14ac:dyDescent="0.25">
      <c r="A55">
        <v>72</v>
      </c>
      <c r="B55" t="s">
        <v>233</v>
      </c>
      <c r="C55" s="1" t="s">
        <v>234</v>
      </c>
      <c r="D55">
        <v>6</v>
      </c>
      <c r="E55">
        <f>+DEF!E55-PRE!E55</f>
        <v>0</v>
      </c>
      <c r="F55">
        <f>+DEF!F55-PRE!F55</f>
        <v>0</v>
      </c>
      <c r="G55">
        <f>+DEF!G55-PRE!G55</f>
        <v>0</v>
      </c>
      <c r="H55">
        <f>+DEF!H55-PRE!H55</f>
        <v>0</v>
      </c>
      <c r="I55">
        <f>+DEF!I55-PRE!I55</f>
        <v>0</v>
      </c>
      <c r="J55">
        <f>+DEF!J55-PRE!J55</f>
        <v>0</v>
      </c>
    </row>
    <row r="56" spans="1:10" x14ac:dyDescent="0.25">
      <c r="A56" s="2">
        <v>74</v>
      </c>
      <c r="B56" s="2" t="s">
        <v>94</v>
      </c>
      <c r="C56" s="3" t="s">
        <v>95</v>
      </c>
      <c r="D56" s="2">
        <v>4</v>
      </c>
      <c r="E56">
        <f>+DEF!E56-PRE!E56</f>
        <v>0</v>
      </c>
      <c r="F56">
        <f>+DEF!F56-PRE!F56</f>
        <v>0</v>
      </c>
      <c r="G56">
        <f>+DEF!G56-PRE!G56</f>
        <v>0</v>
      </c>
      <c r="H56">
        <f>+DEF!H56-PRE!H56</f>
        <v>0</v>
      </c>
      <c r="I56">
        <f>+DEF!I56-PRE!I56</f>
        <v>0</v>
      </c>
      <c r="J56">
        <f>+DEF!J56-PRE!J56</f>
        <v>0</v>
      </c>
    </row>
    <row r="57" spans="1:10" x14ac:dyDescent="0.25">
      <c r="A57" s="2">
        <v>75</v>
      </c>
      <c r="B57" s="2" t="s">
        <v>96</v>
      </c>
      <c r="C57" s="3" t="s">
        <v>97</v>
      </c>
      <c r="D57" s="2">
        <v>5</v>
      </c>
      <c r="E57">
        <f>+DEF!E57-PRE!E57</f>
        <v>0</v>
      </c>
      <c r="F57">
        <f>+DEF!F57-PRE!F57</f>
        <v>0</v>
      </c>
      <c r="G57">
        <f>+DEF!G57-PRE!G57</f>
        <v>0</v>
      </c>
      <c r="H57">
        <f>+DEF!H57-PRE!H57</f>
        <v>0</v>
      </c>
      <c r="I57">
        <f>+DEF!I57-PRE!I57</f>
        <v>0</v>
      </c>
      <c r="J57">
        <f>+DEF!J57-PRE!J57</f>
        <v>0</v>
      </c>
    </row>
    <row r="58" spans="1:10" x14ac:dyDescent="0.25">
      <c r="A58">
        <v>76</v>
      </c>
      <c r="B58" t="s">
        <v>98</v>
      </c>
      <c r="C58" s="1" t="s">
        <v>99</v>
      </c>
      <c r="D58">
        <v>6</v>
      </c>
      <c r="E58">
        <f>+DEF!E58-PRE!E58</f>
        <v>0</v>
      </c>
      <c r="F58">
        <f>+DEF!F58-PRE!F58</f>
        <v>0</v>
      </c>
      <c r="G58">
        <f>+DEF!G58-PRE!G58</f>
        <v>0</v>
      </c>
      <c r="H58">
        <f>+DEF!H58-PRE!H58</f>
        <v>0</v>
      </c>
      <c r="I58">
        <f>+DEF!I58-PRE!I58</f>
        <v>0</v>
      </c>
      <c r="J58">
        <f>+DEF!J58-PRE!J58</f>
        <v>0</v>
      </c>
    </row>
    <row r="59" spans="1:10" x14ac:dyDescent="0.25">
      <c r="A59" s="2">
        <v>78</v>
      </c>
      <c r="B59" s="2" t="s">
        <v>100</v>
      </c>
      <c r="C59" s="3" t="s">
        <v>101</v>
      </c>
      <c r="D59" s="2">
        <v>5</v>
      </c>
      <c r="E59">
        <f>+DEF!E59-PRE!E59</f>
        <v>0</v>
      </c>
      <c r="F59">
        <f>+DEF!F59-PRE!F59</f>
        <v>0</v>
      </c>
      <c r="G59">
        <f>+DEF!G59-PRE!G59</f>
        <v>0</v>
      </c>
      <c r="H59">
        <f>+DEF!H59-PRE!H59</f>
        <v>0</v>
      </c>
      <c r="I59">
        <f>+DEF!I59-PRE!I59</f>
        <v>0</v>
      </c>
      <c r="J59">
        <f>+DEF!J59-PRE!J59</f>
        <v>0</v>
      </c>
    </row>
    <row r="60" spans="1:10" x14ac:dyDescent="0.25">
      <c r="A60">
        <v>79</v>
      </c>
      <c r="B60" t="s">
        <v>102</v>
      </c>
      <c r="C60" s="1" t="s">
        <v>103</v>
      </c>
      <c r="D60">
        <v>6</v>
      </c>
      <c r="E60">
        <f>+DEF!E60-PRE!E60</f>
        <v>0</v>
      </c>
      <c r="F60">
        <f>+DEF!F60-PRE!F60</f>
        <v>0</v>
      </c>
      <c r="G60">
        <f>+DEF!G60-PRE!G60</f>
        <v>0</v>
      </c>
      <c r="H60">
        <f>+DEF!H60-PRE!H60</f>
        <v>0</v>
      </c>
      <c r="I60">
        <f>+DEF!I60-PRE!I60</f>
        <v>0</v>
      </c>
      <c r="J60">
        <f>+DEF!J60-PRE!J60</f>
        <v>0</v>
      </c>
    </row>
    <row r="61" spans="1:10" x14ac:dyDescent="0.25">
      <c r="A61" s="2">
        <v>81</v>
      </c>
      <c r="B61" s="2" t="s">
        <v>104</v>
      </c>
      <c r="C61" s="3" t="s">
        <v>105</v>
      </c>
      <c r="D61" s="2">
        <v>4</v>
      </c>
      <c r="E61">
        <f>+DEF!E61-PRE!E61</f>
        <v>0</v>
      </c>
      <c r="F61">
        <f>+DEF!F61-PRE!F61</f>
        <v>0</v>
      </c>
      <c r="G61">
        <f>+DEF!G61-PRE!G61</f>
        <v>0</v>
      </c>
      <c r="H61">
        <f>+DEF!H61-PRE!H61</f>
        <v>0</v>
      </c>
      <c r="I61">
        <f>+DEF!I61-PRE!I61</f>
        <v>0</v>
      </c>
      <c r="J61">
        <f>+DEF!J61-PRE!J61</f>
        <v>0</v>
      </c>
    </row>
    <row r="62" spans="1:10" x14ac:dyDescent="0.25">
      <c r="A62" s="2">
        <v>82</v>
      </c>
      <c r="B62" s="2" t="s">
        <v>106</v>
      </c>
      <c r="C62" s="3" t="s">
        <v>107</v>
      </c>
      <c r="D62" s="2">
        <v>5</v>
      </c>
      <c r="E62">
        <f>+DEF!E62-PRE!E62</f>
        <v>0</v>
      </c>
      <c r="F62">
        <f>+DEF!F62-PRE!F62</f>
        <v>0</v>
      </c>
      <c r="G62">
        <f>+DEF!G62-PRE!G62</f>
        <v>0</v>
      </c>
      <c r="H62">
        <f>+DEF!H62-PRE!H62</f>
        <v>0</v>
      </c>
      <c r="I62">
        <f>+DEF!I62-PRE!I62</f>
        <v>0</v>
      </c>
      <c r="J62">
        <f>+DEF!J62-PRE!J62</f>
        <v>0</v>
      </c>
    </row>
    <row r="63" spans="1:10" x14ac:dyDescent="0.25">
      <c r="A63">
        <v>83</v>
      </c>
      <c r="B63" t="s">
        <v>108</v>
      </c>
      <c r="C63" s="1" t="s">
        <v>109</v>
      </c>
      <c r="D63">
        <v>6</v>
      </c>
      <c r="E63">
        <f>+DEF!E63-PRE!E63</f>
        <v>0</v>
      </c>
      <c r="F63">
        <f>+DEF!F63-PRE!F63</f>
        <v>0</v>
      </c>
      <c r="G63">
        <f>+DEF!G63-PRE!G63</f>
        <v>0</v>
      </c>
      <c r="H63">
        <f>+DEF!H63-PRE!H63</f>
        <v>0</v>
      </c>
      <c r="I63">
        <f>+DEF!I63-PRE!I63</f>
        <v>0</v>
      </c>
      <c r="J63">
        <f>+DEF!J63-PRE!J63</f>
        <v>0</v>
      </c>
    </row>
    <row r="64" spans="1:10" x14ac:dyDescent="0.25">
      <c r="A64" s="2">
        <v>85</v>
      </c>
      <c r="B64" s="2" t="s">
        <v>110</v>
      </c>
      <c r="C64" s="3" t="s">
        <v>111</v>
      </c>
      <c r="D64" s="2">
        <v>4</v>
      </c>
      <c r="E64">
        <f>+DEF!E64-PRE!E64</f>
        <v>0</v>
      </c>
      <c r="F64">
        <f>+DEF!F64-PRE!F64</f>
        <v>0</v>
      </c>
      <c r="G64">
        <f>+DEF!G64-PRE!G64</f>
        <v>0</v>
      </c>
      <c r="H64">
        <f>+DEF!H64-PRE!H64</f>
        <v>0</v>
      </c>
      <c r="I64">
        <f>+DEF!I64-PRE!I64</f>
        <v>0</v>
      </c>
      <c r="J64">
        <f>+DEF!J64-PRE!J64</f>
        <v>0</v>
      </c>
    </row>
    <row r="65" spans="1:10" x14ac:dyDescent="0.25">
      <c r="A65" s="2">
        <v>86</v>
      </c>
      <c r="B65" s="2" t="s">
        <v>112</v>
      </c>
      <c r="C65" s="3" t="s">
        <v>113</v>
      </c>
      <c r="D65" s="2">
        <v>5</v>
      </c>
      <c r="E65">
        <f>+DEF!E65-PRE!E65</f>
        <v>0</v>
      </c>
      <c r="F65">
        <f>+DEF!F65-PRE!F65</f>
        <v>0</v>
      </c>
      <c r="G65">
        <f>+DEF!G65-PRE!G65</f>
        <v>0</v>
      </c>
      <c r="H65">
        <f>+DEF!H65-PRE!H65</f>
        <v>0</v>
      </c>
      <c r="I65">
        <f>+DEF!I65-PRE!I65</f>
        <v>0</v>
      </c>
      <c r="J65">
        <f>+DEF!J65-PRE!J65</f>
        <v>0</v>
      </c>
    </row>
    <row r="66" spans="1:10" x14ac:dyDescent="0.25">
      <c r="A66">
        <v>87</v>
      </c>
      <c r="B66" t="s">
        <v>114</v>
      </c>
      <c r="C66" s="1" t="s">
        <v>115</v>
      </c>
      <c r="D66">
        <v>6</v>
      </c>
      <c r="E66">
        <f>+DEF!E66-PRE!E66</f>
        <v>0</v>
      </c>
      <c r="F66">
        <f>+DEF!F66-PRE!F66</f>
        <v>0</v>
      </c>
      <c r="G66">
        <f>+DEF!G66-PRE!G66</f>
        <v>0</v>
      </c>
      <c r="H66">
        <f>+DEF!H66-PRE!H66</f>
        <v>0</v>
      </c>
      <c r="I66">
        <f>+DEF!I66-PRE!I66</f>
        <v>0</v>
      </c>
      <c r="J66">
        <f>+DEF!J66-PRE!J66</f>
        <v>0</v>
      </c>
    </row>
    <row r="67" spans="1:10" x14ac:dyDescent="0.25">
      <c r="A67" s="2">
        <v>89</v>
      </c>
      <c r="B67" s="2" t="s">
        <v>116</v>
      </c>
      <c r="C67" s="3" t="s">
        <v>117</v>
      </c>
      <c r="D67" s="2">
        <v>1</v>
      </c>
      <c r="E67">
        <f>+DEF!E67-PRE!E67</f>
        <v>0</v>
      </c>
      <c r="F67">
        <f>+DEF!F67-PRE!F67</f>
        <v>0</v>
      </c>
      <c r="G67">
        <f>+DEF!G67-PRE!G67</f>
        <v>0</v>
      </c>
      <c r="H67">
        <f>+DEF!H67-PRE!H67</f>
        <v>0</v>
      </c>
      <c r="I67">
        <f>+DEF!I67-PRE!I67</f>
        <v>0</v>
      </c>
      <c r="J67">
        <f>+DEF!J67-PRE!J67</f>
        <v>0</v>
      </c>
    </row>
    <row r="68" spans="1:10" x14ac:dyDescent="0.25">
      <c r="A68" s="2">
        <v>90</v>
      </c>
      <c r="B68" s="2" t="s">
        <v>118</v>
      </c>
      <c r="C68" s="3" t="s">
        <v>119</v>
      </c>
      <c r="D68" s="2">
        <v>2</v>
      </c>
      <c r="E68">
        <f>+DEF!E68-PRE!E68</f>
        <v>0</v>
      </c>
      <c r="F68">
        <f>+DEF!F68-PRE!F68</f>
        <v>0</v>
      </c>
      <c r="G68">
        <f>+DEF!G68-PRE!G68</f>
        <v>0</v>
      </c>
      <c r="H68">
        <f>+DEF!H68-PRE!H68</f>
        <v>0</v>
      </c>
      <c r="I68">
        <f>+DEF!I68-PRE!I68</f>
        <v>0</v>
      </c>
      <c r="J68">
        <f>+DEF!J68-PRE!J68</f>
        <v>0</v>
      </c>
    </row>
    <row r="69" spans="1:10" x14ac:dyDescent="0.25">
      <c r="A69" s="2">
        <v>91</v>
      </c>
      <c r="B69" s="2" t="s">
        <v>120</v>
      </c>
      <c r="C69" s="3" t="s">
        <v>121</v>
      </c>
      <c r="D69" s="2">
        <v>3</v>
      </c>
      <c r="E69">
        <f>+DEF!E69-PRE!E69</f>
        <v>0</v>
      </c>
      <c r="F69">
        <f>+DEF!F69-PRE!F69</f>
        <v>0</v>
      </c>
      <c r="G69">
        <f>+DEF!G69-PRE!G69</f>
        <v>0</v>
      </c>
      <c r="H69">
        <f>+DEF!H69-PRE!H69</f>
        <v>0</v>
      </c>
      <c r="I69">
        <f>+DEF!I69-PRE!I69</f>
        <v>0</v>
      </c>
      <c r="J69">
        <f>+DEF!J69-PRE!J69</f>
        <v>0</v>
      </c>
    </row>
    <row r="70" spans="1:10" x14ac:dyDescent="0.25">
      <c r="A70" s="2">
        <v>92</v>
      </c>
      <c r="B70" s="2" t="s">
        <v>122</v>
      </c>
      <c r="C70" s="3" t="s">
        <v>123</v>
      </c>
      <c r="D70" s="2">
        <v>4</v>
      </c>
      <c r="E70">
        <f>+DEF!E70-PRE!E70</f>
        <v>0</v>
      </c>
      <c r="F70">
        <f>+DEF!F70-PRE!F70</f>
        <v>0</v>
      </c>
      <c r="G70">
        <f>+DEF!G70-PRE!G70</f>
        <v>0</v>
      </c>
      <c r="H70">
        <f>+DEF!H70-PRE!H70</f>
        <v>0</v>
      </c>
      <c r="I70">
        <f>+DEF!I70-PRE!I70</f>
        <v>0</v>
      </c>
      <c r="J70">
        <f>+DEF!J70-PRE!J70</f>
        <v>0</v>
      </c>
    </row>
    <row r="71" spans="1:10" x14ac:dyDescent="0.25">
      <c r="A71" s="2">
        <v>93</v>
      </c>
      <c r="B71" s="2" t="s">
        <v>124</v>
      </c>
      <c r="C71" s="3" t="s">
        <v>125</v>
      </c>
      <c r="D71" s="2">
        <v>5</v>
      </c>
      <c r="E71">
        <f>+DEF!E71-PRE!E71</f>
        <v>0</v>
      </c>
      <c r="F71">
        <f>+DEF!F71-PRE!F71</f>
        <v>0</v>
      </c>
      <c r="G71">
        <f>+DEF!G71-PRE!G71</f>
        <v>0</v>
      </c>
      <c r="H71">
        <f>+DEF!H71-PRE!H71</f>
        <v>0</v>
      </c>
      <c r="I71">
        <f>+DEF!I71-PRE!I71</f>
        <v>0</v>
      </c>
      <c r="J71">
        <f>+DEF!J71-PRE!J71</f>
        <v>0</v>
      </c>
    </row>
    <row r="72" spans="1:10" x14ac:dyDescent="0.25">
      <c r="A72">
        <v>94</v>
      </c>
      <c r="B72" t="s">
        <v>126</v>
      </c>
      <c r="C72" s="1" t="s">
        <v>127</v>
      </c>
      <c r="D72">
        <v>6</v>
      </c>
      <c r="E72">
        <f>+DEF!E72-PRE!E72</f>
        <v>0</v>
      </c>
      <c r="F72">
        <f>+DEF!F72-PRE!F72</f>
        <v>0</v>
      </c>
      <c r="G72">
        <f>+DEF!G72-PRE!G72</f>
        <v>0</v>
      </c>
      <c r="H72">
        <f>+DEF!H72-PRE!H72</f>
        <v>0</v>
      </c>
      <c r="I72">
        <f>+DEF!I72-PRE!I72</f>
        <v>0</v>
      </c>
      <c r="J72">
        <f>+DEF!J72-PRE!J72</f>
        <v>0</v>
      </c>
    </row>
    <row r="73" spans="1:10" x14ac:dyDescent="0.25">
      <c r="A73" s="2">
        <v>96</v>
      </c>
      <c r="B73" s="2" t="s">
        <v>128</v>
      </c>
      <c r="C73" s="3" t="s">
        <v>129</v>
      </c>
      <c r="D73" s="2">
        <v>2</v>
      </c>
      <c r="E73">
        <f>+DEF!E73-PRE!E73</f>
        <v>0</v>
      </c>
      <c r="F73">
        <f>+DEF!F73-PRE!F73</f>
        <v>0</v>
      </c>
      <c r="G73">
        <f>+DEF!G73-PRE!G73</f>
        <v>0</v>
      </c>
      <c r="H73">
        <f>+DEF!H73-PRE!H73</f>
        <v>0</v>
      </c>
      <c r="I73">
        <f>+DEF!I73-PRE!I73</f>
        <v>0</v>
      </c>
      <c r="J73">
        <f>+DEF!J73-PRE!J73</f>
        <v>0</v>
      </c>
    </row>
    <row r="74" spans="1:10" x14ac:dyDescent="0.25">
      <c r="A74" s="2">
        <v>97</v>
      </c>
      <c r="B74" s="2" t="s">
        <v>130</v>
      </c>
      <c r="C74" s="3" t="s">
        <v>131</v>
      </c>
      <c r="D74" s="2">
        <v>3</v>
      </c>
      <c r="E74">
        <f>+DEF!E74-PRE!E74</f>
        <v>0</v>
      </c>
      <c r="F74">
        <f>+DEF!F74-PRE!F74</f>
        <v>0</v>
      </c>
      <c r="G74">
        <f>+DEF!G74-PRE!G74</f>
        <v>0</v>
      </c>
      <c r="H74">
        <f>+DEF!H74-PRE!H74</f>
        <v>0</v>
      </c>
      <c r="I74">
        <f>+DEF!I74-PRE!I74</f>
        <v>0</v>
      </c>
      <c r="J74">
        <f>+DEF!J74-PRE!J74</f>
        <v>0</v>
      </c>
    </row>
    <row r="75" spans="1:10" x14ac:dyDescent="0.25">
      <c r="A75" s="2">
        <v>98</v>
      </c>
      <c r="B75" s="2" t="s">
        <v>132</v>
      </c>
      <c r="C75" s="3" t="s">
        <v>133</v>
      </c>
      <c r="D75" s="2">
        <v>4</v>
      </c>
      <c r="E75">
        <f>+DEF!E75-PRE!E75</f>
        <v>0</v>
      </c>
      <c r="F75">
        <f>+DEF!F75-PRE!F75</f>
        <v>0</v>
      </c>
      <c r="G75">
        <f>+DEF!G75-PRE!G75</f>
        <v>0</v>
      </c>
      <c r="H75">
        <f>+DEF!H75-PRE!H75</f>
        <v>0</v>
      </c>
      <c r="I75">
        <f>+DEF!I75-PRE!I75</f>
        <v>0</v>
      </c>
      <c r="J75">
        <f>+DEF!J75-PRE!J75</f>
        <v>0</v>
      </c>
    </row>
    <row r="76" spans="1:10" x14ac:dyDescent="0.25">
      <c r="A76" s="2">
        <v>99</v>
      </c>
      <c r="B76" s="2" t="s">
        <v>134</v>
      </c>
      <c r="C76" s="3" t="s">
        <v>135</v>
      </c>
      <c r="D76" s="2">
        <v>5</v>
      </c>
      <c r="E76">
        <f>+DEF!E76-PRE!E76</f>
        <v>0</v>
      </c>
      <c r="F76">
        <f>+DEF!F76-PRE!F76</f>
        <v>0</v>
      </c>
      <c r="G76">
        <f>+DEF!G76-PRE!G76</f>
        <v>0</v>
      </c>
      <c r="H76">
        <f>+DEF!H76-PRE!H76</f>
        <v>0</v>
      </c>
      <c r="I76">
        <f>+DEF!I76-PRE!I76</f>
        <v>0</v>
      </c>
      <c r="J76">
        <f>+DEF!J76-PRE!J76</f>
        <v>0</v>
      </c>
    </row>
    <row r="77" spans="1:10" x14ac:dyDescent="0.25">
      <c r="A77">
        <v>100</v>
      </c>
      <c r="B77" t="s">
        <v>136</v>
      </c>
      <c r="C77" s="1" t="s">
        <v>137</v>
      </c>
      <c r="D77">
        <v>6</v>
      </c>
      <c r="E77">
        <f>+DEF!E77-PRE!E77</f>
        <v>0</v>
      </c>
      <c r="F77">
        <f>+DEF!F77-PRE!F77</f>
        <v>0</v>
      </c>
      <c r="G77">
        <f>+DEF!G77-PRE!G77</f>
        <v>0</v>
      </c>
      <c r="H77">
        <f>+DEF!H77-PRE!H77</f>
        <v>0</v>
      </c>
      <c r="I77">
        <f>+DEF!I77-PRE!I77</f>
        <v>0</v>
      </c>
      <c r="J77">
        <f>+DEF!J77-PRE!J77</f>
        <v>0</v>
      </c>
    </row>
    <row r="78" spans="1:10" x14ac:dyDescent="0.25">
      <c r="A78">
        <v>102</v>
      </c>
      <c r="B78" t="s">
        <v>138</v>
      </c>
      <c r="C78" s="1" t="s">
        <v>139</v>
      </c>
      <c r="D78">
        <v>6</v>
      </c>
      <c r="E78">
        <f>+DEF!E78-PRE!E78</f>
        <v>0</v>
      </c>
      <c r="F78">
        <f>+DEF!F78-PRE!F78</f>
        <v>0</v>
      </c>
      <c r="G78">
        <f>+DEF!G78-PRE!G78</f>
        <v>0</v>
      </c>
      <c r="H78">
        <f>+DEF!H78-PRE!H78</f>
        <v>0</v>
      </c>
      <c r="I78">
        <f>+DEF!I78-PRE!I78</f>
        <v>0</v>
      </c>
      <c r="J78">
        <f>+DEF!J78-PRE!J78</f>
        <v>0</v>
      </c>
    </row>
    <row r="79" spans="1:10" x14ac:dyDescent="0.25">
      <c r="A79" s="2">
        <v>104</v>
      </c>
      <c r="B79" s="2" t="s">
        <v>140</v>
      </c>
      <c r="C79" s="3" t="s">
        <v>141</v>
      </c>
      <c r="D79" s="2">
        <v>2</v>
      </c>
      <c r="E79">
        <f>+DEF!E79-PRE!E79</f>
        <v>0</v>
      </c>
      <c r="F79">
        <f>+DEF!F79-PRE!F79</f>
        <v>0</v>
      </c>
      <c r="G79">
        <f>+DEF!G79-PRE!G79</f>
        <v>0</v>
      </c>
      <c r="H79">
        <f>+DEF!H79-PRE!H79</f>
        <v>0</v>
      </c>
      <c r="I79">
        <f>+DEF!I79-PRE!I79</f>
        <v>0</v>
      </c>
      <c r="J79">
        <f>+DEF!J79-PRE!J79</f>
        <v>0</v>
      </c>
    </row>
    <row r="80" spans="1:10" x14ac:dyDescent="0.25">
      <c r="A80" s="2">
        <v>105</v>
      </c>
      <c r="B80" s="2" t="s">
        <v>142</v>
      </c>
      <c r="C80" s="3" t="s">
        <v>143</v>
      </c>
      <c r="D80" s="2">
        <v>3</v>
      </c>
      <c r="E80">
        <f>+DEF!E80-PRE!E80</f>
        <v>0</v>
      </c>
      <c r="F80">
        <f>+DEF!F80-PRE!F80</f>
        <v>0</v>
      </c>
      <c r="G80">
        <f>+DEF!G80-PRE!G80</f>
        <v>0</v>
      </c>
      <c r="H80">
        <f>+DEF!H80-PRE!H80</f>
        <v>0</v>
      </c>
      <c r="I80">
        <f>+DEF!I80-PRE!I80</f>
        <v>0</v>
      </c>
      <c r="J80">
        <f>+DEF!J80-PRE!J80</f>
        <v>0</v>
      </c>
    </row>
    <row r="81" spans="1:10" x14ac:dyDescent="0.25">
      <c r="A81" s="2">
        <v>106</v>
      </c>
      <c r="B81" s="2" t="s">
        <v>144</v>
      </c>
      <c r="C81" s="3" t="s">
        <v>145</v>
      </c>
      <c r="D81" s="2">
        <v>4</v>
      </c>
      <c r="E81">
        <f>+DEF!E81-PRE!E81</f>
        <v>0</v>
      </c>
      <c r="F81">
        <f>+DEF!F81-PRE!F81</f>
        <v>0</v>
      </c>
      <c r="G81">
        <f>+DEF!G81-PRE!G81</f>
        <v>0</v>
      </c>
      <c r="H81">
        <f>+DEF!H81-PRE!H81</f>
        <v>0</v>
      </c>
      <c r="I81">
        <f>+DEF!I81-PRE!I81</f>
        <v>0</v>
      </c>
      <c r="J81">
        <f>+DEF!J81-PRE!J81</f>
        <v>0</v>
      </c>
    </row>
    <row r="82" spans="1:10" x14ac:dyDescent="0.25">
      <c r="A82" s="2">
        <v>107</v>
      </c>
      <c r="B82" s="2" t="s">
        <v>146</v>
      </c>
      <c r="C82" s="3" t="s">
        <v>147</v>
      </c>
      <c r="D82" s="2">
        <v>5</v>
      </c>
      <c r="E82">
        <f>+DEF!E82-PRE!E82</f>
        <v>0</v>
      </c>
      <c r="F82">
        <f>+DEF!F82-PRE!F82</f>
        <v>0</v>
      </c>
      <c r="G82">
        <f>+DEF!G82-PRE!G82</f>
        <v>0</v>
      </c>
      <c r="H82">
        <f>+DEF!H82-PRE!H82</f>
        <v>0</v>
      </c>
      <c r="I82">
        <f>+DEF!I82-PRE!I82</f>
        <v>0</v>
      </c>
      <c r="J82">
        <f>+DEF!J82-PRE!J82</f>
        <v>0</v>
      </c>
    </row>
    <row r="83" spans="1:10" x14ac:dyDescent="0.25">
      <c r="A83">
        <v>108</v>
      </c>
      <c r="B83" t="s">
        <v>148</v>
      </c>
      <c r="C83" s="1" t="s">
        <v>149</v>
      </c>
      <c r="D83">
        <v>6</v>
      </c>
      <c r="E83">
        <f>+DEF!E83-PRE!E83</f>
        <v>0</v>
      </c>
      <c r="F83">
        <f>+DEF!F83-PRE!F83</f>
        <v>0</v>
      </c>
      <c r="G83">
        <f>+DEF!G83-PRE!G83</f>
        <v>0</v>
      </c>
      <c r="H83">
        <f>+DEF!H83-PRE!H83</f>
        <v>0</v>
      </c>
      <c r="I83">
        <f>+DEF!I83-PRE!I83</f>
        <v>0</v>
      </c>
      <c r="J83">
        <f>+DEF!J83-PRE!J83</f>
        <v>0</v>
      </c>
    </row>
    <row r="84" spans="1:10" x14ac:dyDescent="0.25">
      <c r="B84" s="2"/>
      <c r="E84">
        <f>+DEF!E84-PRE!E84</f>
        <v>0</v>
      </c>
      <c r="F84">
        <f>+DEF!F84-PRE!F84</f>
        <v>0</v>
      </c>
      <c r="G84">
        <f>+DEF!G84-PRE!G84</f>
        <v>0</v>
      </c>
      <c r="H84">
        <f>+DEF!H84-PRE!H84</f>
        <v>0</v>
      </c>
      <c r="I84">
        <f>+DEF!I84-PRE!I84</f>
        <v>0</v>
      </c>
      <c r="J84">
        <f>+DEF!J84-PRE!J84</f>
        <v>0</v>
      </c>
    </row>
    <row r="85" spans="1:10" x14ac:dyDescent="0.25">
      <c r="B85" s="6" t="s">
        <v>237</v>
      </c>
      <c r="C85" s="6"/>
      <c r="D85" s="6"/>
      <c r="E85">
        <f>+DEF!E85-PRE!E85</f>
        <v>0</v>
      </c>
      <c r="F85">
        <f>+DEF!F85-PRE!F85</f>
        <v>0</v>
      </c>
      <c r="G85">
        <f>+DEF!G85-PRE!G85</f>
        <v>0</v>
      </c>
      <c r="H85">
        <f>+DEF!H85-PRE!H85</f>
        <v>0</v>
      </c>
      <c r="I85">
        <f>+DEF!I85-PRE!I85</f>
        <v>0</v>
      </c>
      <c r="J85">
        <f>+DEF!J85-PRE!J85</f>
        <v>0</v>
      </c>
    </row>
    <row r="86" spans="1:10" x14ac:dyDescent="0.25">
      <c r="E86">
        <f>+DEF!E86-PRE!E86</f>
        <v>0</v>
      </c>
      <c r="F86">
        <f>+DEF!F86-PRE!F86</f>
        <v>0</v>
      </c>
      <c r="G86">
        <f>+DEF!G86-PRE!G86</f>
        <v>0</v>
      </c>
      <c r="H86">
        <f>+DEF!H86-PRE!H86</f>
        <v>0</v>
      </c>
      <c r="I86">
        <f>+DEF!I86-PRE!I86</f>
        <v>0</v>
      </c>
      <c r="J86">
        <f>+DEF!J86-PRE!J86</f>
        <v>99872.300000000017</v>
      </c>
    </row>
    <row r="87" spans="1:10" ht="23.25" x14ac:dyDescent="0.35">
      <c r="B87" s="5" t="s">
        <v>230</v>
      </c>
      <c r="E87">
        <f>+DEF!E87-PRE!E87</f>
        <v>0</v>
      </c>
      <c r="F87">
        <f>+DEF!F87-PRE!F87</f>
        <v>0</v>
      </c>
      <c r="G87">
        <f>+DEF!G87-PRE!G87</f>
        <v>0</v>
      </c>
      <c r="H87">
        <f>+DEF!H87-PRE!H87</f>
        <v>0</v>
      </c>
      <c r="I87">
        <f>+DEF!I87-PRE!I87</f>
        <v>0</v>
      </c>
      <c r="J87">
        <f>+DEF!J87-PRE!J87</f>
        <v>0</v>
      </c>
    </row>
    <row r="88" spans="1:10" x14ac:dyDescent="0.25">
      <c r="B88" t="s">
        <v>229</v>
      </c>
      <c r="E88">
        <f>+DEF!E88-PRE!E88</f>
        <v>0</v>
      </c>
      <c r="F88">
        <f>+DEF!F88-PRE!F88</f>
        <v>0</v>
      </c>
      <c r="G88">
        <f>+DEF!G88-PRE!G88</f>
        <v>0</v>
      </c>
      <c r="H88">
        <f>+DEF!H88-PRE!H88</f>
        <v>0</v>
      </c>
      <c r="I88">
        <f>+DEF!I88-PRE!I88</f>
        <v>0</v>
      </c>
      <c r="J88">
        <f>+DEF!J88-PRE!J88</f>
        <v>0</v>
      </c>
    </row>
    <row r="89" spans="1:10" x14ac:dyDescent="0.25">
      <c r="E89">
        <f>+DEF!E89-PRE!E89</f>
        <v>0</v>
      </c>
      <c r="F89">
        <f>+DEF!F89-PRE!F89</f>
        <v>0</v>
      </c>
      <c r="G89">
        <f>+DEF!G89-PRE!G89</f>
        <v>0</v>
      </c>
      <c r="H89">
        <f>+DEF!H89-PRE!H89</f>
        <v>0</v>
      </c>
      <c r="I89">
        <f>+DEF!I89-PRE!I89</f>
        <v>0</v>
      </c>
      <c r="J89">
        <f>+DEF!J89-PRE!J89</f>
        <v>0</v>
      </c>
    </row>
    <row r="90" spans="1:10" x14ac:dyDescent="0.25">
      <c r="A90" s="2">
        <v>110</v>
      </c>
      <c r="B90" s="2" t="s">
        <v>150</v>
      </c>
      <c r="C90" s="3" t="s">
        <v>151</v>
      </c>
      <c r="D90" s="2">
        <v>1</v>
      </c>
      <c r="E90">
        <f>+DEF!E90-PRE!E90</f>
        <v>0</v>
      </c>
      <c r="F90">
        <f>+DEF!F90-PRE!F90</f>
        <v>0</v>
      </c>
      <c r="G90">
        <f>+DEF!G90-PRE!G90</f>
        <v>0</v>
      </c>
      <c r="H90">
        <f>+DEF!H90-PRE!H90</f>
        <v>0</v>
      </c>
      <c r="I90">
        <f>+DEF!I90-PRE!I90</f>
        <v>0</v>
      </c>
      <c r="J90">
        <f>+DEF!J90-PRE!J90</f>
        <v>0</v>
      </c>
    </row>
    <row r="91" spans="1:10" x14ac:dyDescent="0.25">
      <c r="A91" s="2">
        <v>111</v>
      </c>
      <c r="B91" s="2" t="s">
        <v>152</v>
      </c>
      <c r="C91" s="3" t="s">
        <v>153</v>
      </c>
      <c r="D91" s="2">
        <v>2</v>
      </c>
      <c r="E91">
        <f>+DEF!E91-PRE!E91</f>
        <v>0</v>
      </c>
      <c r="F91">
        <f>+DEF!F91-PRE!F91</f>
        <v>0</v>
      </c>
      <c r="G91">
        <f>+DEF!G91-PRE!G91</f>
        <v>0</v>
      </c>
      <c r="H91">
        <f>+DEF!H91-PRE!H91</f>
        <v>0</v>
      </c>
      <c r="I91">
        <f>+DEF!I91-PRE!I91</f>
        <v>0</v>
      </c>
      <c r="J91">
        <f>+DEF!J91-PRE!J91</f>
        <v>0</v>
      </c>
    </row>
    <row r="92" spans="1:10" x14ac:dyDescent="0.25">
      <c r="A92" s="2">
        <v>112</v>
      </c>
      <c r="B92" s="2" t="s">
        <v>154</v>
      </c>
      <c r="C92" s="3" t="s">
        <v>155</v>
      </c>
      <c r="D92" s="2">
        <v>3</v>
      </c>
      <c r="E92">
        <f>+DEF!E92-PRE!E92</f>
        <v>0</v>
      </c>
      <c r="F92">
        <f>+DEF!F92-PRE!F92</f>
        <v>0</v>
      </c>
      <c r="G92">
        <f>+DEF!G92-PRE!G92</f>
        <v>0</v>
      </c>
      <c r="H92">
        <f>+DEF!H92-PRE!H92</f>
        <v>0</v>
      </c>
      <c r="I92">
        <f>+DEF!I92-PRE!I92</f>
        <v>0</v>
      </c>
      <c r="J92">
        <f>+DEF!J92-PRE!J92</f>
        <v>0</v>
      </c>
    </row>
    <row r="93" spans="1:10" x14ac:dyDescent="0.25">
      <c r="A93" s="2">
        <v>113</v>
      </c>
      <c r="B93" s="2" t="s">
        <v>156</v>
      </c>
      <c r="C93" s="3" t="s">
        <v>157</v>
      </c>
      <c r="D93" s="2">
        <v>4</v>
      </c>
      <c r="E93">
        <f>+DEF!E93-PRE!E93</f>
        <v>0</v>
      </c>
      <c r="F93">
        <f>+DEF!F93-PRE!F93</f>
        <v>0</v>
      </c>
      <c r="G93">
        <f>+DEF!G93-PRE!G93</f>
        <v>0</v>
      </c>
      <c r="H93">
        <f>+DEF!H93-PRE!H93</f>
        <v>0</v>
      </c>
      <c r="I93">
        <f>+DEF!I93-PRE!I93</f>
        <v>0</v>
      </c>
      <c r="J93">
        <f>+DEF!J93-PRE!J93</f>
        <v>0</v>
      </c>
    </row>
    <row r="94" spans="1:10" x14ac:dyDescent="0.25">
      <c r="A94" s="2">
        <v>114</v>
      </c>
      <c r="B94" s="2" t="s">
        <v>158</v>
      </c>
      <c r="C94" s="3" t="s">
        <v>159</v>
      </c>
      <c r="D94" s="2">
        <v>5</v>
      </c>
      <c r="E94">
        <f>+DEF!E94-PRE!E94</f>
        <v>0</v>
      </c>
      <c r="F94">
        <f>+DEF!F94-PRE!F94</f>
        <v>0</v>
      </c>
      <c r="G94">
        <f>+DEF!G94-PRE!G94</f>
        <v>0</v>
      </c>
      <c r="H94">
        <f>+DEF!H94-PRE!H94</f>
        <v>0</v>
      </c>
      <c r="I94">
        <f>+DEF!I94-PRE!I94</f>
        <v>0</v>
      </c>
      <c r="J94">
        <f>+DEF!J94-PRE!J94</f>
        <v>0</v>
      </c>
    </row>
    <row r="95" spans="1:10" x14ac:dyDescent="0.25">
      <c r="A95">
        <v>115</v>
      </c>
      <c r="B95" t="s">
        <v>160</v>
      </c>
      <c r="C95" s="1" t="s">
        <v>161</v>
      </c>
      <c r="D95">
        <v>6</v>
      </c>
      <c r="E95">
        <f>+DEF!E95-PRE!E95</f>
        <v>0</v>
      </c>
      <c r="F95">
        <f>+DEF!F95-PRE!F95</f>
        <v>0</v>
      </c>
      <c r="G95">
        <f>+DEF!G95-PRE!G95</f>
        <v>0</v>
      </c>
      <c r="H95">
        <f>+DEF!H95-PRE!H95</f>
        <v>0</v>
      </c>
      <c r="I95">
        <f>+DEF!I95-PRE!I95</f>
        <v>0</v>
      </c>
      <c r="J95">
        <f>+DEF!J95-PRE!J95</f>
        <v>0</v>
      </c>
    </row>
    <row r="96" spans="1:10" x14ac:dyDescent="0.25">
      <c r="A96" s="2">
        <v>117</v>
      </c>
      <c r="B96" s="2" t="s">
        <v>162</v>
      </c>
      <c r="C96" s="3" t="s">
        <v>163</v>
      </c>
      <c r="D96" s="2">
        <v>1</v>
      </c>
      <c r="E96">
        <f>+DEF!E96-PRE!E96</f>
        <v>0</v>
      </c>
      <c r="F96">
        <f>+DEF!F96-PRE!F96</f>
        <v>0</v>
      </c>
      <c r="G96">
        <f>+DEF!G96-PRE!G96</f>
        <v>0</v>
      </c>
      <c r="H96">
        <f>+DEF!H96-PRE!H96</f>
        <v>0</v>
      </c>
      <c r="I96">
        <f>+DEF!I96-PRE!I96</f>
        <v>0</v>
      </c>
      <c r="J96">
        <f>+DEF!J96-PRE!J96</f>
        <v>0</v>
      </c>
    </row>
    <row r="97" spans="1:10" x14ac:dyDescent="0.25">
      <c r="A97" s="2">
        <v>118</v>
      </c>
      <c r="B97" s="2" t="s">
        <v>164</v>
      </c>
      <c r="C97" s="3" t="s">
        <v>165</v>
      </c>
      <c r="D97" s="2">
        <v>2</v>
      </c>
      <c r="E97">
        <f>+DEF!E97-PRE!E97</f>
        <v>0</v>
      </c>
      <c r="F97">
        <f>+DEF!F97-PRE!F97</f>
        <v>0</v>
      </c>
      <c r="G97">
        <f>+DEF!G97-PRE!G97</f>
        <v>0</v>
      </c>
      <c r="H97">
        <f>+DEF!H97-PRE!H97</f>
        <v>0</v>
      </c>
      <c r="I97">
        <f>+DEF!I97-PRE!I97</f>
        <v>0</v>
      </c>
      <c r="J97">
        <f>+DEF!J97-PRE!J97</f>
        <v>127794.93</v>
      </c>
    </row>
    <row r="98" spans="1:10" x14ac:dyDescent="0.25">
      <c r="A98" s="2">
        <v>119</v>
      </c>
      <c r="B98" s="2" t="s">
        <v>166</v>
      </c>
      <c r="C98" s="3" t="s">
        <v>167</v>
      </c>
      <c r="D98" s="2">
        <v>3</v>
      </c>
      <c r="E98">
        <f>+DEF!E98-PRE!E98</f>
        <v>0</v>
      </c>
      <c r="F98">
        <f>+DEF!F98-PRE!F98</f>
        <v>0</v>
      </c>
      <c r="G98">
        <f>+DEF!G98-PRE!G98</f>
        <v>0</v>
      </c>
      <c r="H98">
        <f>+DEF!H98-PRE!H98</f>
        <v>0</v>
      </c>
      <c r="I98">
        <f>+DEF!I98-PRE!I98</f>
        <v>127794.93</v>
      </c>
      <c r="J98">
        <f>+DEF!J98-PRE!J98</f>
        <v>0</v>
      </c>
    </row>
    <row r="99" spans="1:10" x14ac:dyDescent="0.25">
      <c r="A99" s="2">
        <v>120</v>
      </c>
      <c r="B99" s="2" t="s">
        <v>168</v>
      </c>
      <c r="C99" s="3" t="s">
        <v>169</v>
      </c>
      <c r="D99" s="2">
        <v>4</v>
      </c>
      <c r="E99">
        <f>+DEF!E99-PRE!E99</f>
        <v>0</v>
      </c>
      <c r="F99">
        <f>+DEF!F99-PRE!F99</f>
        <v>0</v>
      </c>
      <c r="G99">
        <f>+DEF!G99-PRE!G99</f>
        <v>0</v>
      </c>
      <c r="H99">
        <f>+DEF!H99-PRE!H99</f>
        <v>127794.93</v>
      </c>
      <c r="I99">
        <f>+DEF!I99-PRE!I99</f>
        <v>0</v>
      </c>
      <c r="J99">
        <f>+DEF!J99-PRE!J99</f>
        <v>0</v>
      </c>
    </row>
    <row r="100" spans="1:10" x14ac:dyDescent="0.25">
      <c r="A100" s="2">
        <v>121</v>
      </c>
      <c r="B100" s="2" t="s">
        <v>170</v>
      </c>
      <c r="C100" s="3" t="s">
        <v>171</v>
      </c>
      <c r="D100" s="2">
        <v>5</v>
      </c>
      <c r="E100">
        <f>+DEF!E100-PRE!E100</f>
        <v>0</v>
      </c>
      <c r="F100">
        <f>+DEF!F100-PRE!F100</f>
        <v>0</v>
      </c>
      <c r="G100">
        <f>+DEF!G100-PRE!G100</f>
        <v>127794.93</v>
      </c>
      <c r="H100">
        <f>+DEF!H100-PRE!H100</f>
        <v>0</v>
      </c>
      <c r="I100">
        <f>+DEF!I100-PRE!I100</f>
        <v>0</v>
      </c>
      <c r="J100">
        <f>+DEF!J100-PRE!J100</f>
        <v>0</v>
      </c>
    </row>
    <row r="101" spans="1:10" x14ac:dyDescent="0.25">
      <c r="A101">
        <v>122</v>
      </c>
      <c r="B101" t="s">
        <v>172</v>
      </c>
      <c r="C101" s="1" t="s">
        <v>173</v>
      </c>
      <c r="D101">
        <v>6</v>
      </c>
      <c r="E101">
        <f>+DEF!E101-PRE!E101</f>
        <v>0</v>
      </c>
      <c r="F101">
        <f>+DEF!F101-PRE!F101</f>
        <v>127794.93</v>
      </c>
      <c r="G101">
        <f>+DEF!G101-PRE!G101</f>
        <v>0</v>
      </c>
      <c r="H101">
        <f>+DEF!H101-PRE!H101</f>
        <v>0</v>
      </c>
      <c r="I101">
        <f>+DEF!I101-PRE!I101</f>
        <v>0</v>
      </c>
      <c r="J101">
        <f>+DEF!J101-PRE!J101</f>
        <v>0</v>
      </c>
    </row>
    <row r="102" spans="1:10" x14ac:dyDescent="0.25">
      <c r="A102" s="2">
        <v>124</v>
      </c>
      <c r="B102" s="2" t="s">
        <v>174</v>
      </c>
      <c r="C102" s="3" t="s">
        <v>175</v>
      </c>
      <c r="D102" s="2">
        <v>1</v>
      </c>
      <c r="E102">
        <f>+DEF!E102-PRE!E102</f>
        <v>127794.93</v>
      </c>
      <c r="F102">
        <f>+DEF!F102-PRE!F102</f>
        <v>0</v>
      </c>
      <c r="G102">
        <f>+DEF!G102-PRE!G102</f>
        <v>0</v>
      </c>
      <c r="H102">
        <f>+DEF!H102-PRE!H102</f>
        <v>0</v>
      </c>
      <c r="I102">
        <f>+DEF!I102-PRE!I102</f>
        <v>0</v>
      </c>
      <c r="J102">
        <f>+DEF!J102-PRE!J102</f>
        <v>0</v>
      </c>
    </row>
    <row r="103" spans="1:10" x14ac:dyDescent="0.25">
      <c r="A103" s="2">
        <v>125</v>
      </c>
      <c r="B103" s="2" t="s">
        <v>176</v>
      </c>
      <c r="C103" s="3" t="s">
        <v>177</v>
      </c>
      <c r="D103" s="2">
        <v>2</v>
      </c>
      <c r="E103">
        <f>+DEF!E103-PRE!E103</f>
        <v>0</v>
      </c>
      <c r="F103">
        <f>+DEF!F103-PRE!F103</f>
        <v>0</v>
      </c>
      <c r="G103">
        <f>+DEF!G103-PRE!G103</f>
        <v>0</v>
      </c>
      <c r="H103">
        <f>+DEF!H103-PRE!H103</f>
        <v>0</v>
      </c>
      <c r="I103">
        <f>+DEF!I103-PRE!I103</f>
        <v>0</v>
      </c>
      <c r="J103">
        <f>+DEF!J103-PRE!J103</f>
        <v>-27922.630000000005</v>
      </c>
    </row>
    <row r="104" spans="1:10" x14ac:dyDescent="0.25">
      <c r="A104" s="2">
        <v>126</v>
      </c>
      <c r="B104" s="2" t="s">
        <v>178</v>
      </c>
      <c r="C104" s="3" t="s">
        <v>179</v>
      </c>
      <c r="D104" s="2">
        <v>3</v>
      </c>
      <c r="E104">
        <f>+DEF!E104-PRE!E104</f>
        <v>0</v>
      </c>
      <c r="F104">
        <f>+DEF!F104-PRE!F104</f>
        <v>0</v>
      </c>
      <c r="G104">
        <f>+DEF!G104-PRE!G104</f>
        <v>0</v>
      </c>
      <c r="H104">
        <f>+DEF!H104-PRE!H104</f>
        <v>0</v>
      </c>
      <c r="I104">
        <f>+DEF!I104-PRE!I104</f>
        <v>-27922.630000000005</v>
      </c>
      <c r="J104">
        <f>+DEF!J104-PRE!J104</f>
        <v>0</v>
      </c>
    </row>
    <row r="105" spans="1:10" x14ac:dyDescent="0.25">
      <c r="A105" s="2">
        <v>127</v>
      </c>
      <c r="B105" s="2" t="s">
        <v>180</v>
      </c>
      <c r="C105" s="3" t="s">
        <v>181</v>
      </c>
      <c r="D105" s="2">
        <v>4</v>
      </c>
      <c r="E105">
        <f>+DEF!E105-PRE!E105</f>
        <v>0</v>
      </c>
      <c r="F105">
        <f>+DEF!F105-PRE!F105</f>
        <v>0</v>
      </c>
      <c r="G105">
        <f>+DEF!G105-PRE!G105</f>
        <v>0</v>
      </c>
      <c r="H105">
        <f>+DEF!H105-PRE!H105</f>
        <v>-27922.630000000005</v>
      </c>
      <c r="I105">
        <f>+DEF!I105-PRE!I105</f>
        <v>0</v>
      </c>
      <c r="J105">
        <f>+DEF!J105-PRE!J105</f>
        <v>0</v>
      </c>
    </row>
    <row r="106" spans="1:10" x14ac:dyDescent="0.25">
      <c r="A106" s="2">
        <v>128</v>
      </c>
      <c r="B106" s="2" t="s">
        <v>182</v>
      </c>
      <c r="C106" s="3" t="s">
        <v>183</v>
      </c>
      <c r="D106" s="2">
        <v>5</v>
      </c>
      <c r="E106">
        <f>+DEF!E106-PRE!E106</f>
        <v>0</v>
      </c>
      <c r="F106">
        <f>+DEF!F106-PRE!F106</f>
        <v>0</v>
      </c>
      <c r="G106">
        <f>+DEF!G106-PRE!G106</f>
        <v>-27922.630000000005</v>
      </c>
      <c r="H106">
        <f>+DEF!H106-PRE!H106</f>
        <v>0</v>
      </c>
      <c r="I106">
        <f>+DEF!I106-PRE!I106</f>
        <v>0</v>
      </c>
      <c r="J106">
        <f>+DEF!J106-PRE!J106</f>
        <v>0</v>
      </c>
    </row>
    <row r="107" spans="1:10" x14ac:dyDescent="0.25">
      <c r="A107">
        <v>129</v>
      </c>
      <c r="B107" t="s">
        <v>184</v>
      </c>
      <c r="C107" s="1" t="s">
        <v>185</v>
      </c>
      <c r="D107">
        <v>6</v>
      </c>
      <c r="E107">
        <f>+DEF!E107-PRE!E107</f>
        <v>0</v>
      </c>
      <c r="F107">
        <f>+DEF!F107-PRE!F107</f>
        <v>-27922.630000000005</v>
      </c>
      <c r="G107">
        <f>+DEF!G107-PRE!G107</f>
        <v>0</v>
      </c>
      <c r="H107">
        <f>+DEF!H107-PRE!H107</f>
        <v>0</v>
      </c>
      <c r="I107">
        <f>+DEF!I107-PRE!I107</f>
        <v>0</v>
      </c>
      <c r="J107">
        <f>+DEF!J107-PRE!J107</f>
        <v>0</v>
      </c>
    </row>
    <row r="108" spans="1:10" x14ac:dyDescent="0.25">
      <c r="A108">
        <v>131</v>
      </c>
      <c r="B108" t="s">
        <v>186</v>
      </c>
      <c r="C108" s="1" t="s">
        <v>187</v>
      </c>
      <c r="D108">
        <v>6</v>
      </c>
      <c r="E108">
        <f>+DEF!E108-PRE!E108</f>
        <v>0</v>
      </c>
      <c r="F108">
        <f>+DEF!F108-PRE!F108</f>
        <v>0</v>
      </c>
      <c r="G108">
        <f>+DEF!G108-PRE!G108</f>
        <v>0</v>
      </c>
      <c r="H108">
        <f>+DEF!H108-PRE!H108</f>
        <v>0</v>
      </c>
      <c r="I108">
        <f>+DEF!I108-PRE!I108</f>
        <v>0</v>
      </c>
      <c r="J108">
        <f>+DEF!J108-PRE!J108</f>
        <v>0</v>
      </c>
    </row>
    <row r="109" spans="1:10" x14ac:dyDescent="0.25">
      <c r="A109">
        <v>133</v>
      </c>
      <c r="B109" t="s">
        <v>188</v>
      </c>
      <c r="C109" s="1" t="s">
        <v>189</v>
      </c>
      <c r="D109">
        <v>6</v>
      </c>
      <c r="E109">
        <f>+DEF!E109-PRE!E109</f>
        <v>0</v>
      </c>
      <c r="F109">
        <f>+DEF!F109-PRE!F109</f>
        <v>0</v>
      </c>
      <c r="G109">
        <f>+DEF!G109-PRE!G109</f>
        <v>0</v>
      </c>
      <c r="H109">
        <f>+DEF!H109-PRE!H109</f>
        <v>0</v>
      </c>
      <c r="I109">
        <f>+DEF!I109-PRE!I109</f>
        <v>0</v>
      </c>
      <c r="J109">
        <f>+DEF!J109-PRE!J109</f>
        <v>0</v>
      </c>
    </row>
    <row r="110" spans="1:10" x14ac:dyDescent="0.25">
      <c r="A110">
        <v>135</v>
      </c>
      <c r="B110" t="s">
        <v>190</v>
      </c>
      <c r="C110" s="1" t="s">
        <v>191</v>
      </c>
      <c r="D110">
        <v>6</v>
      </c>
      <c r="E110">
        <f>+DEF!E110-PRE!E110</f>
        <v>531.44999999999982</v>
      </c>
      <c r="F110">
        <f>+DEF!F110-PRE!F110</f>
        <v>0</v>
      </c>
      <c r="G110">
        <f>+DEF!G110-PRE!G110</f>
        <v>0</v>
      </c>
      <c r="H110">
        <f>+DEF!H110-PRE!H110</f>
        <v>0</v>
      </c>
      <c r="I110">
        <f>+DEF!I110-PRE!I110</f>
        <v>0</v>
      </c>
      <c r="J110">
        <f>+DEF!J110-PRE!J110</f>
        <v>0</v>
      </c>
    </row>
    <row r="111" spans="1:10" x14ac:dyDescent="0.25">
      <c r="A111">
        <v>137</v>
      </c>
      <c r="B111" t="s">
        <v>192</v>
      </c>
      <c r="C111" s="1" t="s">
        <v>193</v>
      </c>
      <c r="D111">
        <v>6</v>
      </c>
      <c r="E111">
        <f>+DEF!E111-PRE!E111</f>
        <v>0</v>
      </c>
      <c r="F111">
        <f>+DEF!F111-PRE!F111</f>
        <v>0</v>
      </c>
      <c r="G111">
        <f>+DEF!G111-PRE!G111</f>
        <v>0</v>
      </c>
      <c r="H111">
        <f>+DEF!H111-PRE!H111</f>
        <v>0</v>
      </c>
      <c r="I111">
        <f>+DEF!I111-PRE!I111</f>
        <v>0</v>
      </c>
      <c r="J111">
        <f>+DEF!J111-PRE!J111</f>
        <v>0</v>
      </c>
    </row>
    <row r="112" spans="1:10" x14ac:dyDescent="0.25">
      <c r="A112">
        <v>139</v>
      </c>
      <c r="B112" t="s">
        <v>194</v>
      </c>
      <c r="C112" s="1" t="s">
        <v>195</v>
      </c>
      <c r="D112">
        <v>6</v>
      </c>
      <c r="E112">
        <f>+DEF!E112-PRE!E112</f>
        <v>0</v>
      </c>
      <c r="F112">
        <f>+DEF!F112-PRE!F112</f>
        <v>0</v>
      </c>
      <c r="G112">
        <f>+DEF!G112-PRE!G112</f>
        <v>0</v>
      </c>
      <c r="H112">
        <f>+DEF!H112-PRE!H112</f>
        <v>0</v>
      </c>
      <c r="I112">
        <f>+DEF!I112-PRE!I112</f>
        <v>0</v>
      </c>
      <c r="J112">
        <f>+DEF!J112-PRE!J112</f>
        <v>0</v>
      </c>
    </row>
    <row r="113" spans="1:10" x14ac:dyDescent="0.25">
      <c r="A113">
        <v>141</v>
      </c>
      <c r="B113" t="s">
        <v>196</v>
      </c>
      <c r="C113" s="1" t="s">
        <v>197</v>
      </c>
      <c r="D113">
        <v>6</v>
      </c>
      <c r="E113">
        <f>+DEF!E113-PRE!E113</f>
        <v>0</v>
      </c>
      <c r="F113">
        <f>+DEF!F113-PRE!F113</f>
        <v>0</v>
      </c>
      <c r="G113">
        <f>+DEF!G113-PRE!G113</f>
        <v>0</v>
      </c>
      <c r="H113">
        <f>+DEF!H113-PRE!H113</f>
        <v>0</v>
      </c>
      <c r="I113">
        <f>+DEF!I113-PRE!I113</f>
        <v>0</v>
      </c>
      <c r="J113">
        <f>+DEF!J113-PRE!J113</f>
        <v>0</v>
      </c>
    </row>
    <row r="114" spans="1:10" x14ac:dyDescent="0.25">
      <c r="A114">
        <v>143</v>
      </c>
      <c r="B114" t="s">
        <v>198</v>
      </c>
      <c r="C114" s="1" t="s">
        <v>199</v>
      </c>
      <c r="D114">
        <v>6</v>
      </c>
      <c r="E114">
        <f>+DEF!E114-PRE!E114</f>
        <v>0</v>
      </c>
      <c r="F114">
        <f>+DEF!F114-PRE!F114</f>
        <v>0</v>
      </c>
      <c r="G114">
        <f>+DEF!G114-PRE!G114</f>
        <v>0</v>
      </c>
      <c r="H114">
        <f>+DEF!H114-PRE!H114</f>
        <v>0</v>
      </c>
      <c r="I114">
        <f>+DEF!I114-PRE!I114</f>
        <v>0</v>
      </c>
      <c r="J114">
        <f>+DEF!J114-PRE!J114</f>
        <v>0</v>
      </c>
    </row>
    <row r="115" spans="1:10" x14ac:dyDescent="0.25">
      <c r="A115">
        <v>145</v>
      </c>
      <c r="B115" t="s">
        <v>235</v>
      </c>
      <c r="C115" s="1" t="s">
        <v>236</v>
      </c>
      <c r="D115">
        <v>6</v>
      </c>
      <c r="E115">
        <f>+DEF!E115-PRE!E115</f>
        <v>0</v>
      </c>
      <c r="F115">
        <f>+DEF!F115-PRE!F115</f>
        <v>0</v>
      </c>
      <c r="G115">
        <f>+DEF!G115-PRE!G115</f>
        <v>0</v>
      </c>
      <c r="H115">
        <f>+DEF!H115-PRE!H115</f>
        <v>0</v>
      </c>
      <c r="I115">
        <f>+DEF!I115-PRE!I115</f>
        <v>0</v>
      </c>
      <c r="J115">
        <f>+DEF!J115-PRE!J115</f>
        <v>0</v>
      </c>
    </row>
    <row r="116" spans="1:10" x14ac:dyDescent="0.25">
      <c r="A116" s="2">
        <v>147</v>
      </c>
      <c r="B116" s="2" t="s">
        <v>200</v>
      </c>
      <c r="C116" s="3" t="s">
        <v>201</v>
      </c>
      <c r="D116" s="2">
        <v>3</v>
      </c>
      <c r="E116">
        <f>+DEF!E116-PRE!E116</f>
        <v>-28454.080000000002</v>
      </c>
      <c r="F116">
        <f>+DEF!F116-PRE!F116</f>
        <v>0</v>
      </c>
      <c r="G116">
        <f>+DEF!G116-PRE!G116</f>
        <v>0</v>
      </c>
      <c r="H116">
        <f>+DEF!H116-PRE!H116</f>
        <v>0</v>
      </c>
      <c r="I116">
        <f>+DEF!I116-PRE!I116</f>
        <v>0</v>
      </c>
      <c r="J116">
        <f>+DEF!J116-PRE!J116</f>
        <v>0</v>
      </c>
    </row>
    <row r="117" spans="1:10" x14ac:dyDescent="0.25">
      <c r="A117" s="2">
        <v>148</v>
      </c>
      <c r="B117" s="2" t="s">
        <v>180</v>
      </c>
      <c r="C117" s="3" t="s">
        <v>202</v>
      </c>
      <c r="D117" s="2">
        <v>4</v>
      </c>
      <c r="E117">
        <f>+DEF!E117-PRE!E117</f>
        <v>0</v>
      </c>
      <c r="F117">
        <f>+DEF!F117-PRE!F117</f>
        <v>0</v>
      </c>
      <c r="G117">
        <f>+DEF!G117-PRE!G117</f>
        <v>0</v>
      </c>
      <c r="H117">
        <f>+DEF!H117-PRE!H117</f>
        <v>0</v>
      </c>
      <c r="I117">
        <f>+DEF!I117-PRE!I117</f>
        <v>0</v>
      </c>
      <c r="J117">
        <f>+DEF!J117-PRE!J117</f>
        <v>0</v>
      </c>
    </row>
    <row r="118" spans="1:10" x14ac:dyDescent="0.25">
      <c r="A118" s="2">
        <v>149</v>
      </c>
      <c r="B118" s="2" t="s">
        <v>182</v>
      </c>
      <c r="C118" s="3" t="s">
        <v>203</v>
      </c>
      <c r="D118" s="2">
        <v>5</v>
      </c>
      <c r="E118">
        <f>+DEF!E118-PRE!E118</f>
        <v>0</v>
      </c>
      <c r="F118">
        <f>+DEF!F118-PRE!F118</f>
        <v>0</v>
      </c>
      <c r="G118">
        <f>+DEF!G118-PRE!G118</f>
        <v>0</v>
      </c>
      <c r="H118">
        <f>+DEF!H118-PRE!H118</f>
        <v>0</v>
      </c>
      <c r="I118">
        <f>+DEF!I118-PRE!I118</f>
        <v>0</v>
      </c>
      <c r="J118">
        <f>+DEF!J118-PRE!J118</f>
        <v>0</v>
      </c>
    </row>
    <row r="119" spans="1:10" x14ac:dyDescent="0.25">
      <c r="A119">
        <v>150</v>
      </c>
      <c r="B119" t="s">
        <v>184</v>
      </c>
      <c r="C119" s="1" t="s">
        <v>204</v>
      </c>
      <c r="D119">
        <v>6</v>
      </c>
      <c r="E119">
        <f>+DEF!E119-PRE!E119</f>
        <v>0</v>
      </c>
      <c r="F119">
        <f>+DEF!F119-PRE!F119</f>
        <v>0</v>
      </c>
      <c r="G119">
        <f>+DEF!G119-PRE!G119</f>
        <v>0</v>
      </c>
      <c r="H119">
        <f>+DEF!H119-PRE!H119</f>
        <v>0</v>
      </c>
      <c r="I119">
        <f>+DEF!I119-PRE!I119</f>
        <v>0</v>
      </c>
      <c r="J119">
        <f>+DEF!J119-PRE!J119</f>
        <v>0</v>
      </c>
    </row>
    <row r="120" spans="1:10" x14ac:dyDescent="0.25">
      <c r="A120" s="2">
        <v>152</v>
      </c>
      <c r="B120" s="2" t="s">
        <v>205</v>
      </c>
      <c r="C120" s="3" t="s">
        <v>206</v>
      </c>
      <c r="D120" s="2">
        <v>1</v>
      </c>
      <c r="E120">
        <f>+DEF!E120-PRE!E120</f>
        <v>0</v>
      </c>
      <c r="F120">
        <f>+DEF!F120-PRE!F120</f>
        <v>0</v>
      </c>
      <c r="G120">
        <f>+DEF!G120-PRE!G120</f>
        <v>0</v>
      </c>
      <c r="H120">
        <f>+DEF!H120-PRE!H120</f>
        <v>0</v>
      </c>
      <c r="I120">
        <f>+DEF!I120-PRE!I120</f>
        <v>0</v>
      </c>
      <c r="J120">
        <f>+DEF!J120-PRE!J120</f>
        <v>0</v>
      </c>
    </row>
    <row r="121" spans="1:10" x14ac:dyDescent="0.25">
      <c r="A121" s="2">
        <v>153</v>
      </c>
      <c r="B121" s="2" t="s">
        <v>207</v>
      </c>
      <c r="C121" s="3" t="s">
        <v>208</v>
      </c>
      <c r="D121" s="2">
        <v>2</v>
      </c>
      <c r="E121">
        <f>+DEF!E121-PRE!E121</f>
        <v>0</v>
      </c>
      <c r="F121">
        <f>+DEF!F121-PRE!F121</f>
        <v>0</v>
      </c>
      <c r="G121">
        <f>+DEF!G121-PRE!G121</f>
        <v>0</v>
      </c>
      <c r="H121">
        <f>+DEF!H121-PRE!H121</f>
        <v>0</v>
      </c>
      <c r="I121">
        <f>+DEF!I121-PRE!I121</f>
        <v>0</v>
      </c>
      <c r="J121">
        <f>+DEF!J121-PRE!J121</f>
        <v>0</v>
      </c>
    </row>
    <row r="122" spans="1:10" x14ac:dyDescent="0.25">
      <c r="A122" s="2">
        <v>154</v>
      </c>
      <c r="B122" s="2" t="s">
        <v>209</v>
      </c>
      <c r="C122" s="3" t="s">
        <v>210</v>
      </c>
      <c r="D122" s="2">
        <v>3</v>
      </c>
      <c r="E122">
        <f>+DEF!E122-PRE!E122</f>
        <v>0</v>
      </c>
      <c r="F122">
        <f>+DEF!F122-PRE!F122</f>
        <v>0</v>
      </c>
      <c r="G122">
        <f>+DEF!G122-PRE!G122</f>
        <v>0</v>
      </c>
      <c r="H122">
        <f>+DEF!H122-PRE!H122</f>
        <v>0</v>
      </c>
      <c r="I122">
        <f>+DEF!I122-PRE!I122</f>
        <v>0</v>
      </c>
      <c r="J122">
        <f>+DEF!J122-PRE!J122</f>
        <v>0</v>
      </c>
    </row>
    <row r="123" spans="1:10" x14ac:dyDescent="0.25">
      <c r="A123" s="2">
        <v>155</v>
      </c>
      <c r="B123" s="2" t="s">
        <v>211</v>
      </c>
      <c r="C123" s="3" t="s">
        <v>212</v>
      </c>
      <c r="D123" s="2">
        <v>4</v>
      </c>
      <c r="E123">
        <f>+DEF!E123-PRE!E123</f>
        <v>0</v>
      </c>
      <c r="F123">
        <f>+DEF!F123-PRE!F123</f>
        <v>0</v>
      </c>
      <c r="G123">
        <f>+DEF!G123-PRE!G123</f>
        <v>0</v>
      </c>
      <c r="H123">
        <f>+DEF!H123-PRE!H123</f>
        <v>0</v>
      </c>
      <c r="I123">
        <f>+DEF!I123-PRE!I123</f>
        <v>0</v>
      </c>
      <c r="J123">
        <f>+DEF!J123-PRE!J123</f>
        <v>0</v>
      </c>
    </row>
    <row r="124" spans="1:10" x14ac:dyDescent="0.25">
      <c r="A124" s="2">
        <v>156</v>
      </c>
      <c r="B124" s="2" t="s">
        <v>213</v>
      </c>
      <c r="C124" s="3" t="s">
        <v>214</v>
      </c>
      <c r="D124" s="2">
        <v>5</v>
      </c>
      <c r="E124">
        <f>+DEF!E124-PRE!E124</f>
        <v>0</v>
      </c>
      <c r="F124">
        <f>+DEF!F124-PRE!F124</f>
        <v>0</v>
      </c>
      <c r="G124">
        <f>+DEF!G124-PRE!G124</f>
        <v>0</v>
      </c>
      <c r="H124">
        <f>+DEF!H124-PRE!H124</f>
        <v>0</v>
      </c>
      <c r="I124">
        <f>+DEF!I124-PRE!I124</f>
        <v>0</v>
      </c>
      <c r="J124">
        <f>+DEF!J124-PRE!J124</f>
        <v>0</v>
      </c>
    </row>
    <row r="125" spans="1:10" x14ac:dyDescent="0.25">
      <c r="A125">
        <v>157</v>
      </c>
      <c r="B125" t="s">
        <v>215</v>
      </c>
      <c r="C125" s="1" t="s">
        <v>216</v>
      </c>
      <c r="D125">
        <v>6</v>
      </c>
      <c r="E125">
        <f>+DEF!E125-PRE!E125</f>
        <v>0</v>
      </c>
      <c r="F125">
        <f>+DEF!F125-PRE!F125</f>
        <v>0</v>
      </c>
      <c r="G125">
        <f>+DEF!G125-PRE!G125</f>
        <v>0</v>
      </c>
      <c r="H125">
        <f>+DEF!H125-PRE!H125</f>
        <v>0</v>
      </c>
      <c r="I125">
        <f>+DEF!I125-PRE!I125</f>
        <v>0</v>
      </c>
      <c r="J125">
        <f>+DEF!J125-PRE!J125</f>
        <v>0</v>
      </c>
    </row>
    <row r="126" spans="1:10" x14ac:dyDescent="0.25">
      <c r="A126" s="2">
        <v>159</v>
      </c>
      <c r="B126" s="2" t="s">
        <v>217</v>
      </c>
      <c r="C126" s="3" t="s">
        <v>218</v>
      </c>
      <c r="D126" s="2">
        <v>2</v>
      </c>
      <c r="E126">
        <f>+DEF!E126-PRE!E126</f>
        <v>0</v>
      </c>
      <c r="F126">
        <f>+DEF!F126-PRE!F126</f>
        <v>0</v>
      </c>
      <c r="G126">
        <f>+DEF!G126-PRE!G126</f>
        <v>0</v>
      </c>
      <c r="H126">
        <f>+DEF!H126-PRE!H126</f>
        <v>0</v>
      </c>
      <c r="I126">
        <f>+DEF!I126-PRE!I126</f>
        <v>0</v>
      </c>
      <c r="J126">
        <f>+DEF!J126-PRE!J126</f>
        <v>0</v>
      </c>
    </row>
    <row r="127" spans="1:10" x14ac:dyDescent="0.25">
      <c r="A127" s="2">
        <v>160</v>
      </c>
      <c r="B127" s="2" t="s">
        <v>219</v>
      </c>
      <c r="C127" s="3" t="s">
        <v>220</v>
      </c>
      <c r="D127" s="2">
        <v>3</v>
      </c>
      <c r="E127">
        <f>+DEF!E127-PRE!E127</f>
        <v>0</v>
      </c>
      <c r="F127">
        <f>+DEF!F127-PRE!F127</f>
        <v>0</v>
      </c>
      <c r="G127">
        <f>+DEF!G127-PRE!G127</f>
        <v>0</v>
      </c>
      <c r="H127">
        <f>+DEF!H127-PRE!H127</f>
        <v>0</v>
      </c>
      <c r="I127">
        <f>+DEF!I127-PRE!I127</f>
        <v>0</v>
      </c>
      <c r="J127">
        <f>+DEF!J127-PRE!J127</f>
        <v>0</v>
      </c>
    </row>
    <row r="128" spans="1:10" x14ac:dyDescent="0.25">
      <c r="A128" s="2">
        <v>161</v>
      </c>
      <c r="B128" s="2" t="s">
        <v>221</v>
      </c>
      <c r="C128" s="3" t="s">
        <v>222</v>
      </c>
      <c r="D128" s="2">
        <v>4</v>
      </c>
      <c r="E128">
        <f>+DEF!E128-PRE!E128</f>
        <v>0</v>
      </c>
      <c r="F128">
        <f>+DEF!F128-PRE!F128</f>
        <v>0</v>
      </c>
      <c r="G128">
        <f>+DEF!G128-PRE!G128</f>
        <v>0</v>
      </c>
      <c r="H128">
        <f>+DEF!H128-PRE!H128</f>
        <v>0</v>
      </c>
      <c r="I128">
        <f>+DEF!I128-PRE!I128</f>
        <v>0</v>
      </c>
      <c r="J128">
        <f>+DEF!J128-PRE!J128</f>
        <v>0</v>
      </c>
    </row>
    <row r="129" spans="1:10" x14ac:dyDescent="0.25">
      <c r="A129" s="2">
        <v>162</v>
      </c>
      <c r="B129" s="2" t="s">
        <v>223</v>
      </c>
      <c r="C129" s="3" t="s">
        <v>224</v>
      </c>
      <c r="D129" s="2">
        <v>5</v>
      </c>
      <c r="E129">
        <f>+DEF!E129-PRE!E129</f>
        <v>0</v>
      </c>
      <c r="F129">
        <f>+DEF!F129-PRE!F129</f>
        <v>0</v>
      </c>
      <c r="G129">
        <f>+DEF!G129-PRE!G129</f>
        <v>0</v>
      </c>
      <c r="H129">
        <f>+DEF!H129-PRE!H129</f>
        <v>0</v>
      </c>
      <c r="I129">
        <f>+DEF!I129-PRE!I129</f>
        <v>0</v>
      </c>
      <c r="J129">
        <f>+DEF!J129-PRE!J129</f>
        <v>0</v>
      </c>
    </row>
    <row r="130" spans="1:10" x14ac:dyDescent="0.25">
      <c r="A130">
        <v>163</v>
      </c>
      <c r="B130" t="s">
        <v>225</v>
      </c>
      <c r="C130" s="1" t="s">
        <v>226</v>
      </c>
      <c r="D130">
        <v>6</v>
      </c>
      <c r="E130">
        <f>+DEF!E130-PRE!E130</f>
        <v>0</v>
      </c>
      <c r="F130">
        <f>+DEF!F130-PRE!F130</f>
        <v>0</v>
      </c>
      <c r="G130">
        <f>+DEF!G130-PRE!G130</f>
        <v>0</v>
      </c>
      <c r="H130">
        <f>+DEF!H130-PRE!H130</f>
        <v>0</v>
      </c>
      <c r="I130">
        <f>+DEF!I130-PRE!I130</f>
        <v>0</v>
      </c>
      <c r="J130">
        <f>+DEF!J130-PRE!J130</f>
        <v>0</v>
      </c>
    </row>
    <row r="131" spans="1:10" x14ac:dyDescent="0.25">
      <c r="C131" s="1"/>
      <c r="E131">
        <f>+DEF!E131-PRE!E131</f>
        <v>0</v>
      </c>
      <c r="F131">
        <f>+DEF!F131-PRE!F131</f>
        <v>0</v>
      </c>
      <c r="G131">
        <f>+DEF!G131-PRE!G131</f>
        <v>0</v>
      </c>
      <c r="H131">
        <f>+DEF!H131-PRE!H131</f>
        <v>0</v>
      </c>
      <c r="I131">
        <f>+DEF!I131-PRE!I131</f>
        <v>0</v>
      </c>
      <c r="J131">
        <f>+DEF!J131-PRE!J131</f>
        <v>0</v>
      </c>
    </row>
    <row r="132" spans="1:10" x14ac:dyDescent="0.25">
      <c r="B132" s="6" t="s">
        <v>237</v>
      </c>
      <c r="C132" s="6"/>
      <c r="D132" s="6"/>
      <c r="E132">
        <f>+DEF!E132-PRE!E132</f>
        <v>0</v>
      </c>
      <c r="F132">
        <f>+DEF!F132-PRE!F132</f>
        <v>0</v>
      </c>
      <c r="G132">
        <f>+DEF!G132-PRE!G132</f>
        <v>0</v>
      </c>
      <c r="H132">
        <f>+DEF!H132-PRE!H132</f>
        <v>0</v>
      </c>
      <c r="I132">
        <f>+DEF!I132-PRE!I132</f>
        <v>0</v>
      </c>
      <c r="J132">
        <f>+DEF!J132-PRE!J132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</vt:lpstr>
      <vt:lpstr>PRE</vt:lpstr>
      <vt:lpstr>Cambios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2021-04-01T22:31:49Z</dcterms:created>
  <dcterms:modified xsi:type="dcterms:W3CDTF">2021-04-26T17:22:14Z</dcterms:modified>
</cp:coreProperties>
</file>