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 - Ejecucion\7000 Pruebas de Resultados\7100 Ingresos\7111 Facturas emitidas 2020\"/>
    </mc:Choice>
  </mc:AlternateContent>
  <xr:revisionPtr revIDLastSave="0" documentId="13_ncr:1_{FFC86977-E966-4113-8CD1-8A9296E3B8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D 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D10" i="1"/>
</calcChain>
</file>

<file path=xl/sharedStrings.xml><?xml version="1.0" encoding="utf-8"?>
<sst xmlns="http://schemas.openxmlformats.org/spreadsheetml/2006/main" count="17" uniqueCount="16">
  <si>
    <t>Fecha Fact.</t>
  </si>
  <si>
    <t>Fact. #</t>
  </si>
  <si>
    <t>Descripción</t>
  </si>
  <si>
    <t>Base imp. IVA</t>
  </si>
  <si>
    <t>IVA</t>
  </si>
  <si>
    <t>Total Fact.</t>
  </si>
  <si>
    <t>280 DRY BATTERY  DM-12120 Y HR-1280</t>
  </si>
  <si>
    <t>320 DRY BATTERY  DM-12120</t>
  </si>
  <si>
    <t>200 DRY BATTERY  DM-12120</t>
  </si>
  <si>
    <t>100 DRY BATTERY  HR-1280</t>
  </si>
  <si>
    <t>100 DRY BATTERY  DM-12120</t>
  </si>
  <si>
    <t>270 DRY BATTERY  DM-12120</t>
  </si>
  <si>
    <t>290 DRY BATTERY  HR-1280</t>
  </si>
  <si>
    <t>COSTO DE VENTAS</t>
  </si>
  <si>
    <t>MARGEN 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</si>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</sst>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 applyBorder="1"/>
    <xf numFmtId="0" fontId="0" fillId="0" borderId="0" xfId="0" applyFont="1" applyFill="1" applyBorder="1"/>
    <xf numFmtId="4" fontId="1" fillId="0" borderId="1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ont="1" applyFill="1"/>
    <xf numFmtId="9" fontId="0" fillId="0" borderId="0" xfId="1" applyFont="1" applyFill="1"/>
    <xf numFmtId="0" fontId="1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8" sqref="E8"/>
    </sheetView>
  </sheetViews>
  <sheetFormatPr defaultColWidth="11.42578125" defaultRowHeight="15" x14ac:dyDescent="0.25"/>
  <cols>
    <col min="2" max="2" width="6.5703125" bestFit="1" customWidth="1"/>
    <col min="3" max="3" width="35" bestFit="1" customWidth="1"/>
    <col min="4" max="4" width="13.140625" bestFit="1" customWidth="1"/>
    <col min="5" max="5" width="8.140625" bestFit="1" customWidth="1"/>
    <col min="6" max="6" width="10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1" t="s">
        <v>13</v>
      </c>
      <c r="I1" s="12" t="s">
        <v>14</v>
      </c>
      <c r="J1" s="12" t="s">
        <v>15</v>
      </c>
    </row>
    <row r="2" spans="1:10" s="7" customFormat="1" x14ac:dyDescent="0.25">
      <c r="A2" s="2">
        <v>43882</v>
      </c>
      <c r="B2" s="3">
        <v>4316</v>
      </c>
      <c r="C2" s="4" t="s">
        <v>6</v>
      </c>
      <c r="D2" s="5">
        <v>61760</v>
      </c>
      <c r="E2" s="6">
        <v>7411.2</v>
      </c>
      <c r="F2" s="5">
        <v>69171.199999999997</v>
      </c>
      <c r="I2" s="13">
        <f>+D2-H2</f>
        <v>61760</v>
      </c>
      <c r="J2" s="14" t="e">
        <f>+I2/H2</f>
        <v>#DIV/0!</v>
      </c>
    </row>
    <row r="3" spans="1:10" s="7" customFormat="1" x14ac:dyDescent="0.25">
      <c r="A3" s="2">
        <v>43906</v>
      </c>
      <c r="B3" s="3">
        <v>4317</v>
      </c>
      <c r="C3" s="4" t="s">
        <v>7</v>
      </c>
      <c r="D3" s="5">
        <v>76800</v>
      </c>
      <c r="E3" s="6">
        <v>9216</v>
      </c>
      <c r="F3" s="5">
        <v>86016</v>
      </c>
      <c r="I3" s="13">
        <f t="shared" ref="I3:I9" si="0">+D3-H3</f>
        <v>76800</v>
      </c>
      <c r="J3" s="14" t="e">
        <f t="shared" ref="J3:J9" si="1">+I3/H3</f>
        <v>#DIV/0!</v>
      </c>
    </row>
    <row r="4" spans="1:10" s="7" customFormat="1" x14ac:dyDescent="0.25">
      <c r="A4" s="8">
        <v>44005</v>
      </c>
      <c r="B4" s="3">
        <v>4319</v>
      </c>
      <c r="C4" s="9" t="s">
        <v>8</v>
      </c>
      <c r="D4" s="6">
        <v>47000</v>
      </c>
      <c r="E4" s="6">
        <v>5640</v>
      </c>
      <c r="F4" s="6">
        <v>52640</v>
      </c>
      <c r="I4" s="13">
        <f t="shared" si="0"/>
        <v>47000</v>
      </c>
      <c r="J4" s="14" t="e">
        <f t="shared" si="1"/>
        <v>#DIV/0!</v>
      </c>
    </row>
    <row r="5" spans="1:10" s="7" customFormat="1" x14ac:dyDescent="0.25">
      <c r="A5" s="8">
        <v>44006</v>
      </c>
      <c r="B5" s="3">
        <v>4320</v>
      </c>
      <c r="C5" s="9" t="s">
        <v>9</v>
      </c>
      <c r="D5" s="6">
        <v>16500</v>
      </c>
      <c r="E5" s="6">
        <v>1980</v>
      </c>
      <c r="F5" s="6">
        <v>18480</v>
      </c>
      <c r="I5" s="13">
        <f t="shared" si="0"/>
        <v>16500</v>
      </c>
      <c r="J5" s="14" t="e">
        <f t="shared" si="1"/>
        <v>#DIV/0!</v>
      </c>
    </row>
    <row r="6" spans="1:10" s="7" customFormat="1" x14ac:dyDescent="0.25">
      <c r="A6" s="8">
        <v>44014</v>
      </c>
      <c r="B6" s="3">
        <v>4321</v>
      </c>
      <c r="C6" s="9" t="s">
        <v>8</v>
      </c>
      <c r="D6" s="6">
        <v>47000</v>
      </c>
      <c r="E6" s="6">
        <v>5640</v>
      </c>
      <c r="F6" s="6">
        <v>52640</v>
      </c>
      <c r="I6" s="13">
        <f t="shared" si="0"/>
        <v>47000</v>
      </c>
      <c r="J6" s="14" t="e">
        <f t="shared" si="1"/>
        <v>#DIV/0!</v>
      </c>
    </row>
    <row r="7" spans="1:10" s="7" customFormat="1" x14ac:dyDescent="0.25">
      <c r="A7" s="8">
        <v>44052</v>
      </c>
      <c r="B7" s="3">
        <v>4322</v>
      </c>
      <c r="C7" s="9" t="s">
        <v>10</v>
      </c>
      <c r="D7" s="6">
        <v>23500</v>
      </c>
      <c r="E7" s="6">
        <v>2820</v>
      </c>
      <c r="F7" s="6">
        <v>26320</v>
      </c>
      <c r="I7" s="13">
        <f t="shared" si="0"/>
        <v>23500</v>
      </c>
      <c r="J7" s="14" t="e">
        <f t="shared" si="1"/>
        <v>#DIV/0!</v>
      </c>
    </row>
    <row r="8" spans="1:10" s="7" customFormat="1" x14ac:dyDescent="0.25">
      <c r="A8" s="8">
        <v>44064</v>
      </c>
      <c r="B8" s="3">
        <v>4323</v>
      </c>
      <c r="C8" s="9" t="s">
        <v>11</v>
      </c>
      <c r="D8" s="6">
        <v>60750</v>
      </c>
      <c r="E8" s="6">
        <v>7290</v>
      </c>
      <c r="F8" s="6">
        <v>68040</v>
      </c>
      <c r="I8" s="13">
        <f t="shared" si="0"/>
        <v>60750</v>
      </c>
      <c r="J8" s="14" t="e">
        <f t="shared" si="1"/>
        <v>#DIV/0!</v>
      </c>
    </row>
    <row r="9" spans="1:10" s="7" customFormat="1" ht="15.75" thickBot="1" x14ac:dyDescent="0.3">
      <c r="A9" s="8">
        <v>44065</v>
      </c>
      <c r="B9" s="3">
        <v>4324</v>
      </c>
      <c r="C9" s="9" t="s">
        <v>12</v>
      </c>
      <c r="D9" s="6">
        <v>44950</v>
      </c>
      <c r="E9" s="6">
        <v>5394</v>
      </c>
      <c r="F9" s="6">
        <v>50344</v>
      </c>
      <c r="I9" s="13">
        <f t="shared" si="0"/>
        <v>44950</v>
      </c>
      <c r="J9" s="14" t="e">
        <f t="shared" si="1"/>
        <v>#DIV/0!</v>
      </c>
    </row>
    <row r="10" spans="1:10" ht="15.75" thickBot="1" x14ac:dyDescent="0.3">
      <c r="D10" s="10">
        <f>SUM(D2:D9)</f>
        <v>378260</v>
      </c>
      <c r="H10" s="15">
        <f>SUM(H2:H9)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Carlos Almeida</cp:lastModifiedBy>
  <dcterms:created xsi:type="dcterms:W3CDTF">2020-12-21T19:05:23Z</dcterms:created>
  <dcterms:modified xsi:type="dcterms:W3CDTF">2021-04-26T17:38:17Z</dcterms:modified>
</cp:coreProperties>
</file>