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data\Fase II Ejecucion\6000 Pruebas de Pasivos\"/>
    </mc:Choice>
  </mc:AlternateContent>
  <xr:revisionPtr revIDLastSave="0" documentId="13_ncr:1_{511D7AEB-C017-4E0B-88C2-A1ACFAC63E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dula 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F7" i="1"/>
  <c r="G7" i="1" s="1"/>
  <c r="D11" i="1" l="1"/>
  <c r="F11" i="1" l="1"/>
  <c r="G11" i="1" s="1"/>
</calcChain>
</file>

<file path=xl/sharedStrings.xml><?xml version="1.0" encoding="utf-8"?>
<sst xmlns="http://schemas.openxmlformats.org/spreadsheetml/2006/main" count="12" uniqueCount="12">
  <si>
    <t>Al 31 de diciembre del 2019</t>
  </si>
  <si>
    <t>Codigo</t>
  </si>
  <si>
    <t>Cuenta contable</t>
  </si>
  <si>
    <t>Variacion</t>
  </si>
  <si>
    <t>%</t>
  </si>
  <si>
    <t>Comentarios</t>
  </si>
  <si>
    <t>TOTAL</t>
  </si>
  <si>
    <t>SERVICIOS TELCODATA S.A.</t>
  </si>
  <si>
    <t>2-1-1-06-01-002</t>
  </si>
  <si>
    <t xml:space="preserve">      BANCO MACHALA   C/P</t>
  </si>
  <si>
    <t>CEDULA RESUMEN PRESTAMOS</t>
  </si>
  <si>
    <t>Prestamos Bancarios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</si>
</sst>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3" fontId="0" fillId="2" borderId="2" xfId="1" applyFont="1" applyFill="1" applyBorder="1"/>
    <xf numFmtId="9" fontId="0" fillId="2" borderId="2" xfId="2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43" fontId="0" fillId="2" borderId="1" xfId="1" applyFont="1" applyFill="1" applyBorder="1"/>
    <xf numFmtId="9" fontId="0" fillId="2" borderId="1" xfId="2" applyFont="1" applyFill="1" applyBorder="1"/>
    <xf numFmtId="0" fontId="2" fillId="2" borderId="2" xfId="0" applyFont="1" applyFill="1" applyBorder="1" applyAlignment="1">
      <alignment horizontal="left"/>
    </xf>
    <xf numFmtId="165" fontId="0" fillId="2" borderId="2" xfId="1" applyNumberFormat="1" applyFont="1" applyFill="1" applyBorder="1"/>
    <xf numFmtId="165" fontId="0" fillId="2" borderId="1" xfId="1" applyNumberFormat="1" applyFont="1" applyFill="1" applyBorder="1"/>
    <xf numFmtId="166" fontId="0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G7" sqref="G7"/>
    </sheetView>
  </sheetViews>
  <sheetFormatPr defaultColWidth="9.140625" defaultRowHeight="15" x14ac:dyDescent="0.25"/>
  <cols>
    <col min="1" max="1" width="1.42578125" style="2" customWidth="1"/>
    <col min="2" max="2" width="15.7109375" style="2" customWidth="1"/>
    <col min="3" max="3" width="37.28515625" style="2" bestFit="1" customWidth="1"/>
    <col min="4" max="5" width="10.7109375" style="2" bestFit="1" customWidth="1"/>
    <col min="6" max="6" width="9.28515625" style="2" bestFit="1" customWidth="1"/>
    <col min="7" max="7" width="5.140625" style="2" bestFit="1" customWidth="1"/>
    <col min="8" max="8" width="43.28515625" style="2" customWidth="1"/>
    <col min="9" max="16384" width="9.140625" style="2"/>
  </cols>
  <sheetData>
    <row r="1" spans="2:9" x14ac:dyDescent="0.25">
      <c r="B1" s="1" t="s">
        <v>7</v>
      </c>
    </row>
    <row r="2" spans="2:9" x14ac:dyDescent="0.25">
      <c r="B2" s="3" t="s">
        <v>10</v>
      </c>
    </row>
    <row r="3" spans="2:9" x14ac:dyDescent="0.25">
      <c r="B3" s="3" t="s">
        <v>0</v>
      </c>
    </row>
    <row r="5" spans="2:9" x14ac:dyDescent="0.25">
      <c r="B5" s="4" t="s">
        <v>1</v>
      </c>
      <c r="C5" s="4" t="s">
        <v>2</v>
      </c>
      <c r="D5" s="5">
        <v>43830</v>
      </c>
      <c r="E5" s="5">
        <v>43465</v>
      </c>
      <c r="F5" s="4" t="s">
        <v>3</v>
      </c>
      <c r="G5" s="4" t="s">
        <v>4</v>
      </c>
      <c r="H5" s="4" t="s">
        <v>5</v>
      </c>
    </row>
    <row r="6" spans="2:9" s="3" customFormat="1" x14ac:dyDescent="0.25">
      <c r="B6" s="8"/>
      <c r="C6" s="14" t="s">
        <v>11</v>
      </c>
      <c r="D6" s="6"/>
      <c r="E6" s="6"/>
      <c r="F6" s="6"/>
      <c r="G6" s="7"/>
      <c r="H6" s="8"/>
      <c r="I6" s="2"/>
    </row>
    <row r="7" spans="2:9" s="3" customFormat="1" x14ac:dyDescent="0.25">
      <c r="B7" s="8" t="s">
        <v>8</v>
      </c>
      <c r="C7" s="9" t="s">
        <v>9</v>
      </c>
      <c r="D7" s="15">
        <v>57027.839999999997</v>
      </c>
      <c r="E7" s="15">
        <v>57027.839999999997</v>
      </c>
      <c r="F7" s="6">
        <f t="shared" ref="F7" si="0">+D7-E7</f>
        <v>0</v>
      </c>
      <c r="G7" s="17">
        <f>+F7/E7</f>
        <v>0</v>
      </c>
      <c r="H7" s="8"/>
      <c r="I7" s="2"/>
    </row>
    <row r="8" spans="2:9" s="3" customFormat="1" x14ac:dyDescent="0.25">
      <c r="B8" s="8"/>
      <c r="C8" s="9"/>
      <c r="D8" s="15"/>
      <c r="E8" s="15"/>
      <c r="F8" s="6"/>
      <c r="G8" s="7"/>
      <c r="H8" s="8"/>
      <c r="I8" s="2"/>
    </row>
    <row r="9" spans="2:9" s="3" customFormat="1" x14ac:dyDescent="0.25">
      <c r="B9" s="8"/>
      <c r="C9" s="9"/>
      <c r="D9" s="15"/>
      <c r="E9" s="15"/>
      <c r="F9" s="6"/>
      <c r="G9" s="7"/>
      <c r="H9" s="8"/>
      <c r="I9" s="2"/>
    </row>
    <row r="10" spans="2:9" x14ac:dyDescent="0.25">
      <c r="B10" s="8"/>
      <c r="C10" s="9"/>
      <c r="D10" s="15"/>
      <c r="E10" s="15"/>
      <c r="F10" s="6"/>
      <c r="G10" s="8"/>
      <c r="H10" s="8"/>
    </row>
    <row r="11" spans="2:9" x14ac:dyDescent="0.25">
      <c r="B11" s="10"/>
      <c r="C11" s="11" t="s">
        <v>6</v>
      </c>
      <c r="D11" s="16">
        <f>SUM(D6:D10)</f>
        <v>57027.839999999997</v>
      </c>
      <c r="E11" s="16">
        <f>SUM(E6:E10)</f>
        <v>57027.839999999997</v>
      </c>
      <c r="F11" s="12">
        <f>SUM(F6:F10)</f>
        <v>0</v>
      </c>
      <c r="G11" s="13">
        <f>+F11/E11</f>
        <v>0</v>
      </c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Cedula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2020-03-21T16:12:08Z</dcterms:created>
  <dcterms:modified xsi:type="dcterms:W3CDTF">2020-05-24T15:41:50Z</dcterms:modified>
</cp:coreProperties>
</file>