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Telconet y subsidiarias 2018\"/>
    </mc:Choice>
  </mc:AlternateContent>
  <xr:revisionPtr revIDLastSave="0" documentId="13_ncr:1_{526A7780-EFA7-4635-8EE3-95A62487EA6E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1.- Cable Andino Inc." sheetId="3" r:id="rId1"/>
    <sheet name="3.- Linkotel" sheetId="1" r:id="rId2"/>
    <sheet name="5.- Telsoterra" sheetId="4" r:id="rId3"/>
    <sheet name="6.- Corpandino" sheetId="5" r:id="rId4"/>
    <sheet name="11.- TN Panamá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9" i="1" l="1"/>
  <c r="O7" i="6" l="1"/>
  <c r="O51" i="5"/>
  <c r="O76" i="4"/>
  <c r="O27" i="3"/>
  <c r="O25" i="3"/>
  <c r="O19" i="3"/>
  <c r="O129" i="1"/>
</calcChain>
</file>

<file path=xl/sharedStrings.xml><?xml version="1.0" encoding="utf-8"?>
<sst xmlns="http://schemas.openxmlformats.org/spreadsheetml/2006/main" count="4764" uniqueCount="879">
  <si>
    <t xml:space="preserve">mes </t>
  </si>
  <si>
    <t>LOGIN</t>
  </si>
  <si>
    <t>ESTADO PTO CLIENTE</t>
  </si>
  <si>
    <t>DESCRIPCION PTO CLIENTE</t>
  </si>
  <si>
    <t>DESCRIPCION FACTURA</t>
  </si>
  <si>
    <t>IDENTIFICACION</t>
  </si>
  <si>
    <t>NOMBRES</t>
  </si>
  <si>
    <t>APELLIDOS</t>
  </si>
  <si>
    <t>RAZON SOCIAL CLIENTE</t>
  </si>
  <si>
    <t>DIRECCION</t>
  </si>
  <si>
    <t>CICLO DE FACTURACION</t>
  </si>
  <si>
    <t>ID DOCUMENTO</t>
  </si>
  <si>
    <t>TIPO DOCUMENTO</t>
  </si>
  <si>
    <t># DOCUMENTO</t>
  </si>
  <si>
    <t>SUBTOTAL</t>
  </si>
  <si>
    <t>DESCUENTO</t>
  </si>
  <si>
    <t>VALOR REAL</t>
  </si>
  <si>
    <t>SUBT 0%</t>
  </si>
  <si>
    <t>SUBT 12%</t>
  </si>
  <si>
    <t>SUBT 14%</t>
  </si>
  <si>
    <t>IMPUESTOS</t>
  </si>
  <si>
    <t>IVA</t>
  </si>
  <si>
    <t>ICE</t>
  </si>
  <si>
    <t>TOTAL ANTES COMPENSACION</t>
  </si>
  <si>
    <t>COMPENSACION 2%</t>
  </si>
  <si>
    <t>VALOR</t>
  </si>
  <si>
    <t>ES AUTOMATICA</t>
  </si>
  <si>
    <t>USUARIO CREACION</t>
  </si>
  <si>
    <t>ESTADO</t>
  </si>
  <si>
    <t>FECHA CREACION</t>
  </si>
  <si>
    <t>FECHA EMISION</t>
  </si>
  <si>
    <t>FECHA AUTORIZACION</t>
  </si>
  <si>
    <t>FECHA ANULACION</t>
  </si>
  <si>
    <t>FORMA DE PAGO</t>
  </si>
  <si>
    <t>VENDEDOR</t>
  </si>
  <si>
    <t>OFICINA CLIENTE</t>
  </si>
  <si>
    <t>TIPO DE NEGOCIO</t>
  </si>
  <si>
    <t>MOTIVO DE ANULACION</t>
  </si>
  <si>
    <t>NC TIPO RESPONSABLE</t>
  </si>
  <si>
    <t>NC DESCRIPCION AREA</t>
  </si>
  <si>
    <t>NC #FACTURA APLICA</t>
  </si>
  <si>
    <t>MOTIVO</t>
  </si>
  <si>
    <t>ND PAGO APLICA</t>
  </si>
  <si>
    <t>ND FECHA PAGO APLICA</t>
  </si>
  <si>
    <t>ND COMENTARIO</t>
  </si>
  <si>
    <t>ND MULTA</t>
  </si>
  <si>
    <t>ND VALOR RETENCIONES</t>
  </si>
  <si>
    <t>OFICINA FACTURACION</t>
  </si>
  <si>
    <t>MONTO DE RET FTE</t>
  </si>
  <si>
    <t>MONTO DE RET IVA</t>
  </si>
  <si>
    <t>DESCRIPCION PLAN</t>
  </si>
  <si>
    <t>linkotel3</t>
  </si>
  <si>
    <t>In-Corte</t>
  </si>
  <si>
    <t>LINKOTEL   S  A</t>
  </si>
  <si>
    <t>AV  LUIS ORRANTIA MZ  109 SOLAR 21 Y VICTOR HUGO SICOURET</t>
  </si>
  <si>
    <t>Factura</t>
  </si>
  <si>
    <t>001-011-000328981</t>
  </si>
  <si>
    <t>Si</t>
  </si>
  <si>
    <t>telcos</t>
  </si>
  <si>
    <t>Activo</t>
  </si>
  <si>
    <t>EFECTIVO</t>
  </si>
  <si>
    <t>MARCO VINICIO  RODRIGUEZ QUINDE</t>
  </si>
  <si>
    <t>TELCONET - Guayaquil</t>
  </si>
  <si>
    <t>COM</t>
  </si>
  <si>
    <t>linko_movil</t>
  </si>
  <si>
    <t>001-011-000329256</t>
  </si>
  <si>
    <t>EMP</t>
  </si>
  <si>
    <t>linkosetel-gye-d</t>
  </si>
  <si>
    <t>001-011-000329528</t>
  </si>
  <si>
    <t>linkoecutel-pcarbogye</t>
  </si>
  <si>
    <t>001-011-000328194</t>
  </si>
  <si>
    <t>linkotel-terrasol</t>
  </si>
  <si>
    <t>001-011-000328982</t>
  </si>
  <si>
    <t>linkotelsa4</t>
  </si>
  <si>
    <t>001-011-000329257</t>
  </si>
  <si>
    <t>linkotel-kennedygye</t>
  </si>
  <si>
    <t>001-011-000327937</t>
  </si>
  <si>
    <t>linkotel-datacenter</t>
  </si>
  <si>
    <t>atras del World Trade Center</t>
  </si>
  <si>
    <t>001-011-000327938</t>
  </si>
  <si>
    <t>linkotel-americancallcenter</t>
  </si>
  <si>
    <t>001-011-000328983</t>
  </si>
  <si>
    <t>SERV</t>
  </si>
  <si>
    <t>001-011-000333675</t>
  </si>
  <si>
    <t>001-011-000333944</t>
  </si>
  <si>
    <t>001-011-000334210</t>
  </si>
  <si>
    <t>001-011-000332894</t>
  </si>
  <si>
    <t>001-011-000333676</t>
  </si>
  <si>
    <t>Financiero  Tarea  69144505 Consumo Febrero 2018</t>
  </si>
  <si>
    <t>001-011-000335036</t>
  </si>
  <si>
    <t>No</t>
  </si>
  <si>
    <t>msmontero</t>
  </si>
  <si>
    <t>001-011-000333945</t>
  </si>
  <si>
    <t>001-011-000332646</t>
  </si>
  <si>
    <t>001-011-000332647</t>
  </si>
  <si>
    <t>001-011-000333677</t>
  </si>
  <si>
    <t>Av  Jose Assad Bucaram y Secundino Cdla  Kennedy Norte</t>
  </si>
  <si>
    <t>001-011-000336665</t>
  </si>
  <si>
    <t>01-03-2018 11:15:39</t>
  </si>
  <si>
    <t>01-03-2018</t>
  </si>
  <si>
    <t>01-03-2018 15:54:38</t>
  </si>
  <si>
    <t>001-011-000336936</t>
  </si>
  <si>
    <t>01-03-2018 11:16:26</t>
  </si>
  <si>
    <t>01-03-2018 15:56:19</t>
  </si>
  <si>
    <t>001-011-000335614</t>
  </si>
  <si>
    <t>01-03-2018 11:12:03</t>
  </si>
  <si>
    <t>01-03-2018 15:54:13</t>
  </si>
  <si>
    <t>001-011-000336404</t>
  </si>
  <si>
    <t>01-03-2018 11:15:01</t>
  </si>
  <si>
    <t>01-03-2018 15:54:59</t>
  </si>
  <si>
    <t>001-011-000336666</t>
  </si>
  <si>
    <t>01-03-2018 15:54:58</t>
  </si>
  <si>
    <t>001-011-000335363</t>
  </si>
  <si>
    <t>01-03-2018 11:11:05</t>
  </si>
  <si>
    <t>01-03-2018 15:46:42</t>
  </si>
  <si>
    <t>001-011-000335364</t>
  </si>
  <si>
    <t>01-03-2018 11:11:06</t>
  </si>
  <si>
    <t>01-03-2018 15:46:47</t>
  </si>
  <si>
    <t>001-011-000336403</t>
  </si>
  <si>
    <t>001-011-000339316</t>
  </si>
  <si>
    <t>001-011-000337761</t>
  </si>
  <si>
    <t>telcos_instalacion</t>
  </si>
  <si>
    <t>001-011-000339583</t>
  </si>
  <si>
    <t>001-011-000338291</t>
  </si>
  <si>
    <t>001-011-000339054</t>
  </si>
  <si>
    <t>001-011-000339317</t>
  </si>
  <si>
    <t>001-011-000338039</t>
  </si>
  <si>
    <t>001-011-000338040</t>
  </si>
  <si>
    <t>001-011-000339053</t>
  </si>
  <si>
    <t>001-011-000337774</t>
  </si>
  <si>
    <t>L3MPLS 2048k  netvoice-linkovallecnt  Facturacion proporcional del servicio desde: 2018-03-29 hasta: 2018-04-27</t>
  </si>
  <si>
    <t>Factura proporcional</t>
  </si>
  <si>
    <t>001-011-000339902</t>
  </si>
  <si>
    <t>telcos_proporcional</t>
  </si>
  <si>
    <t>001-011-000340429</t>
  </si>
  <si>
    <t>23-04-2018 23:00:12</t>
  </si>
  <si>
    <t>01-05-2018</t>
  </si>
  <si>
    <t>01-05-2018 23:30:44</t>
  </si>
  <si>
    <t>001-011-000341755</t>
  </si>
  <si>
    <t>01-05-2018 00:18:29</t>
  </si>
  <si>
    <t>02-05-2018</t>
  </si>
  <si>
    <t>02-05-2018 09:37:21</t>
  </si>
  <si>
    <t>001-011-000341756</t>
  </si>
  <si>
    <t>02-05-2018 09:35:29</t>
  </si>
  <si>
    <t>001-011-000342278</t>
  </si>
  <si>
    <t>01-05-2018 00:19:39</t>
  </si>
  <si>
    <t>02-05-2018 09:46:07</t>
  </si>
  <si>
    <t>001-011-000340987</t>
  </si>
  <si>
    <t>01-05-2018 00:16:35</t>
  </si>
  <si>
    <t>02-05-2018 09:35:59</t>
  </si>
  <si>
    <t>001-011-000342013</t>
  </si>
  <si>
    <t>01-05-2018 00:18:59</t>
  </si>
  <si>
    <t>02-05-2018 09:39:14</t>
  </si>
  <si>
    <t>001-011-000342014</t>
  </si>
  <si>
    <t>02-05-2018 09:37:16</t>
  </si>
  <si>
    <t>001-011-000340731</t>
  </si>
  <si>
    <t>01-05-2018 00:15:47</t>
  </si>
  <si>
    <t>001-011-000340732</t>
  </si>
  <si>
    <t>02-05-2018 09:38:29</t>
  </si>
  <si>
    <t>001-011-000342607</t>
  </si>
  <si>
    <t>03-05-2018 23:00:17</t>
  </si>
  <si>
    <t>03-05-2018</t>
  </si>
  <si>
    <t>03-05-2018 23:45:34</t>
  </si>
  <si>
    <t>CLOUD IAAS POOL RECURSOS LOC :  DISCO       : Unidades Virtual Disk Medio ( 2000 GB ) MEMORIA RAM : Unidades Virtual RAM (GB) VmWare ( 16 GB ) PROCESADOR : Unidades Virtual CPU (vCore) VmWare ( 4 Cores )  Facturacion proporcional del servicio desde: 2018-05-03 hasta: 2018-05-27</t>
  </si>
  <si>
    <t>Eliminado</t>
  </si>
  <si>
    <t>03-05-2018 23:00:20</t>
  </si>
  <si>
    <t>CLEAR CHANNEL 3 E1 ( netvoice-claroherradura)  Facturacion proporcional del servicio desde: 2018-04-23 hasta: 2018-04-27</t>
  </si>
  <si>
    <t>001-011-000342639</t>
  </si>
  <si>
    <t>23-04-2018 23:00:13</t>
  </si>
  <si>
    <t>04-05-2018</t>
  </si>
  <si>
    <t>04-05-2018 18:33:06</t>
  </si>
  <si>
    <t>L3MPLS 61440k linkotel-kennedynorte  Facturacion proporcional del servicio desde: 2018-05-22 hasta: 2018-05-27</t>
  </si>
  <si>
    <t>22-05-2018 23:00:17</t>
  </si>
  <si>
    <t>22-05-2018</t>
  </si>
  <si>
    <t>001-011-000344578</t>
  </si>
  <si>
    <t>01-06-2018 00:22:11</t>
  </si>
  <si>
    <t>01-06-2018</t>
  </si>
  <si>
    <t>01-06-2018 10:46:17</t>
  </si>
  <si>
    <t>001-011-000344842</t>
  </si>
  <si>
    <t>01-06-2018 00:23:14</t>
  </si>
  <si>
    <t>01-06-2018 10:46:27</t>
  </si>
  <si>
    <t>001-011-000343570</t>
  </si>
  <si>
    <t>01-06-2018 00:17:45</t>
  </si>
  <si>
    <t>01-06-2018 10:42:31</t>
  </si>
  <si>
    <t>001-011-000344330</t>
  </si>
  <si>
    <t>01-06-2018 00:21:17</t>
  </si>
  <si>
    <t>01-06-2018 10:43:26</t>
  </si>
  <si>
    <t>001-011-000344579</t>
  </si>
  <si>
    <t>001-011-000343318</t>
  </si>
  <si>
    <t>01-06-2018 00:16:38</t>
  </si>
  <si>
    <t>001-011-000343319</t>
  </si>
  <si>
    <t>001-011-000345109</t>
  </si>
  <si>
    <t>22-05-2018 23:00:12</t>
  </si>
  <si>
    <t>01-06-2018 10:56:18</t>
  </si>
  <si>
    <t>001-011-000344329</t>
  </si>
  <si>
    <t>01-06-2018 10:44:49</t>
  </si>
  <si>
    <t>L3MPLS 1024 K -  netvoice-level3prosperina  Facturacion proporcional del servicio desde: 2018-06-27 hasta: 2018-06-27</t>
  </si>
  <si>
    <t>Pendiente</t>
  </si>
  <si>
    <t>27-06-2018 23:00:22</t>
  </si>
  <si>
    <t>27-06-2018</t>
  </si>
  <si>
    <t>001-011-000347533</t>
  </si>
  <si>
    <t>01-07-2018 00:21:16</t>
  </si>
  <si>
    <t>02-07-2018</t>
  </si>
  <si>
    <t>02-07-2018 10:34:23</t>
  </si>
  <si>
    <t>001-011-000347802</t>
  </si>
  <si>
    <t>01-07-2018 00:22:25</t>
  </si>
  <si>
    <t>02-07-2018 10:36:19</t>
  </si>
  <si>
    <t>001-011-000346509</t>
  </si>
  <si>
    <t>01-07-2018 00:17:10</t>
  </si>
  <si>
    <t>02-07-2018 10:33:17</t>
  </si>
  <si>
    <t>001-011-000347278</t>
  </si>
  <si>
    <t>01-07-2018 00:20:15</t>
  </si>
  <si>
    <t>02-07-2018 10:34:18</t>
  </si>
  <si>
    <t>001-011-000347534</t>
  </si>
  <si>
    <t>02-07-2018 10:34:24</t>
  </si>
  <si>
    <t>001-011-000346254</t>
  </si>
  <si>
    <t>01-07-2018 00:16:10</t>
  </si>
  <si>
    <t>02-07-2018 10:26:12</t>
  </si>
  <si>
    <t>001-011-000346255</t>
  </si>
  <si>
    <t>01-07-2018 00:16:11</t>
  </si>
  <si>
    <t>02-07-2018 10:26:02</t>
  </si>
  <si>
    <t xml:space="preserve">Eduardo Moises   Escobar Barragan </t>
  </si>
  <si>
    <t>001-011-000347277</t>
  </si>
  <si>
    <t>02-07-2018 10:33:57</t>
  </si>
  <si>
    <t>001-011-000345950</t>
  </si>
  <si>
    <t>27-06-2018 23:00:16</t>
  </si>
  <si>
    <t>01-07-2018</t>
  </si>
  <si>
    <t>01-07-2018 23:35:14</t>
  </si>
  <si>
    <t>001-011-000350199</t>
  </si>
  <si>
    <t>01-08-2018 00:21:40</t>
  </si>
  <si>
    <t>01-08-2018</t>
  </si>
  <si>
    <t>01-08-2018 07:38:07</t>
  </si>
  <si>
    <t>001-011-000350469</t>
  </si>
  <si>
    <t>01-08-2018 00:22:58</t>
  </si>
  <si>
    <t>01-08-2018 09:55:58</t>
  </si>
  <si>
    <t>001-011-000349159</t>
  </si>
  <si>
    <t>01-08-2018 00:17:30</t>
  </si>
  <si>
    <t>01-08-2018 07:32:52</t>
  </si>
  <si>
    <t>001-011-000349941</t>
  </si>
  <si>
    <t>01-08-2018 00:20:38</t>
  </si>
  <si>
    <t>01-08-2018 07:37:47</t>
  </si>
  <si>
    <t>001-011-000350200</t>
  </si>
  <si>
    <t>01-08-2018 07:38:27</t>
  </si>
  <si>
    <t>001-011-000348909</t>
  </si>
  <si>
    <t>01-08-2018 00:16:23</t>
  </si>
  <si>
    <t>01-08-2018 09:55:28</t>
  </si>
  <si>
    <t>001-011-000348910</t>
  </si>
  <si>
    <t>01-08-2018 00:16:24</t>
  </si>
  <si>
    <t>01-08-2018 07:33:02</t>
  </si>
  <si>
    <t>001-011-000351093</t>
  </si>
  <si>
    <t>09-08-2018 23:00:11</t>
  </si>
  <si>
    <t>09-08-2018</t>
  </si>
  <si>
    <t>10-08-2018 02:44:56</t>
  </si>
  <si>
    <t>001-011-000349940</t>
  </si>
  <si>
    <t>CLOUD IAAS POOL RECURSOS Unidades Virtual Disk Medio  Linkotelvps-hosting  Facturacion proporcional del servicio desde: 2018-08-31 hasta: 2018-09-27</t>
  </si>
  <si>
    <t>31-08-2018 23:00:20</t>
  </si>
  <si>
    <t>31-08-2018</t>
  </si>
  <si>
    <t>CLEAR CHANNEL TDMoIP 10240 k   linkotelcontecongye</t>
  </si>
  <si>
    <t>001-011-000351219</t>
  </si>
  <si>
    <t>aprado</t>
  </si>
  <si>
    <t>16-08-2018 11:25:38</t>
  </si>
  <si>
    <t>16-08-2018</t>
  </si>
  <si>
    <t>16-08-2018 09:12:30</t>
  </si>
  <si>
    <t>CLEAR CHANNEL TDMoIP 10240 k -  linkotel-contecongye  Facturacion proporcional del servicio desde: 2018-08-09 hasta: 2018-08-27</t>
  </si>
  <si>
    <t>09-08-2018 23:00:17</t>
  </si>
  <si>
    <t>L3MPLS 8192k  netvoice-linkovallecnt  Facturacion cambioPrecio del servicio desde: 2018-08-06 hasta: 2018-08-27</t>
  </si>
  <si>
    <t>telcos_cambioPrecio</t>
  </si>
  <si>
    <t>06-08-2018 23:00:15</t>
  </si>
  <si>
    <t>06-08-2018</t>
  </si>
  <si>
    <t>001-011-000353130</t>
  </si>
  <si>
    <t>01-09-2018 00:21:05</t>
  </si>
  <si>
    <t>03-09-2018</t>
  </si>
  <si>
    <t>03-09-2018 07:21:03</t>
  </si>
  <si>
    <t>001-011-000353400</t>
  </si>
  <si>
    <t>01-09-2018 00:22:15</t>
  </si>
  <si>
    <t>03-09-2018 07:20:38</t>
  </si>
  <si>
    <t>001-011-000352075</t>
  </si>
  <si>
    <t>01-09-2018 00:17:10</t>
  </si>
  <si>
    <t>03-09-2018 07:17:16</t>
  </si>
  <si>
    <t>001-011-000352870</t>
  </si>
  <si>
    <t>01-09-2018 00:20:05</t>
  </si>
  <si>
    <t>03-09-2018 07:20:52</t>
  </si>
  <si>
    <t>001-011-000353131</t>
  </si>
  <si>
    <t>03-09-2018 07:21:17</t>
  </si>
  <si>
    <t>001-011-000351824</t>
  </si>
  <si>
    <t>01-09-2018 00:16:10</t>
  </si>
  <si>
    <t>03-09-2018 07:17:12</t>
  </si>
  <si>
    <t>001-011-000351825</t>
  </si>
  <si>
    <t>03-09-2018 07:17:29</t>
  </si>
  <si>
    <t>001-011-000352869</t>
  </si>
  <si>
    <t>03-09-2018 07:20:42</t>
  </si>
  <si>
    <t>001-011-000353812</t>
  </si>
  <si>
    <t>06-09-2018</t>
  </si>
  <si>
    <t>06-09-2018 09:13:32</t>
  </si>
  <si>
    <t>001-011-000354125</t>
  </si>
  <si>
    <t>18-09-2018</t>
  </si>
  <si>
    <t>18-09-2018 11:08:35</t>
  </si>
  <si>
    <t>001-011-000355909</t>
  </si>
  <si>
    <t>001-011-000356180</t>
  </si>
  <si>
    <t>Cancelado</t>
  </si>
  <si>
    <t>001-011-000354868</t>
  </si>
  <si>
    <t>001-011-000355654</t>
  </si>
  <si>
    <t>001-011-000356772</t>
  </si>
  <si>
    <t>001-011-000355910</t>
  </si>
  <si>
    <t>001-011-000354614</t>
  </si>
  <si>
    <t>001-011-000354615</t>
  </si>
  <si>
    <t>001-011-000355653</t>
  </si>
  <si>
    <t>BACKUP L3MPLS  10240 K - linkotel-claromapasingue   Facturacion proporcional del servicio desde: 2018-10-15 hasta: 2018-10-27</t>
  </si>
  <si>
    <t>001-011-000358869</t>
  </si>
  <si>
    <t>01-11-2018 13:30:25</t>
  </si>
  <si>
    <t>05-11-2018</t>
  </si>
  <si>
    <t>05-11-2018 10:27:31</t>
  </si>
  <si>
    <t>001-011-000359142</t>
  </si>
  <si>
    <t>01-11-2018 13:31:27</t>
  </si>
  <si>
    <t>05-11-2018 10:27:40</t>
  </si>
  <si>
    <t>001-011-000358614</t>
  </si>
  <si>
    <t>01-11-2018 13:29:33</t>
  </si>
  <si>
    <t>05-11-2018 10:26:02</t>
  </si>
  <si>
    <t>Financiero: Ventas varias mail savegno 29-10-2018 Egreso   87029205</t>
  </si>
  <si>
    <t>001-011-000360045</t>
  </si>
  <si>
    <t>ealvario</t>
  </si>
  <si>
    <t>27-11-2018 18:51:38</t>
  </si>
  <si>
    <t>27-11-2018</t>
  </si>
  <si>
    <t>27-11-2018 18:53:55</t>
  </si>
  <si>
    <t>Financiero: Venta materiales varios mail savegno 17-11-2018 Egreso   78982105</t>
  </si>
  <si>
    <t>001-011-000360044</t>
  </si>
  <si>
    <t>27-11-2018 18:47:03</t>
  </si>
  <si>
    <t>001-011-000358870</t>
  </si>
  <si>
    <t>05-11-2018 10:27:37</t>
  </si>
  <si>
    <t>01-11-2018 00:15:47</t>
  </si>
  <si>
    <t>01-11-2018</t>
  </si>
  <si>
    <t>001-011-000357555</t>
  </si>
  <si>
    <t>01-11-2018 13:25:55</t>
  </si>
  <si>
    <t>05-11-2018 10:23:10</t>
  </si>
  <si>
    <t>001-011-000357556</t>
  </si>
  <si>
    <t>001-011-000358613</t>
  </si>
  <si>
    <t>05-11-2018 10:26:35</t>
  </si>
  <si>
    <t>L3MPLS 1024  K -  netvoice-etapabmalocuenca  Facturacion proporcional del servicio desde: 2018-11-28 hasta: 2018-12-27</t>
  </si>
  <si>
    <t>28-11-2018 23:52:24</t>
  </si>
  <si>
    <t>28-11-2018</t>
  </si>
  <si>
    <t>001-011-000361776</t>
  </si>
  <si>
    <t>01-12-2018 00:34:06</t>
  </si>
  <si>
    <t>03-12-2018</t>
  </si>
  <si>
    <t>03-12-2018 07:40:37</t>
  </si>
  <si>
    <t>001-011-000362058</t>
  </si>
  <si>
    <t>01-12-2018 00:35:05</t>
  </si>
  <si>
    <t>03-12-2018 07:40:16</t>
  </si>
  <si>
    <t>001-011-000361525</t>
  </si>
  <si>
    <t>01-12-2018 00:33:16</t>
  </si>
  <si>
    <t>03-12-2018 07:38:10</t>
  </si>
  <si>
    <t>001-011-000361777</t>
  </si>
  <si>
    <t>001-011-000360445</t>
  </si>
  <si>
    <t>01-12-2018 00:29:44</t>
  </si>
  <si>
    <t>03-12-2018 07:32:25</t>
  </si>
  <si>
    <t>001-011-000360446</t>
  </si>
  <si>
    <t>03-12-2018 07:31:59</t>
  </si>
  <si>
    <t>001-011-000362761</t>
  </si>
  <si>
    <t>11-12-2018 23:45:12</t>
  </si>
  <si>
    <t>12-12-2018</t>
  </si>
  <si>
    <t>12-12-2018 23:33:43</t>
  </si>
  <si>
    <t>001-011-000361524</t>
  </si>
  <si>
    <t>001-011-000360074</t>
  </si>
  <si>
    <t>28-11-2018 23:45:14</t>
  </si>
  <si>
    <t>01-12-2018</t>
  </si>
  <si>
    <t>01-12-2018 23:34:02</t>
  </si>
  <si>
    <t>L3MPLS 1024  K -  linkotel-contecongye  Facturacion proporcional del servicio desde: 2018-12-19 hasta: 2018-12-27</t>
  </si>
  <si>
    <t>19-12-2018 23:52:15</t>
  </si>
  <si>
    <t>19-12-2018</t>
  </si>
  <si>
    <t>INTERNET WIFI 23552  k -  netvoice-wifielguabobonito  Facturacion proporcional del servicio desde: 2018-12-11 hasta: 2018-12-27</t>
  </si>
  <si>
    <t>001-011-000362993</t>
  </si>
  <si>
    <t>11-12-2018 23:52:01</t>
  </si>
  <si>
    <t>19-12-2018 10:33:35</t>
  </si>
  <si>
    <t>Anulado</t>
  </si>
  <si>
    <t>Cerrado</t>
  </si>
  <si>
    <t>Error en precios</t>
  </si>
  <si>
    <t>14-05-2018</t>
  </si>
  <si>
    <t>Error en descripcion de productos</t>
  </si>
  <si>
    <t>24-08-2018</t>
  </si>
  <si>
    <t>23-11-2018</t>
  </si>
  <si>
    <t>22-11-2018</t>
  </si>
  <si>
    <t>08-11-2018</t>
  </si>
  <si>
    <t>06-11-2018</t>
  </si>
  <si>
    <t>27-12-2018</t>
  </si>
  <si>
    <t>20-12-2018</t>
  </si>
  <si>
    <t>18-12-2018</t>
  </si>
  <si>
    <t>13-12-2018</t>
  </si>
  <si>
    <t>11-12-2018</t>
  </si>
  <si>
    <t>04-12-2018</t>
  </si>
  <si>
    <t>cableandino-gye</t>
  </si>
  <si>
    <t>CLOUD IAAS POOL RECURSOS LOC :  DISCO       : Unidades Virtual Disk Medio ( 1000 GB ) MEMORIA RAM : Unidades Virtual RAM (GB) VmWare ( 8 GB ) PROCESADOR : Unidades Virtual CPU (vCore) VmWare ( 4 Cores )  Facturacion proporcional del servicio desde: 2018-02-28 hasta: 2018-03-27</t>
  </si>
  <si>
    <t>CABLE ANDINO INC</t>
  </si>
  <si>
    <t>Sassoon House  Shirley St  &amp; Victoria Ave</t>
  </si>
  <si>
    <t>RECAUDACION</t>
  </si>
  <si>
    <t>001-011-000335811</t>
  </si>
  <si>
    <t>01-03-2018 11:13:23</t>
  </si>
  <si>
    <t>01-03-2018 15:54:33</t>
  </si>
  <si>
    <t>001-011-000337249</t>
  </si>
  <si>
    <t>28-02-2018 23:00:08</t>
  </si>
  <si>
    <t>01-03-2018 16:00:27</t>
  </si>
  <si>
    <t>Reembolso de gasto Factura 003-001-000232203 Ticket Aereo RUC 0990825114001   Reembolso de gasto Factura 003-001-000232204 Ticket Aereo RUC 0990825114001 Blanca Montero Correo 06-04-2018</t>
  </si>
  <si>
    <t>001-011-000340000</t>
  </si>
  <si>
    <t>001-011-000338478</t>
  </si>
  <si>
    <t>Cuenta cortesia</t>
  </si>
  <si>
    <t>Financiero: evento ITW2018 Mail bmontero 28-05-2018</t>
  </si>
  <si>
    <t>001-011-000345711</t>
  </si>
  <si>
    <t>18-06-2018 14:52:43</t>
  </si>
  <si>
    <t>18-06-2018</t>
  </si>
  <si>
    <t>18-06-2018 14:55:02</t>
  </si>
  <si>
    <t>Financiero  REMBOLSO DE GASTO Invoice ECAA19-60095624 Evento Capacity Bogota  3 y 4 de octubre de 2018 email ealvario 06-11-2018</t>
  </si>
  <si>
    <t>001-011-000359562</t>
  </si>
  <si>
    <t>08-11-2018 17:14:30</t>
  </si>
  <si>
    <t>08-11-2018 17:18:42</t>
  </si>
  <si>
    <t>Financiero  Reembolso de Gasto Factura 003-001-000237679  - 003-001-000237680   Ticket Aereo Ruc 09908251140001  Correo Ealvario 19-12-2018</t>
  </si>
  <si>
    <t>001-011-000363047</t>
  </si>
  <si>
    <t>21-12-2018 17:53:49</t>
  </si>
  <si>
    <t>21-12-2018</t>
  </si>
  <si>
    <t>21-12-2018 17:58:33</t>
  </si>
  <si>
    <t>Financiero  Reembolso de Gasto Factura 003-001-000242132 - 003-001-000242133  Ticket Aereo Ruc 09908251140001 Correo Ealvario  18-12-2018</t>
  </si>
  <si>
    <t>001-011-000363046</t>
  </si>
  <si>
    <t>21-12-2018 17:50:54</t>
  </si>
  <si>
    <t>21-12-2018 17:53:37</t>
  </si>
  <si>
    <t>Financiero  REEMBOLSO DE GASTO Factura 003-001-000241659 - Factura 003-001-000241658 Ticket Aereo Ruc 09908251140001 Pasajero: Carlos Pazmino  Destino: Lima  Peru Fecha del boleto: octubre 14 al 19 de 2018 Motivo: Reunion Comite OMAR PCCS</t>
  </si>
  <si>
    <t>001-011-000363008</t>
  </si>
  <si>
    <t>19-12-2018 14:58:15</t>
  </si>
  <si>
    <t>19-12-2018 14:58:35</t>
  </si>
  <si>
    <t>cableandinoinc-gye</t>
  </si>
  <si>
    <t>NA</t>
  </si>
  <si>
    <t>Precargado  Consumo de Enero 2018 a Diciembre 2018 Tarea   16468687  Correo de Ealvario</t>
  </si>
  <si>
    <t>001-011-000363021</t>
  </si>
  <si>
    <t>20-12-2018 13:05:27</t>
  </si>
  <si>
    <t>20-12-2018 13:08:34</t>
  </si>
  <si>
    <t>FRANCISCO ALBERTO  VILLACRESES PESANTES</t>
  </si>
  <si>
    <t>Precargado: Consumo Enero 18 a Diciembre 18 Tarea   16468687</t>
  </si>
  <si>
    <t>001-011-000362767</t>
  </si>
  <si>
    <t>13-12-2018 11:01:35</t>
  </si>
  <si>
    <t>13-12-2018 11:03:41</t>
  </si>
  <si>
    <t>2018-12-20 12:54:41</t>
  </si>
  <si>
    <t>Precargado: Consumo Diciembre 2018 Tarea   16468687</t>
  </si>
  <si>
    <t>001-011-000362766</t>
  </si>
  <si>
    <t>13-12-2018 11:00:03</t>
  </si>
  <si>
    <t>13-12-2018 11:03:42</t>
  </si>
  <si>
    <t>001-011-000362765</t>
  </si>
  <si>
    <t>13-12-2018 10:58:23</t>
  </si>
  <si>
    <t>13-12-2018 10:58:36</t>
  </si>
  <si>
    <t>2018-12-13 11:02:21</t>
  </si>
  <si>
    <t>Error de digitacion en factura</t>
  </si>
  <si>
    <t>O&amp;M BH EC Cable Onda (1 15)  Facturacion del servicio  Periodo de Facturacion: Diciembre 2018 - Noviembre 2019</t>
  </si>
  <si>
    <t>11-12-2018 23:52:10</t>
  </si>
  <si>
    <t>Ventas</t>
  </si>
  <si>
    <t>Mes</t>
  </si>
  <si>
    <t>CORTESIA AP  FACT   001-011-000337249  AP  MFRANCO 3-12-2018 10:58  TAREA   16221284</t>
  </si>
  <si>
    <t>Nota de credito</t>
  </si>
  <si>
    <t>001-011-000014700</t>
  </si>
  <si>
    <t>sperez</t>
  </si>
  <si>
    <t>03-12-2018 16:52:44</t>
  </si>
  <si>
    <t>04-12-2018 14:03:43</t>
  </si>
  <si>
    <t>Empresa</t>
  </si>
  <si>
    <t>Cortesia</t>
  </si>
  <si>
    <t>CORTESIA AP  FACT 001-011-000335811  AP  MFRANCO 3-12-2018 10:58  TAREA   16221284</t>
  </si>
  <si>
    <t>001-011-000014701</t>
  </si>
  <si>
    <t>03-12-2018 16:48:50</t>
  </si>
  <si>
    <t>Facturación Neta</t>
  </si>
  <si>
    <t>* No se reportan NC hacia Linkotel en el 2018</t>
  </si>
  <si>
    <t>telsoterra-gye2</t>
  </si>
  <si>
    <t>TUBO EMT 4    UNION EMT 4    REVERSIBLE EMT 4  Alfredo Avegno Fecha de Despacho 13 10 2017 Fecha de Envio 27 01 2018 ES-62729905</t>
  </si>
  <si>
    <t>TELSOTERRA S  A</t>
  </si>
  <si>
    <t>001-011-000332326</t>
  </si>
  <si>
    <t>MARION TOMISLAV  TOPIC GRANADOS</t>
  </si>
  <si>
    <t>POSTE DE HORMIGON CIRCULAR 11M X 350KG Alfredo Avegno Fecha de despacho 19 01 2018 Fecha de Envio 27 01 2018 ES-68472905</t>
  </si>
  <si>
    <t>001-011-000332325</t>
  </si>
  <si>
    <t>TRIHAWK I ROCK TOOTH MED 24-40K DRILLS Alfredo Avegno Fecha de despacho 19 01 2018 fecha de Envio 27 01 2018 ES-68474505</t>
  </si>
  <si>
    <t>001-011-000332324</t>
  </si>
  <si>
    <t>BOTA DIELECTRICA BASICO 3 Alfredo Avegno fecha de despacho 09 01 2018 fecha de envio 11 01 2018 ES-67861405</t>
  </si>
  <si>
    <t>001-011-000332003</t>
  </si>
  <si>
    <t>GUANTE ULTRANE 553   MASCARILLA 3M MODELO 8755 Alfredo Avegno Fecha de despacho 10 01 2018 fecha de envio 11 01 2018 ES-67902205</t>
  </si>
  <si>
    <t>001-011-000332002</t>
  </si>
  <si>
    <t>PLASTICO REPROCESADO NEGRO X MTS  Alfredo Avegno Fecha despacho 05 01 2017 Fecha de envio 05 01 2017 ES-67685605</t>
  </si>
  <si>
    <t>001-011-000331939</t>
  </si>
  <si>
    <t>001-011-000328131</t>
  </si>
  <si>
    <t>Financiero  Correo de Byron Valarezo Materiales y repuestos ES-69841805</t>
  </si>
  <si>
    <t>001-011-000334847</t>
  </si>
  <si>
    <t>Financiero  CORREO ALFREDO AVEGNO SIERRA PARA ARCO SANDFLEX 12  X 18DPP ES-69331605</t>
  </si>
  <si>
    <t>001-011-000337546</t>
  </si>
  <si>
    <t>13-03-2018 10:40:20</t>
  </si>
  <si>
    <t>13-03-2018</t>
  </si>
  <si>
    <t>13-03-2018 10:45:21</t>
  </si>
  <si>
    <t>Ejecucion de Re-procesamiento de Contabilizacion   MASIVO</t>
  </si>
  <si>
    <t>001-011-000342857</t>
  </si>
  <si>
    <t>14-05-2018 14:54:24</t>
  </si>
  <si>
    <t>14-05-2018 14:55:50</t>
  </si>
  <si>
    <t>001-011-000342858</t>
  </si>
  <si>
    <t>14-05-2018 15:01:58</t>
  </si>
  <si>
    <t>14-05-2018 15:05:02</t>
  </si>
  <si>
    <t>001-011-000342859</t>
  </si>
  <si>
    <t>14-05-2018 15:08:58</t>
  </si>
  <si>
    <t>14-05-2018 15:10:05</t>
  </si>
  <si>
    <t>001-011-000342860</t>
  </si>
  <si>
    <t>14-05-2018 15:13:45</t>
  </si>
  <si>
    <t>14-05-2018 15:15:03</t>
  </si>
  <si>
    <t>001-011-000342861</t>
  </si>
  <si>
    <t>14-05-2018 15:24:21</t>
  </si>
  <si>
    <t>14-05-2018 15:25:03</t>
  </si>
  <si>
    <t>001-011-000342862</t>
  </si>
  <si>
    <t>14-05-2018 15:52:23</t>
  </si>
  <si>
    <t>14-05-2018 15:55:04</t>
  </si>
  <si>
    <t>001-011-000342863</t>
  </si>
  <si>
    <t>14-05-2018 15:58:40</t>
  </si>
  <si>
    <t>14-05-2018 16:00:04</t>
  </si>
  <si>
    <t>Financiero: Materiales mail ldelpozo 05-06-2018</t>
  </si>
  <si>
    <t>001-011-000345716</t>
  </si>
  <si>
    <t>18-06-2018 15:49:23</t>
  </si>
  <si>
    <t>18-06-2018 15:50:04</t>
  </si>
  <si>
    <t>Financiero: Materiales mail savegno 16-06-2018</t>
  </si>
  <si>
    <t>001-011-000345712</t>
  </si>
  <si>
    <t>18-06-2018 15:07:46</t>
  </si>
  <si>
    <t>18-06-2018 15:10:06</t>
  </si>
  <si>
    <t>FINANCIERO: MAIL SAVEGNO 08-06-218</t>
  </si>
  <si>
    <t>001-011-000345714</t>
  </si>
  <si>
    <t>18-06-2018 15:40:59</t>
  </si>
  <si>
    <t>18-06-2018 15:45:03</t>
  </si>
  <si>
    <t>FINANCIERO: MATERIALES MAIL SAVEGNO 08-06-2018</t>
  </si>
  <si>
    <t>001-011-000345715</t>
  </si>
  <si>
    <t>18-06-2018 15:43:12</t>
  </si>
  <si>
    <t>18-06-2018 15:45:05</t>
  </si>
  <si>
    <t>Financiero: Materiales mail savegno 08-06-2018</t>
  </si>
  <si>
    <t>001-011-000345713</t>
  </si>
  <si>
    <t>18-06-2018 15:15:06</t>
  </si>
  <si>
    <t>18-06-2018 15:20:02</t>
  </si>
  <si>
    <t>Financiero: Venta materiales mail ldelpozo 14-08-2018 Egreso   81364305</t>
  </si>
  <si>
    <t>001-011-000351323</t>
  </si>
  <si>
    <t>24-08-2018 11:23:12</t>
  </si>
  <si>
    <t>24-08-2018 11:25:07</t>
  </si>
  <si>
    <t>CANJE</t>
  </si>
  <si>
    <t>Financiero: Materiales varios mail savegno 09-08-2018 Egreso   79610305</t>
  </si>
  <si>
    <t>001-011-000351087</t>
  </si>
  <si>
    <t>09-08-2018 18:23:35</t>
  </si>
  <si>
    <t>09-08-2018 18:25:11</t>
  </si>
  <si>
    <t>Financiero: Materiales varios mail savegno 09-08-2018 Egreso   79713005</t>
  </si>
  <si>
    <t>001-011-000351086</t>
  </si>
  <si>
    <t>09-08-2018 18:21:19</t>
  </si>
  <si>
    <t>09-08-2018 18:25:10</t>
  </si>
  <si>
    <t>Financiero: Materiales varios  mail ldelpozo 07-08-2018 Egreso  80769905</t>
  </si>
  <si>
    <t>001-011-000351076</t>
  </si>
  <si>
    <t>09-08-2018 13:25:47</t>
  </si>
  <si>
    <t>09-08-2018 13:30:09</t>
  </si>
  <si>
    <t>Financiero: Materiales varios mail ldelpozo 07-08-2018 Egreso   80580905</t>
  </si>
  <si>
    <t>001-011-000351075</t>
  </si>
  <si>
    <t>09-08-2018 13:21:47</t>
  </si>
  <si>
    <t>09-08-2018 13:25:11</t>
  </si>
  <si>
    <t>Financiero: Materiales varios  mail mail ldelpozo 07-08-2018 Egreso   80820705</t>
  </si>
  <si>
    <t>001-011-000351074</t>
  </si>
  <si>
    <t>09-08-2018 13:19:26</t>
  </si>
  <si>
    <t>09-08-2018 13:20:10</t>
  </si>
  <si>
    <t>Financiero: Materiales mail ldelpozo 02-08-2018 Egreso   80356905</t>
  </si>
  <si>
    <t>001-011-000350930</t>
  </si>
  <si>
    <t>06-08-2018 16:25:17</t>
  </si>
  <si>
    <t>06-08-2018 16:30:13</t>
  </si>
  <si>
    <t>Financiero: CODO LR E-UZ 110MM X 45 mail ldelpozo 20-07-2018 Egreso   79467205</t>
  </si>
  <si>
    <t>001-011-000350929</t>
  </si>
  <si>
    <t>06-08-2018 16:19:42</t>
  </si>
  <si>
    <t>06-08-2018 16:20:12</t>
  </si>
  <si>
    <t>Financiero: QUIK TROL GOLD (KILOS) mail ldelpozo 20-07-2018 Egreso   78459405</t>
  </si>
  <si>
    <t>001-011-000350928</t>
  </si>
  <si>
    <t>06-08-2018 16:17:02</t>
  </si>
  <si>
    <t>06-08-2018 16:20:13</t>
  </si>
  <si>
    <t>Financiero: Materiales  JEAN TALLA 38 CON CINTA REFLECTIVA mail ldelpozo 20-07-2018 Egreso   77121605</t>
  </si>
  <si>
    <t>001-011-000350927</t>
  </si>
  <si>
    <t>06-08-2018 16:01:02</t>
  </si>
  <si>
    <t>06-08-2018 16:05:10</t>
  </si>
  <si>
    <t>Financiero: Materiales  CASCO DE SEGURIDAD C  BARBIQUEJO AZUL mail savegno 05-07-2018 Egreso   78391005</t>
  </si>
  <si>
    <t>001-011-000350926</t>
  </si>
  <si>
    <t>06-08-2018 15:57:18</t>
  </si>
  <si>
    <t>06-08-2018 16:00:15</t>
  </si>
  <si>
    <t>Financiero: Materiales  CHALECO 3M SCOTCHLITE RETAIL NARANJA mail savegno 05-07-2018 Egreso   78369005</t>
  </si>
  <si>
    <t>001-011-000350925</t>
  </si>
  <si>
    <t>06-08-2018 15:54:32</t>
  </si>
  <si>
    <t>06-08-2018 15:55:18</t>
  </si>
  <si>
    <t>Financiero: Materiales  bota dielectrica  mail ldelpozo 25-06-2018 Egreso   77121405</t>
  </si>
  <si>
    <t>001-011-000350924</t>
  </si>
  <si>
    <t>06-08-2018 15:51:19</t>
  </si>
  <si>
    <t>06-08-2018 15:55:19</t>
  </si>
  <si>
    <t>Financiero: Materiales  bota dielectrica mail ldelpozo 25-06-2018 Egreso   77495205</t>
  </si>
  <si>
    <t>001-011-000350923</t>
  </si>
  <si>
    <t>06-08-2018 15:48:57</t>
  </si>
  <si>
    <t>06-08-2018 15:50:14</t>
  </si>
  <si>
    <t>Financiero: Materiales adaptador mail ldelpozo 25-06-2018 Egreso   77563005</t>
  </si>
  <si>
    <t>001-011-000350922</t>
  </si>
  <si>
    <t>06-08-2018 15:45:34</t>
  </si>
  <si>
    <t>06-08-2018 15:50:18</t>
  </si>
  <si>
    <t>Financiero: Materiales gafa negras mail ldelpozo 25-06-2018 egreso   77860005</t>
  </si>
  <si>
    <t>001-011-000350921</t>
  </si>
  <si>
    <t>06-08-2018 15:42:27</t>
  </si>
  <si>
    <t>06-08-2018 15:45:12</t>
  </si>
  <si>
    <t>001-011-000357180</t>
  </si>
  <si>
    <t>001-011-000357179</t>
  </si>
  <si>
    <t>Financiero: Materiales varios mail savegno 17-10-2018 egreso   86122705</t>
  </si>
  <si>
    <t>001-011-000357178</t>
  </si>
  <si>
    <t>Financiero: Materiales varios egreso   85305805 mail savegno 11-10-2018</t>
  </si>
  <si>
    <t>001-011-000356759</t>
  </si>
  <si>
    <t>Financiero: Venta de materiales egreso   82890505 mail savegno 07-09-2018</t>
  </si>
  <si>
    <t>001-011-000356523</t>
  </si>
  <si>
    <t>Financiero: Venta de materiales varios egreso   82891305 mail savegno 07-09-2018</t>
  </si>
  <si>
    <t>001-011-000356522</t>
  </si>
  <si>
    <t>Financiero: Venta materiales egreso   83902405 mail savegno 22-09-2018</t>
  </si>
  <si>
    <t>001-011-000356521</t>
  </si>
  <si>
    <t>001-011-000356520</t>
  </si>
  <si>
    <t>001-011-000356519</t>
  </si>
  <si>
    <t>Financiero: Venta materiales egreso   84194205 mail savegno 01-10-2018</t>
  </si>
  <si>
    <t>001-011-000356518</t>
  </si>
  <si>
    <t>Financiero: Venta materiales egreso   84762605 mail savegno 01-10-2018</t>
  </si>
  <si>
    <t>001-011-000356517</t>
  </si>
  <si>
    <t>Financiero: Venta materiales varios mail savegno 17-11-2018 Egreso   88290005</t>
  </si>
  <si>
    <t>001-011-000360042</t>
  </si>
  <si>
    <t>27-11-2018 18:31:30</t>
  </si>
  <si>
    <t>27-11-2018 18:33:54</t>
  </si>
  <si>
    <t>Financiero: Venta materiales varios mail savegno 17-11-2018 Egreso   88106205</t>
  </si>
  <si>
    <t>001-011-000360041</t>
  </si>
  <si>
    <t>27-11-2018 18:28:41</t>
  </si>
  <si>
    <t>27-11-2018 18:28:55</t>
  </si>
  <si>
    <t>Financiero: Venta de materiales mail savegno 17-11-2018 Egreso   88106505</t>
  </si>
  <si>
    <t>001-011-000360040</t>
  </si>
  <si>
    <t>27-11-2018 18:22:17</t>
  </si>
  <si>
    <t>27-11-2018 18:23:31</t>
  </si>
  <si>
    <t>Financiero: venta materiales varios mail savegno 17-11-2018 Egreso   84008305</t>
  </si>
  <si>
    <t>001-011-000360039</t>
  </si>
  <si>
    <t>27-11-2018 18:17:34</t>
  </si>
  <si>
    <t>27-11-2018 18:18:53</t>
  </si>
  <si>
    <t>Financiero: Venta materiales varios mail savegno 17-11-2018 Egreso   83003705</t>
  </si>
  <si>
    <t>001-011-000360038</t>
  </si>
  <si>
    <t>27-11-2018 18:15:09</t>
  </si>
  <si>
    <t>27-11-2018 18:13:54</t>
  </si>
  <si>
    <t>Financiero: Venta materiales varios mail savegno 17-11-2018 Egreso   82642405</t>
  </si>
  <si>
    <t>001-011-000360037</t>
  </si>
  <si>
    <t>27-11-2018 18:12:05</t>
  </si>
  <si>
    <t>27-11-2018 18:13:34</t>
  </si>
  <si>
    <t>Financiero: venta materiales mail savegno 17-11-2018 egreso   88439305</t>
  </si>
  <si>
    <t>001-011-000360036</t>
  </si>
  <si>
    <t>27-11-2018 18:08:09</t>
  </si>
  <si>
    <t>27-11-2018 18:08:56</t>
  </si>
  <si>
    <t>Financiero: Venta de materiales mail savegno 17-11-2018 egreso   82111605</t>
  </si>
  <si>
    <t>001-011-000360035</t>
  </si>
  <si>
    <t>27-11-2018 18:02:26</t>
  </si>
  <si>
    <t>27-11-2018 18:03:35</t>
  </si>
  <si>
    <t>Financiero: Venta equipo celular mail savegno 22-11-2018 egreso   88898805</t>
  </si>
  <si>
    <t>001-011-000360034</t>
  </si>
  <si>
    <t>27-11-2018 17:58:12</t>
  </si>
  <si>
    <t>27-11-2018 17:58:56</t>
  </si>
  <si>
    <t>Financiero: Venta de materiales varios mail savegno 22-11-2018 egreso   80820705</t>
  </si>
  <si>
    <t>001-011-000360033</t>
  </si>
  <si>
    <t>27-11-2018 17:54:48</t>
  </si>
  <si>
    <t>27-11-2018 17:53:38</t>
  </si>
  <si>
    <t>Financiero: Materiales varios email savegno 08-11-2018 egreso   80664005</t>
  </si>
  <si>
    <t>001-011-000360014</t>
  </si>
  <si>
    <t>22-11-2018 18:18:52</t>
  </si>
  <si>
    <t>22-11-2018 18:23:50</t>
  </si>
  <si>
    <t>Financiero: Materiales varios mail savegno 08-11-2018 egreso   76619405</t>
  </si>
  <si>
    <t>001-011-000360013</t>
  </si>
  <si>
    <t>22-11-2018 18:11:07</t>
  </si>
  <si>
    <t>22-11-2018 18:13:35</t>
  </si>
  <si>
    <t>Financiero: Materiales varios mail savegno 08-11-2018 egreso   76619205</t>
  </si>
  <si>
    <t>001-011-000360012</t>
  </si>
  <si>
    <t>22-11-2018 18:03:20</t>
  </si>
  <si>
    <t>22-11-2018 18:03:54</t>
  </si>
  <si>
    <t>Financiero: Materiales varios email savegno 08-11-2018 egreso   82840905</t>
  </si>
  <si>
    <t>001-011-000360011</t>
  </si>
  <si>
    <t>22-11-2018 17:42:38</t>
  </si>
  <si>
    <t>22-11-2018 17:43:34</t>
  </si>
  <si>
    <t>Financiero: Materiales varios mail savegno 08-11-2018 Egreso   80831005</t>
  </si>
  <si>
    <t>001-011-000360010</t>
  </si>
  <si>
    <t>22-11-2018 17:32:53</t>
  </si>
  <si>
    <t>22-11-2018 17:33:53</t>
  </si>
  <si>
    <t>Financiero: Materiales varios  mail savegno 08-11-2018 egreso   77121205</t>
  </si>
  <si>
    <t>001-011-000360009</t>
  </si>
  <si>
    <t>22-11-2018 17:30:31</t>
  </si>
  <si>
    <t>22-11-2018 17:33:35</t>
  </si>
  <si>
    <t>Financiero: Materiales varios Email savegno 8-11-2018 egreso   80662005</t>
  </si>
  <si>
    <t>001-011-000360008</t>
  </si>
  <si>
    <t>22-11-2018 17:26:33</t>
  </si>
  <si>
    <t>22-11-2018 17:28:48</t>
  </si>
  <si>
    <t>Financiero: Venta de materiales varios Email savegno 08-11-2018 egreso   83795205</t>
  </si>
  <si>
    <t>001-011-000360007</t>
  </si>
  <si>
    <t>22-11-2018 17:22:17</t>
  </si>
  <si>
    <t>22-11-2018 17:28:32</t>
  </si>
  <si>
    <t>Financiero: Materiales varios mail 19 12 2018 egreso    89743805</t>
  </si>
  <si>
    <t>001-011-000363064</t>
  </si>
  <si>
    <t>27-12-2018 13:12:29</t>
  </si>
  <si>
    <t>27-12-2018 13:14:54</t>
  </si>
  <si>
    <t>Financiero: Materiales varios mail 12 12 2018 egreso   90230305</t>
  </si>
  <si>
    <t>001-011-000363063</t>
  </si>
  <si>
    <t>27-12-2018 12:41:51</t>
  </si>
  <si>
    <t>27-12-2018 12:43:34</t>
  </si>
  <si>
    <t>Financiero: Materiales varios mail 12 12 2018 egreso   90362705</t>
  </si>
  <si>
    <t>001-011-000363062</t>
  </si>
  <si>
    <t>27-12-2018 12:35:09</t>
  </si>
  <si>
    <t>27-12-2018 12:38:33</t>
  </si>
  <si>
    <t>Financiero: Materiales varios mail savegno 08 12 2018 egreso   89967305</t>
  </si>
  <si>
    <t>001-011-000363061</t>
  </si>
  <si>
    <t>27-12-2018 12:16:42</t>
  </si>
  <si>
    <t>27-12-2018 12:18:33</t>
  </si>
  <si>
    <t>Financiero: Materiales varios  mail savegno 08 12 2018 egreso   89843605</t>
  </si>
  <si>
    <t>001-011-000363060</t>
  </si>
  <si>
    <t>27-12-2018 12:08:52</t>
  </si>
  <si>
    <t>27-12-2018 12:13:32</t>
  </si>
  <si>
    <t>Financiero: Materiales varios mail savegno 28 11 2018 egreso   89055505</t>
  </si>
  <si>
    <t>001-011-000363059</t>
  </si>
  <si>
    <t>27-12-2018 12:02:22</t>
  </si>
  <si>
    <t>27-12-2018 12:03:37</t>
  </si>
  <si>
    <t>Notas de crédito</t>
  </si>
  <si>
    <t>Facturaciones</t>
  </si>
  <si>
    <t>cableandino-manta</t>
  </si>
  <si>
    <t>Tarea: 10831322 solicitada por Ingrid Ferez</t>
  </si>
  <si>
    <t>CABLE ANDINO S A  CORPANDINO</t>
  </si>
  <si>
    <t>Cdla  Manta 2000 s n Via a San Mateo</t>
  </si>
  <si>
    <t>004-011-000010155</t>
  </si>
  <si>
    <t>fdelgado</t>
  </si>
  <si>
    <t>TELCONET - Manta</t>
  </si>
  <si>
    <t>004-011-000010154</t>
  </si>
  <si>
    <t>Solicitado por Miguel Montero via email 23-01-18</t>
  </si>
  <si>
    <t>004-011-000010153</t>
  </si>
  <si>
    <t>004-011-000009950</t>
  </si>
  <si>
    <t>Financiero  email de Miguel Montero 01-02-18  EV   67353705</t>
  </si>
  <si>
    <t>004-011-000010273</t>
  </si>
  <si>
    <t>004-011-000010201</t>
  </si>
  <si>
    <t>004-011-000010337</t>
  </si>
  <si>
    <t>01-03-2018 11:13:45</t>
  </si>
  <si>
    <t>01-03-2018 16:16:04</t>
  </si>
  <si>
    <t>FINANCIERO  tarea 11667249</t>
  </si>
  <si>
    <t>004-011-000010451</t>
  </si>
  <si>
    <t>23-03-2018 17:53:00</t>
  </si>
  <si>
    <t>23-03-2018</t>
  </si>
  <si>
    <t>23-03-2018 17:55:27</t>
  </si>
  <si>
    <t>FINANCIERO tarea 11667249</t>
  </si>
  <si>
    <t>004-011-000010452</t>
  </si>
  <si>
    <t>23-03-2018 17:55:38</t>
  </si>
  <si>
    <t>23-03-2018 18:00:27</t>
  </si>
  <si>
    <t>FINANCIERO  se emite factura segun email enviado por Yessenia Alvario</t>
  </si>
  <si>
    <t>004-011-000010600</t>
  </si>
  <si>
    <t>FINANCIERO email de Yessenia Alvario 13-04-18 EV 72268005</t>
  </si>
  <si>
    <t>004-011-000010591</t>
  </si>
  <si>
    <t>FINANCIERO email Yessenia Alvario 13-04-18 EV 72331205</t>
  </si>
  <si>
    <t>004-011-000010590</t>
  </si>
  <si>
    <t>FINANCIERO email de Yessenia Alvario 13 04 18 EV 73626605</t>
  </si>
  <si>
    <t>004-011-000010589</t>
  </si>
  <si>
    <t>004-011-000010492</t>
  </si>
  <si>
    <t>004-011-000010641</t>
  </si>
  <si>
    <t>01-05-2018 00:17:28</t>
  </si>
  <si>
    <t>02-05-2018 10:07:23</t>
  </si>
  <si>
    <t>FINANCIERO  email de Yessenia Alvario (14 05 18) EV 74918405</t>
  </si>
  <si>
    <t>004-011-000010736</t>
  </si>
  <si>
    <t>16-05-2018 15:12:50</t>
  </si>
  <si>
    <t>16-05-2018</t>
  </si>
  <si>
    <t>16-05-2018 15:15:04</t>
  </si>
  <si>
    <t>EPSON SCANNER ES-400  35PPM 70 IPM ADF 50 PAGINAS  SERIE: X2H8071167</t>
  </si>
  <si>
    <t>004-011-000010739</t>
  </si>
  <si>
    <t>cfranco</t>
  </si>
  <si>
    <t>22-05-2018 16:11:42</t>
  </si>
  <si>
    <t>22-05-2018 16:15:04</t>
  </si>
  <si>
    <t>FINANCIERO  tarea No 13241205</t>
  </si>
  <si>
    <t>004-011-000010871</t>
  </si>
  <si>
    <t>26-06-2018 17:15:20</t>
  </si>
  <si>
    <t>26-06-2018</t>
  </si>
  <si>
    <t>26-06-2018 17:20:05</t>
  </si>
  <si>
    <t>004-011-000010872</t>
  </si>
  <si>
    <t>26-06-2018 17:26:07</t>
  </si>
  <si>
    <t>26-06-2018 17:30:02</t>
  </si>
  <si>
    <t>FINANCIERO  email de Yessenia Alvario (30-05-18</t>
  </si>
  <si>
    <t>004-011-000010854</t>
  </si>
  <si>
    <t>06-06-2018 09:28:17</t>
  </si>
  <si>
    <t>06-06-2018</t>
  </si>
  <si>
    <t>06-06-2018 09:30:26</t>
  </si>
  <si>
    <t>FINANCIERO  email Yessenia Alvario 30-05-18 EV 76290205</t>
  </si>
  <si>
    <t>004-011-000010855</t>
  </si>
  <si>
    <t>06-06-2018 09:34:30</t>
  </si>
  <si>
    <t>06-06-2018 09:35:29</t>
  </si>
  <si>
    <t>004-011-000010773</t>
  </si>
  <si>
    <t>01-06-2018 00:19:11</t>
  </si>
  <si>
    <t>01-06-2018 10:55:11</t>
  </si>
  <si>
    <t>004-011-000010907</t>
  </si>
  <si>
    <t>01-07-2018 00:18:22</t>
  </si>
  <si>
    <t>02-07-2018 10:51:10</t>
  </si>
  <si>
    <t>FINANCIERO  se emite factura segun email Yessenia Alvario EV 81373005</t>
  </si>
  <si>
    <t>004-011-000011143</t>
  </si>
  <si>
    <t>24-08-2018 12:46:41</t>
  </si>
  <si>
    <t>24-08-2018 12:50:09</t>
  </si>
  <si>
    <t>004-011-000011037</t>
  </si>
  <si>
    <t>01-08-2018 00:18:45</t>
  </si>
  <si>
    <t>01-08-2018 09:55:23</t>
  </si>
  <si>
    <t>FINANCIERO se emite factura segun tarea:14887727</t>
  </si>
  <si>
    <t>004-011-000011272</t>
  </si>
  <si>
    <t>25-09-2018 10:47:12</t>
  </si>
  <si>
    <t>25-09-2018</t>
  </si>
  <si>
    <t>26-09-2018 10:49:37</t>
  </si>
  <si>
    <t>FINANCIERO  se emite factura de acuerdo a tarea No 14887727</t>
  </si>
  <si>
    <t>004-011-000011271</t>
  </si>
  <si>
    <t>25-09-2018 10:41:54</t>
  </si>
  <si>
    <t>25-09-2018 10:43:31</t>
  </si>
  <si>
    <t>004-011-000011178</t>
  </si>
  <si>
    <t>01-09-2018 00:18:20</t>
  </si>
  <si>
    <t>03-09-2018 07:43:53</t>
  </si>
  <si>
    <t>FINANCIERO  se emite factura solicitada mediante email Yessenia Alvario EV83021305</t>
  </si>
  <si>
    <t>004-011-000011391</t>
  </si>
  <si>
    <t>004-011-000011306</t>
  </si>
  <si>
    <t>Financiero: Manta Landing Station - Data Access Consumo Oct a Dic 2018 Tarea   16080518</t>
  </si>
  <si>
    <t>004-011-000011551</t>
  </si>
  <si>
    <t>23-11-2018 16:29:25</t>
  </si>
  <si>
    <t>23-11-2018 16:33:30</t>
  </si>
  <si>
    <t>Financiero: Manta Landing Station - DCN - Leased Lines Consumo Oct a Dic 2018 Tarea   16080518</t>
  </si>
  <si>
    <t>004-011-000011550</t>
  </si>
  <si>
    <t>23-11-2018 16:06:19</t>
  </si>
  <si>
    <t>23-11-2018 16:08:35</t>
  </si>
  <si>
    <t>Financiero: Manta Landing Station - Data Access  Consumo Oct a Dic 2018 Tarea   16080518</t>
  </si>
  <si>
    <t>004-011-000011549</t>
  </si>
  <si>
    <t>23-11-2018 16:03:06</t>
  </si>
  <si>
    <t>23-11-2018 16:03:30</t>
  </si>
  <si>
    <t>2018-11-23 16:26:41</t>
  </si>
  <si>
    <t>Financiero  Solicitado via email ealvario 06-11-2018 Estacion Terrena Manta PCCS</t>
  </si>
  <si>
    <t>004-011-000011530</t>
  </si>
  <si>
    <t>08-11-2018 12:02:24</t>
  </si>
  <si>
    <t>08-11-2018 12:03:46</t>
  </si>
  <si>
    <t>Financiero  email de ealvario 06-11-2018  EV   87027705</t>
  </si>
  <si>
    <t>004-011-000011529</t>
  </si>
  <si>
    <t>06-11-2018 15:24:19</t>
  </si>
  <si>
    <t>06-11-2018 15:28:37</t>
  </si>
  <si>
    <t>Financiero  email de ealvario 06-11-2018  EV   86821005</t>
  </si>
  <si>
    <t>004-011-000011528</t>
  </si>
  <si>
    <t>06-11-2018 15:16:45</t>
  </si>
  <si>
    <t>06-11-2018 15:18:39</t>
  </si>
  <si>
    <t>Financiero  email de ealvario 06-11-2018  EV   86113205</t>
  </si>
  <si>
    <t>004-011-000011527</t>
  </si>
  <si>
    <t>06-11-2018 15:01:46</t>
  </si>
  <si>
    <t>06-11-2018 15:08:35</t>
  </si>
  <si>
    <t>004-011-000011452</t>
  </si>
  <si>
    <t>01-11-2018 13:27:52</t>
  </si>
  <si>
    <t>05-11-2018 10:54:16</t>
  </si>
  <si>
    <t>Financiero  email ealvario 27-12-2018  Ev   90281205</t>
  </si>
  <si>
    <t>004-011-000011705</t>
  </si>
  <si>
    <t>27-12-2018 16:06:10</t>
  </si>
  <si>
    <t>27-12-2018 16:08:32</t>
  </si>
  <si>
    <t>2018-12-27 17:07:40</t>
  </si>
  <si>
    <t>Cliente no acepta factura por cierre interno contable</t>
  </si>
  <si>
    <t>Financiero  CONSUMO DE CELULARES CABLE ANDINO DE ENERO A JUNIO DEL 2018 Correo Ealvario 11-12-2018</t>
  </si>
  <si>
    <t>004-011-000011704</t>
  </si>
  <si>
    <t>21-12-2018 18:02:33</t>
  </si>
  <si>
    <t>21-12-2018 18:03:35</t>
  </si>
  <si>
    <t>Financiero  Servicio y soporte informatico  TI y licencias correo ealvario 14-12-2018</t>
  </si>
  <si>
    <t>004-011-000011703</t>
  </si>
  <si>
    <t>20-12-2018 10:17:20</t>
  </si>
  <si>
    <t>20-12-2018 10:18:36</t>
  </si>
  <si>
    <t>Financiero  Mantenimiento de equipos  ealvario 14-12-2018</t>
  </si>
  <si>
    <t>004-011-000011702</t>
  </si>
  <si>
    <t>20-12-2018 10:15:40</t>
  </si>
  <si>
    <t>Financiero  Mantenimiento de Ductos correo ealvario 14-12-2018</t>
  </si>
  <si>
    <t>004-011-000011701</t>
  </si>
  <si>
    <t>20-12-2018 10:13:44</t>
  </si>
  <si>
    <t>Financiero  Solicitado via email ealvario 14-12-2018 Estacion Terrena Manta PCCS</t>
  </si>
  <si>
    <t>004-011-000011698</t>
  </si>
  <si>
    <t>18-12-2018 11:02:25</t>
  </si>
  <si>
    <t>18-12-2018 11:03:37</t>
  </si>
  <si>
    <t>004-011-000011697</t>
  </si>
  <si>
    <t>18-12-2018 10:46:06</t>
  </si>
  <si>
    <t>18-12-2018 10:48:36</t>
  </si>
  <si>
    <t>Financiero  email ealvario 26-11-2018  Ev   89167505</t>
  </si>
  <si>
    <t>004-011-000011670</t>
  </si>
  <si>
    <t>07-12-2018 08:43:47</t>
  </si>
  <si>
    <t>07-12-2018</t>
  </si>
  <si>
    <t>07-12-2018 08:48:34</t>
  </si>
  <si>
    <t>004-011-000011588</t>
  </si>
  <si>
    <t>01-12-2018 00:31:43</t>
  </si>
  <si>
    <t>03-12-2018 09:19:35</t>
  </si>
  <si>
    <t>telconet-edifplazapanama</t>
  </si>
  <si>
    <t>Av  Samuel Lewis  Edif  Plaza Obarrio  Piso 2 Of  202  Panama - Panama</t>
  </si>
  <si>
    <t>Equipo para administracion y configuracion de servicios Ethernet  P N    948850010 SUBRACK incluye tarjetas de red  CPT Panama  No Requiere Pago   Se procede de acuerdo a correo electronico enviado por Erika Indacochea el dia 10 01 2018</t>
  </si>
  <si>
    <t>15562681611DV</t>
  </si>
  <si>
    <t>TELCONET PANAMA S A</t>
  </si>
  <si>
    <t>AV  SAMUEL LEWIS  EDIF  PLAZA OBARRIO  PISO 2 OF  202  PANAMA - PANAMA</t>
  </si>
  <si>
    <t>001-011-000332101</t>
  </si>
  <si>
    <t>TN</t>
  </si>
  <si>
    <t>Precargado SF: 10 000 METROS ADSS-144B1 3 ADSS CABLE SPAN 120M 144 F O  G652D TWELVE LOOSE TUBE  CPT Panama  Requiere Pago Tarea   11988347</t>
  </si>
  <si>
    <t>001-011-000340362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</si>
</sst>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22" fontId="4" fillId="0" borderId="0" xfId="0" applyNumberFormat="1" applyFont="1"/>
    <xf numFmtId="44" fontId="0" fillId="0" borderId="0" xfId="1" applyFont="1"/>
    <xf numFmtId="44" fontId="4" fillId="0" borderId="0" xfId="1" applyFont="1"/>
    <xf numFmtId="44" fontId="3" fillId="0" borderId="0" xfId="1" applyFont="1"/>
    <xf numFmtId="49" fontId="4" fillId="0" borderId="0" xfId="0" applyNumberFormat="1" applyFont="1"/>
    <xf numFmtId="44" fontId="5" fillId="2" borderId="1" xfId="1" applyFont="1" applyFill="1" applyBorder="1"/>
    <xf numFmtId="0" fontId="5" fillId="2" borderId="2" xfId="0" applyFont="1" applyFill="1" applyBorder="1"/>
    <xf numFmtId="44" fontId="3" fillId="2" borderId="1" xfId="1" applyFont="1" applyFill="1" applyBorder="1"/>
    <xf numFmtId="0" fontId="3" fillId="2" borderId="2" xfId="0" applyFont="1" applyFill="1" applyBorder="1"/>
    <xf numFmtId="43" fontId="0" fillId="0" borderId="0" xfId="2" applyFont="1"/>
    <xf numFmtId="43" fontId="3" fillId="0" borderId="0" xfId="2" applyFont="1"/>
    <xf numFmtId="43" fontId="4" fillId="0" borderId="0" xfId="2" applyFont="1"/>
    <xf numFmtId="43" fontId="3" fillId="2" borderId="1" xfId="2" applyFont="1" applyFill="1" applyBorder="1"/>
    <xf numFmtId="43" fontId="3" fillId="2" borderId="2" xfId="2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"/>
  <sheetViews>
    <sheetView topLeftCell="D8" workbookViewId="0">
      <selection activeCell="Q30" sqref="Q30"/>
    </sheetView>
  </sheetViews>
  <sheetFormatPr defaultColWidth="11.42578125" defaultRowHeight="15" x14ac:dyDescent="0.25"/>
  <cols>
    <col min="1" max="1" width="11.5703125" bestFit="1" customWidth="1"/>
    <col min="6" max="6" width="11.5703125" bestFit="1" customWidth="1"/>
    <col min="12" max="12" width="11.5703125" bestFit="1" customWidth="1"/>
    <col min="14" max="14" width="22" customWidth="1"/>
    <col min="15" max="15" width="12.42578125" style="7" bestFit="1" customWidth="1"/>
    <col min="16" max="16" width="17.7109375" customWidth="1"/>
    <col min="17" max="26" width="11.5703125" bestFit="1" customWidth="1"/>
    <col min="30" max="30" width="15.85546875" bestFit="1" customWidth="1"/>
    <col min="31" max="31" width="11.5703125" bestFit="1" customWidth="1"/>
    <col min="32" max="32" width="14.7109375" bestFit="1" customWidth="1"/>
    <col min="33" max="33" width="15.85546875" bestFit="1" customWidth="1"/>
    <col min="49" max="50" width="11.5703125" bestFit="1" customWidth="1"/>
  </cols>
  <sheetData>
    <row r="1" spans="1:51" x14ac:dyDescent="0.25">
      <c r="A1" s="1" t="s">
        <v>708</v>
      </c>
    </row>
    <row r="2" spans="1:5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9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</row>
    <row r="3" spans="1:51" x14ac:dyDescent="0.25">
      <c r="A3" s="3">
        <v>43132</v>
      </c>
      <c r="B3" s="4" t="s">
        <v>388</v>
      </c>
      <c r="C3" s="4" t="s">
        <v>59</v>
      </c>
      <c r="D3" s="4"/>
      <c r="E3" s="4" t="s">
        <v>389</v>
      </c>
      <c r="F3" s="5">
        <v>122270</v>
      </c>
      <c r="G3" s="4"/>
      <c r="H3" s="4"/>
      <c r="I3" s="4" t="s">
        <v>390</v>
      </c>
      <c r="J3" s="4" t="s">
        <v>391</v>
      </c>
      <c r="K3" s="4"/>
      <c r="L3" s="4">
        <v>8130320</v>
      </c>
      <c r="M3" s="4" t="s">
        <v>131</v>
      </c>
      <c r="N3" s="4"/>
      <c r="O3" s="8">
        <v>654.01</v>
      </c>
      <c r="P3" s="4">
        <v>0</v>
      </c>
      <c r="Q3" s="4">
        <v>654.01</v>
      </c>
      <c r="R3" s="4">
        <v>654.01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654.01</v>
      </c>
      <c r="Y3" s="4">
        <v>0</v>
      </c>
      <c r="Z3" s="4">
        <v>654.01</v>
      </c>
      <c r="AA3" s="4" t="s">
        <v>57</v>
      </c>
      <c r="AB3" s="4" t="s">
        <v>133</v>
      </c>
      <c r="AC3" s="4" t="s">
        <v>164</v>
      </c>
      <c r="AD3" s="6">
        <v>43159.958437499998</v>
      </c>
      <c r="AE3" s="3">
        <v>43159</v>
      </c>
      <c r="AF3" s="4"/>
      <c r="AG3" s="4"/>
      <c r="AH3" s="4" t="s">
        <v>392</v>
      </c>
      <c r="AI3" s="4" t="s">
        <v>221</v>
      </c>
      <c r="AJ3" s="4" t="s">
        <v>62</v>
      </c>
      <c r="AK3" s="4" t="s">
        <v>66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62</v>
      </c>
      <c r="AW3" s="4">
        <v>0</v>
      </c>
      <c r="AX3" s="4">
        <v>0</v>
      </c>
      <c r="AY3" s="4"/>
    </row>
    <row r="4" spans="1:51" x14ac:dyDescent="0.25">
      <c r="A4" s="3">
        <v>43160</v>
      </c>
      <c r="B4" s="4" t="s">
        <v>388</v>
      </c>
      <c r="C4" s="4" t="s">
        <v>59</v>
      </c>
      <c r="D4" s="4"/>
      <c r="E4" s="4"/>
      <c r="F4" s="5">
        <v>122270</v>
      </c>
      <c r="G4" s="4"/>
      <c r="H4" s="4"/>
      <c r="I4" s="4" t="s">
        <v>390</v>
      </c>
      <c r="J4" s="4" t="s">
        <v>391</v>
      </c>
      <c r="K4" s="4"/>
      <c r="L4" s="4">
        <v>8337755</v>
      </c>
      <c r="M4" s="4" t="s">
        <v>55</v>
      </c>
      <c r="N4" s="4" t="s">
        <v>393</v>
      </c>
      <c r="O4" s="8">
        <v>654.01</v>
      </c>
      <c r="P4" s="4">
        <v>0</v>
      </c>
      <c r="Q4" s="4">
        <v>654.01</v>
      </c>
      <c r="R4" s="4">
        <v>654.01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654.01</v>
      </c>
      <c r="Y4" s="4">
        <v>0</v>
      </c>
      <c r="Z4" s="4">
        <v>654.01</v>
      </c>
      <c r="AA4" s="4" t="s">
        <v>57</v>
      </c>
      <c r="AB4" s="4" t="s">
        <v>58</v>
      </c>
      <c r="AC4" s="4" t="s">
        <v>59</v>
      </c>
      <c r="AD4" s="4" t="s">
        <v>394</v>
      </c>
      <c r="AE4" s="4" t="s">
        <v>99</v>
      </c>
      <c r="AF4" s="4" t="s">
        <v>395</v>
      </c>
      <c r="AG4" s="4"/>
      <c r="AH4" s="4" t="s">
        <v>392</v>
      </c>
      <c r="AI4" s="4" t="s">
        <v>221</v>
      </c>
      <c r="AJ4" s="4" t="s">
        <v>62</v>
      </c>
      <c r="AK4" s="4" t="s">
        <v>66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62</v>
      </c>
      <c r="AW4" s="4">
        <v>0</v>
      </c>
      <c r="AX4" s="4">
        <v>0</v>
      </c>
      <c r="AY4" s="4"/>
    </row>
    <row r="5" spans="1:51" x14ac:dyDescent="0.25">
      <c r="A5" s="3">
        <v>43160</v>
      </c>
      <c r="B5" s="4" t="s">
        <v>388</v>
      </c>
      <c r="C5" s="4" t="s">
        <v>59</v>
      </c>
      <c r="D5" s="4"/>
      <c r="E5" s="4"/>
      <c r="F5" s="5">
        <v>122270</v>
      </c>
      <c r="G5" s="4"/>
      <c r="H5" s="4"/>
      <c r="I5" s="4" t="s">
        <v>390</v>
      </c>
      <c r="J5" s="4" t="s">
        <v>391</v>
      </c>
      <c r="K5" s="4"/>
      <c r="L5" s="4">
        <v>8130305</v>
      </c>
      <c r="M5" s="4" t="s">
        <v>55</v>
      </c>
      <c r="N5" s="4" t="s">
        <v>396</v>
      </c>
      <c r="O5" s="8">
        <v>100</v>
      </c>
      <c r="P5" s="4">
        <v>0</v>
      </c>
      <c r="Q5" s="4">
        <v>100</v>
      </c>
      <c r="R5" s="4">
        <v>100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100</v>
      </c>
      <c r="Y5" s="4">
        <v>0</v>
      </c>
      <c r="Z5" s="4">
        <v>100</v>
      </c>
      <c r="AA5" s="4" t="s">
        <v>57</v>
      </c>
      <c r="AB5" s="4" t="s">
        <v>121</v>
      </c>
      <c r="AC5" s="4" t="s">
        <v>59</v>
      </c>
      <c r="AD5" s="4" t="s">
        <v>397</v>
      </c>
      <c r="AE5" s="4" t="s">
        <v>99</v>
      </c>
      <c r="AF5" s="4" t="s">
        <v>398</v>
      </c>
      <c r="AG5" s="4"/>
      <c r="AH5" s="4" t="s">
        <v>392</v>
      </c>
      <c r="AI5" s="4" t="s">
        <v>221</v>
      </c>
      <c r="AJ5" s="4" t="s">
        <v>62</v>
      </c>
      <c r="AK5" s="4" t="s">
        <v>66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62</v>
      </c>
      <c r="AW5" s="4">
        <v>0</v>
      </c>
      <c r="AX5" s="4">
        <v>0</v>
      </c>
      <c r="AY5" s="4"/>
    </row>
    <row r="6" spans="1:51" x14ac:dyDescent="0.25">
      <c r="A6" s="3">
        <v>43191</v>
      </c>
      <c r="B6" s="4" t="s">
        <v>388</v>
      </c>
      <c r="C6" s="4" t="s">
        <v>59</v>
      </c>
      <c r="D6" s="4"/>
      <c r="E6" s="4" t="s">
        <v>399</v>
      </c>
      <c r="F6" s="5">
        <v>122270</v>
      </c>
      <c r="G6" s="4"/>
      <c r="H6" s="4"/>
      <c r="I6" s="4" t="s">
        <v>390</v>
      </c>
      <c r="J6" s="4" t="s">
        <v>391</v>
      </c>
      <c r="K6" s="4"/>
      <c r="L6" s="4">
        <v>8592612</v>
      </c>
      <c r="M6" s="4" t="s">
        <v>55</v>
      </c>
      <c r="N6" s="4" t="s">
        <v>400</v>
      </c>
      <c r="O6" s="8">
        <v>1085.1300000000001</v>
      </c>
      <c r="P6" s="4">
        <v>0</v>
      </c>
      <c r="Q6" s="4">
        <v>1085.1300000000001</v>
      </c>
      <c r="R6" s="4">
        <v>1085.1300000000001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1085.1300000000001</v>
      </c>
      <c r="Y6" s="4">
        <v>0</v>
      </c>
      <c r="Z6" s="4">
        <v>1085.1300000000001</v>
      </c>
      <c r="AA6" s="4" t="s">
        <v>90</v>
      </c>
      <c r="AB6" s="4" t="s">
        <v>320</v>
      </c>
      <c r="AC6" s="4" t="s">
        <v>59</v>
      </c>
      <c r="AD6" s="6">
        <v>43200.406180555554</v>
      </c>
      <c r="AE6" s="3">
        <v>43200</v>
      </c>
      <c r="AF6" s="6">
        <v>43200.406701388885</v>
      </c>
      <c r="AG6" s="4"/>
      <c r="AH6" s="4" t="s">
        <v>392</v>
      </c>
      <c r="AI6" s="4" t="s">
        <v>221</v>
      </c>
      <c r="AJ6" s="4" t="s">
        <v>62</v>
      </c>
      <c r="AK6" s="4" t="s">
        <v>66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62</v>
      </c>
      <c r="AW6" s="4">
        <v>0</v>
      </c>
      <c r="AX6" s="4">
        <v>0</v>
      </c>
      <c r="AY6" s="4"/>
    </row>
    <row r="7" spans="1:51" x14ac:dyDescent="0.25">
      <c r="A7" s="3">
        <v>43191</v>
      </c>
      <c r="B7" s="4" t="s">
        <v>388</v>
      </c>
      <c r="C7" s="4" t="s">
        <v>59</v>
      </c>
      <c r="D7" s="4"/>
      <c r="E7" s="4"/>
      <c r="F7" s="5">
        <v>122270</v>
      </c>
      <c r="G7" s="4"/>
      <c r="H7" s="4"/>
      <c r="I7" s="4" t="s">
        <v>390</v>
      </c>
      <c r="J7" s="4" t="s">
        <v>391</v>
      </c>
      <c r="K7" s="4"/>
      <c r="L7" s="4">
        <v>8369524</v>
      </c>
      <c r="M7" s="4" t="s">
        <v>55</v>
      </c>
      <c r="N7" s="4" t="s">
        <v>401</v>
      </c>
      <c r="O7" s="8">
        <v>654.01</v>
      </c>
      <c r="P7" s="4">
        <v>0</v>
      </c>
      <c r="Q7" s="4">
        <v>654.01</v>
      </c>
      <c r="R7" s="4">
        <v>654.01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654.01</v>
      </c>
      <c r="Y7" s="4">
        <v>0</v>
      </c>
      <c r="Z7" s="4">
        <v>654.01</v>
      </c>
      <c r="AA7" s="4" t="s">
        <v>57</v>
      </c>
      <c r="AB7" s="4" t="s">
        <v>58</v>
      </c>
      <c r="AC7" s="4" t="s">
        <v>372</v>
      </c>
      <c r="AD7" s="6">
        <v>43191.011400462965</v>
      </c>
      <c r="AE7" s="3">
        <v>43192</v>
      </c>
      <c r="AF7" s="6">
        <v>43192.491574074076</v>
      </c>
      <c r="AG7" s="6">
        <v>43203.659259259257</v>
      </c>
      <c r="AH7" s="4" t="s">
        <v>392</v>
      </c>
      <c r="AI7" s="4" t="s">
        <v>221</v>
      </c>
      <c r="AJ7" s="4" t="s">
        <v>62</v>
      </c>
      <c r="AK7" s="4" t="s">
        <v>66</v>
      </c>
      <c r="AL7" s="4" t="s">
        <v>402</v>
      </c>
      <c r="AM7" s="4"/>
      <c r="AN7" s="4"/>
      <c r="AO7" s="4"/>
      <c r="AP7" s="4"/>
      <c r="AQ7" s="4"/>
      <c r="AR7" s="4"/>
      <c r="AS7" s="4"/>
      <c r="AT7" s="4"/>
      <c r="AU7" s="4"/>
      <c r="AV7" s="4" t="s">
        <v>62</v>
      </c>
      <c r="AW7" s="4">
        <v>0</v>
      </c>
      <c r="AX7" s="4">
        <v>0</v>
      </c>
      <c r="AY7" s="4"/>
    </row>
    <row r="8" spans="1:51" x14ac:dyDescent="0.25">
      <c r="A8" s="3">
        <v>43252</v>
      </c>
      <c r="B8" s="4" t="s">
        <v>388</v>
      </c>
      <c r="C8" s="4" t="s">
        <v>59</v>
      </c>
      <c r="D8" s="4"/>
      <c r="E8" s="4" t="s">
        <v>403</v>
      </c>
      <c r="F8" s="5">
        <v>122270</v>
      </c>
      <c r="G8" s="4"/>
      <c r="H8" s="4"/>
      <c r="I8" s="4" t="s">
        <v>390</v>
      </c>
      <c r="J8" s="4" t="s">
        <v>391</v>
      </c>
      <c r="K8" s="4"/>
      <c r="L8" s="4">
        <v>9103253</v>
      </c>
      <c r="M8" s="4" t="s">
        <v>55</v>
      </c>
      <c r="N8" s="4" t="s">
        <v>404</v>
      </c>
      <c r="O8" s="8">
        <v>575</v>
      </c>
      <c r="P8" s="4">
        <v>0</v>
      </c>
      <c r="Q8" s="4">
        <v>575</v>
      </c>
      <c r="R8" s="4">
        <v>575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575</v>
      </c>
      <c r="Y8" s="4">
        <v>0</v>
      </c>
      <c r="Z8" s="4">
        <v>575</v>
      </c>
      <c r="AA8" s="4" t="s">
        <v>90</v>
      </c>
      <c r="AB8" s="4" t="s">
        <v>320</v>
      </c>
      <c r="AC8" s="4" t="s">
        <v>59</v>
      </c>
      <c r="AD8" s="4" t="s">
        <v>405</v>
      </c>
      <c r="AE8" s="4" t="s">
        <v>406</v>
      </c>
      <c r="AF8" s="4" t="s">
        <v>407</v>
      </c>
      <c r="AG8" s="4"/>
      <c r="AH8" s="4" t="s">
        <v>392</v>
      </c>
      <c r="AI8" s="4" t="s">
        <v>221</v>
      </c>
      <c r="AJ8" s="4" t="s">
        <v>62</v>
      </c>
      <c r="AK8" s="4" t="s">
        <v>66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 t="s">
        <v>62</v>
      </c>
      <c r="AW8" s="4">
        <v>0</v>
      </c>
      <c r="AX8" s="4">
        <v>0</v>
      </c>
      <c r="AY8" s="4"/>
    </row>
    <row r="9" spans="1:51" x14ac:dyDescent="0.25">
      <c r="A9" s="3">
        <v>43405</v>
      </c>
      <c r="B9" s="4" t="s">
        <v>388</v>
      </c>
      <c r="C9" s="4" t="s">
        <v>59</v>
      </c>
      <c r="D9" s="4"/>
      <c r="E9" s="4" t="s">
        <v>408</v>
      </c>
      <c r="F9" s="5">
        <v>122270</v>
      </c>
      <c r="G9" s="4"/>
      <c r="H9" s="4"/>
      <c r="I9" s="4" t="s">
        <v>390</v>
      </c>
      <c r="J9" s="4" t="s">
        <v>391</v>
      </c>
      <c r="K9" s="4"/>
      <c r="L9" s="4">
        <v>10427770</v>
      </c>
      <c r="M9" s="4" t="s">
        <v>55</v>
      </c>
      <c r="N9" s="4" t="s">
        <v>409</v>
      </c>
      <c r="O9" s="8">
        <v>2198</v>
      </c>
      <c r="P9" s="4">
        <v>0</v>
      </c>
      <c r="Q9" s="4">
        <v>2198</v>
      </c>
      <c r="R9" s="4">
        <v>2198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2198</v>
      </c>
      <c r="Y9" s="4">
        <v>0</v>
      </c>
      <c r="Z9" s="4">
        <v>2198</v>
      </c>
      <c r="AA9" s="4" t="s">
        <v>90</v>
      </c>
      <c r="AB9" s="4" t="s">
        <v>259</v>
      </c>
      <c r="AC9" s="4" t="s">
        <v>59</v>
      </c>
      <c r="AD9" s="4" t="s">
        <v>410</v>
      </c>
      <c r="AE9" s="4" t="s">
        <v>380</v>
      </c>
      <c r="AF9" s="4" t="s">
        <v>411</v>
      </c>
      <c r="AG9" s="4"/>
      <c r="AH9" s="4" t="s">
        <v>392</v>
      </c>
      <c r="AI9" s="4" t="s">
        <v>221</v>
      </c>
      <c r="AJ9" s="4" t="s">
        <v>62</v>
      </c>
      <c r="AK9" s="4" t="s">
        <v>66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 t="s">
        <v>62</v>
      </c>
      <c r="AW9" s="4">
        <v>0</v>
      </c>
      <c r="AX9" s="4">
        <v>0</v>
      </c>
      <c r="AY9" s="4"/>
    </row>
    <row r="10" spans="1:51" x14ac:dyDescent="0.25">
      <c r="A10" s="3">
        <v>43435</v>
      </c>
      <c r="B10" s="4" t="s">
        <v>388</v>
      </c>
      <c r="C10" s="4" t="s">
        <v>59</v>
      </c>
      <c r="D10" s="4"/>
      <c r="E10" s="4" t="s">
        <v>412</v>
      </c>
      <c r="F10" s="5">
        <v>122270</v>
      </c>
      <c r="G10" s="4"/>
      <c r="H10" s="4"/>
      <c r="I10" s="4" t="s">
        <v>390</v>
      </c>
      <c r="J10" s="4" t="s">
        <v>391</v>
      </c>
      <c r="K10" s="4"/>
      <c r="L10" s="4">
        <v>10791116</v>
      </c>
      <c r="M10" s="4" t="s">
        <v>55</v>
      </c>
      <c r="N10" s="4" t="s">
        <v>413</v>
      </c>
      <c r="O10" s="8">
        <v>1011.21</v>
      </c>
      <c r="P10" s="4">
        <v>0</v>
      </c>
      <c r="Q10" s="4">
        <v>1011.21</v>
      </c>
      <c r="R10" s="4">
        <v>1011.21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1011.21</v>
      </c>
      <c r="Y10" s="4">
        <v>0</v>
      </c>
      <c r="Z10" s="4">
        <v>1011.21</v>
      </c>
      <c r="AA10" s="4" t="s">
        <v>90</v>
      </c>
      <c r="AB10" s="4" t="s">
        <v>259</v>
      </c>
      <c r="AC10" s="4" t="s">
        <v>59</v>
      </c>
      <c r="AD10" s="4" t="s">
        <v>414</v>
      </c>
      <c r="AE10" s="4" t="s">
        <v>415</v>
      </c>
      <c r="AF10" s="4" t="s">
        <v>416</v>
      </c>
      <c r="AG10" s="4"/>
      <c r="AH10" s="4" t="s">
        <v>392</v>
      </c>
      <c r="AI10" s="4" t="s">
        <v>221</v>
      </c>
      <c r="AJ10" s="4" t="s">
        <v>62</v>
      </c>
      <c r="AK10" s="4" t="s">
        <v>66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 t="s">
        <v>62</v>
      </c>
      <c r="AW10" s="4">
        <v>0</v>
      </c>
      <c r="AX10" s="4">
        <v>0</v>
      </c>
      <c r="AY10" s="4"/>
    </row>
    <row r="11" spans="1:51" x14ac:dyDescent="0.25">
      <c r="A11" s="3">
        <v>43435</v>
      </c>
      <c r="B11" s="4" t="s">
        <v>388</v>
      </c>
      <c r="C11" s="4" t="s">
        <v>59</v>
      </c>
      <c r="D11" s="4"/>
      <c r="E11" s="4" t="s">
        <v>417</v>
      </c>
      <c r="F11" s="5">
        <v>122270</v>
      </c>
      <c r="G11" s="4"/>
      <c r="H11" s="4"/>
      <c r="I11" s="4" t="s">
        <v>390</v>
      </c>
      <c r="J11" s="4" t="s">
        <v>391</v>
      </c>
      <c r="K11" s="4"/>
      <c r="L11" s="4">
        <v>10791114</v>
      </c>
      <c r="M11" s="4" t="s">
        <v>55</v>
      </c>
      <c r="N11" s="4" t="s">
        <v>418</v>
      </c>
      <c r="O11" s="8">
        <v>846.69</v>
      </c>
      <c r="P11" s="4">
        <v>0</v>
      </c>
      <c r="Q11" s="4">
        <v>846.69</v>
      </c>
      <c r="R11" s="4">
        <v>846.69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846.69</v>
      </c>
      <c r="Y11" s="4">
        <v>0</v>
      </c>
      <c r="Z11" s="4">
        <v>846.69</v>
      </c>
      <c r="AA11" s="4" t="s">
        <v>90</v>
      </c>
      <c r="AB11" s="4" t="s">
        <v>259</v>
      </c>
      <c r="AC11" s="4" t="s">
        <v>59</v>
      </c>
      <c r="AD11" s="4" t="s">
        <v>419</v>
      </c>
      <c r="AE11" s="4" t="s">
        <v>415</v>
      </c>
      <c r="AF11" s="4" t="s">
        <v>420</v>
      </c>
      <c r="AG11" s="4"/>
      <c r="AH11" s="4" t="s">
        <v>392</v>
      </c>
      <c r="AI11" s="4" t="s">
        <v>221</v>
      </c>
      <c r="AJ11" s="4" t="s">
        <v>62</v>
      </c>
      <c r="AK11" s="4" t="s">
        <v>66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 t="s">
        <v>62</v>
      </c>
      <c r="AW11" s="4">
        <v>0</v>
      </c>
      <c r="AX11" s="4">
        <v>0</v>
      </c>
      <c r="AY11" s="4"/>
    </row>
    <row r="12" spans="1:51" x14ac:dyDescent="0.25">
      <c r="A12" s="3">
        <v>43435</v>
      </c>
      <c r="B12" s="4" t="s">
        <v>388</v>
      </c>
      <c r="C12" s="4" t="s">
        <v>59</v>
      </c>
      <c r="D12" s="4"/>
      <c r="E12" s="4" t="s">
        <v>421</v>
      </c>
      <c r="F12" s="5">
        <v>122270</v>
      </c>
      <c r="G12" s="4"/>
      <c r="H12" s="4"/>
      <c r="I12" s="4" t="s">
        <v>390</v>
      </c>
      <c r="J12" s="4" t="s">
        <v>391</v>
      </c>
      <c r="K12" s="4"/>
      <c r="L12" s="4">
        <v>10787361</v>
      </c>
      <c r="M12" s="4" t="s">
        <v>55</v>
      </c>
      <c r="N12" s="4" t="s">
        <v>422</v>
      </c>
      <c r="O12" s="8">
        <v>549.01</v>
      </c>
      <c r="P12" s="4">
        <v>0</v>
      </c>
      <c r="Q12" s="4">
        <v>549.01</v>
      </c>
      <c r="R12" s="4">
        <v>549.01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549.01</v>
      </c>
      <c r="Y12" s="4">
        <v>0</v>
      </c>
      <c r="Z12" s="4">
        <v>549.01</v>
      </c>
      <c r="AA12" s="4" t="s">
        <v>90</v>
      </c>
      <c r="AB12" s="4" t="s">
        <v>259</v>
      </c>
      <c r="AC12" s="4" t="s">
        <v>59</v>
      </c>
      <c r="AD12" s="4" t="s">
        <v>423</v>
      </c>
      <c r="AE12" s="4" t="s">
        <v>367</v>
      </c>
      <c r="AF12" s="4" t="s">
        <v>424</v>
      </c>
      <c r="AG12" s="4"/>
      <c r="AH12" s="4" t="s">
        <v>392</v>
      </c>
      <c r="AI12" s="4" t="s">
        <v>221</v>
      </c>
      <c r="AJ12" s="4" t="s">
        <v>62</v>
      </c>
      <c r="AK12" s="4" t="s">
        <v>66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 t="s">
        <v>62</v>
      </c>
      <c r="AW12" s="4">
        <v>0</v>
      </c>
      <c r="AX12" s="4">
        <v>0</v>
      </c>
      <c r="AY12" s="4"/>
    </row>
    <row r="13" spans="1:51" x14ac:dyDescent="0.25">
      <c r="A13" s="3">
        <v>43435</v>
      </c>
      <c r="B13" s="4" t="s">
        <v>425</v>
      </c>
      <c r="C13" s="4" t="s">
        <v>59</v>
      </c>
      <c r="D13" s="4" t="s">
        <v>426</v>
      </c>
      <c r="E13" s="4" t="s">
        <v>427</v>
      </c>
      <c r="F13" s="5">
        <v>122270</v>
      </c>
      <c r="G13" s="4"/>
      <c r="H13" s="4"/>
      <c r="I13" s="4" t="s">
        <v>390</v>
      </c>
      <c r="J13" s="4" t="s">
        <v>391</v>
      </c>
      <c r="K13" s="4"/>
      <c r="L13" s="4">
        <v>10789838</v>
      </c>
      <c r="M13" s="4" t="s">
        <v>55</v>
      </c>
      <c r="N13" s="4" t="s">
        <v>428</v>
      </c>
      <c r="O13" s="8">
        <v>300</v>
      </c>
      <c r="P13" s="4">
        <v>0</v>
      </c>
      <c r="Q13" s="4">
        <v>300</v>
      </c>
      <c r="R13" s="4">
        <v>300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300</v>
      </c>
      <c r="Y13" s="4">
        <v>0</v>
      </c>
      <c r="Z13" s="4">
        <v>300</v>
      </c>
      <c r="AA13" s="4" t="s">
        <v>90</v>
      </c>
      <c r="AB13" s="4" t="s">
        <v>259</v>
      </c>
      <c r="AC13" s="4" t="s">
        <v>59</v>
      </c>
      <c r="AD13" s="4" t="s">
        <v>429</v>
      </c>
      <c r="AE13" s="4" t="s">
        <v>383</v>
      </c>
      <c r="AF13" s="4" t="s">
        <v>430</v>
      </c>
      <c r="AG13" s="4"/>
      <c r="AH13" s="4" t="s">
        <v>392</v>
      </c>
      <c r="AI13" s="4" t="s">
        <v>431</v>
      </c>
      <c r="AJ13" s="4" t="s">
        <v>62</v>
      </c>
      <c r="AK13" s="4" t="s">
        <v>66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 t="s">
        <v>62</v>
      </c>
      <c r="AW13" s="4">
        <v>0</v>
      </c>
      <c r="AX13" s="4">
        <v>0</v>
      </c>
      <c r="AY13" s="4"/>
    </row>
    <row r="14" spans="1:51" x14ac:dyDescent="0.25">
      <c r="A14" s="3">
        <v>43435</v>
      </c>
      <c r="B14" s="4" t="s">
        <v>425</v>
      </c>
      <c r="C14" s="4" t="s">
        <v>59</v>
      </c>
      <c r="D14" s="4" t="s">
        <v>426</v>
      </c>
      <c r="E14" s="4" t="s">
        <v>432</v>
      </c>
      <c r="F14" s="5">
        <v>122270</v>
      </c>
      <c r="G14" s="4"/>
      <c r="H14" s="4"/>
      <c r="I14" s="4" t="s">
        <v>390</v>
      </c>
      <c r="J14" s="4" t="s">
        <v>391</v>
      </c>
      <c r="K14" s="4"/>
      <c r="L14" s="4">
        <v>10722486</v>
      </c>
      <c r="M14" s="4" t="s">
        <v>55</v>
      </c>
      <c r="N14" s="4" t="s">
        <v>433</v>
      </c>
      <c r="O14" s="8">
        <v>300</v>
      </c>
      <c r="P14" s="4">
        <v>0</v>
      </c>
      <c r="Q14" s="4">
        <v>300</v>
      </c>
      <c r="R14" s="4">
        <v>300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300</v>
      </c>
      <c r="Y14" s="4">
        <v>0</v>
      </c>
      <c r="Z14" s="4">
        <v>300</v>
      </c>
      <c r="AA14" s="4" t="s">
        <v>90</v>
      </c>
      <c r="AB14" s="4" t="s">
        <v>320</v>
      </c>
      <c r="AC14" s="4" t="s">
        <v>372</v>
      </c>
      <c r="AD14" s="4" t="s">
        <v>434</v>
      </c>
      <c r="AE14" s="4" t="s">
        <v>385</v>
      </c>
      <c r="AF14" s="4" t="s">
        <v>435</v>
      </c>
      <c r="AG14" s="10" t="s">
        <v>436</v>
      </c>
      <c r="AH14" s="4" t="s">
        <v>392</v>
      </c>
      <c r="AI14" s="4" t="s">
        <v>431</v>
      </c>
      <c r="AJ14" s="4" t="s">
        <v>62</v>
      </c>
      <c r="AK14" s="4" t="s">
        <v>66</v>
      </c>
      <c r="AL14" s="4" t="s">
        <v>376</v>
      </c>
      <c r="AM14" s="4"/>
      <c r="AN14" s="4"/>
      <c r="AO14" s="4"/>
      <c r="AP14" s="4"/>
      <c r="AQ14" s="4"/>
      <c r="AR14" s="4"/>
      <c r="AS14" s="4"/>
      <c r="AT14" s="4"/>
      <c r="AU14" s="4"/>
      <c r="AV14" s="4" t="s">
        <v>62</v>
      </c>
      <c r="AW14" s="4">
        <v>0</v>
      </c>
      <c r="AX14" s="4">
        <v>0</v>
      </c>
      <c r="AY14" s="4"/>
    </row>
    <row r="15" spans="1:51" x14ac:dyDescent="0.25">
      <c r="A15" s="3">
        <v>43435</v>
      </c>
      <c r="B15" s="4" t="s">
        <v>425</v>
      </c>
      <c r="C15" s="4" t="s">
        <v>59</v>
      </c>
      <c r="D15" s="4" t="s">
        <v>426</v>
      </c>
      <c r="E15" s="4" t="s">
        <v>437</v>
      </c>
      <c r="F15" s="5">
        <v>122270</v>
      </c>
      <c r="G15" s="4"/>
      <c r="H15" s="4"/>
      <c r="I15" s="4" t="s">
        <v>390</v>
      </c>
      <c r="J15" s="4" t="s">
        <v>391</v>
      </c>
      <c r="K15" s="4"/>
      <c r="L15" s="4">
        <v>10722480</v>
      </c>
      <c r="M15" s="4" t="s">
        <v>55</v>
      </c>
      <c r="N15" s="4" t="s">
        <v>438</v>
      </c>
      <c r="O15" s="8">
        <v>30000</v>
      </c>
      <c r="P15" s="4">
        <v>0</v>
      </c>
      <c r="Q15" s="4">
        <v>30000</v>
      </c>
      <c r="R15" s="4">
        <v>30000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30000</v>
      </c>
      <c r="Y15" s="4">
        <v>0</v>
      </c>
      <c r="Z15" s="4">
        <v>30000</v>
      </c>
      <c r="AA15" s="4" t="s">
        <v>90</v>
      </c>
      <c r="AB15" s="4" t="s">
        <v>320</v>
      </c>
      <c r="AC15" s="4" t="s">
        <v>59</v>
      </c>
      <c r="AD15" s="4" t="s">
        <v>439</v>
      </c>
      <c r="AE15" s="4" t="s">
        <v>385</v>
      </c>
      <c r="AF15" s="4" t="s">
        <v>440</v>
      </c>
      <c r="AG15" s="4"/>
      <c r="AH15" s="4" t="s">
        <v>392</v>
      </c>
      <c r="AI15" s="4" t="s">
        <v>431</v>
      </c>
      <c r="AJ15" s="4" t="s">
        <v>62</v>
      </c>
      <c r="AK15" s="4" t="s">
        <v>66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 t="s">
        <v>62</v>
      </c>
      <c r="AW15" s="4">
        <v>0</v>
      </c>
      <c r="AX15" s="4">
        <v>0</v>
      </c>
      <c r="AY15" s="4"/>
    </row>
    <row r="16" spans="1:51" x14ac:dyDescent="0.25">
      <c r="A16" s="3">
        <v>43435</v>
      </c>
      <c r="B16" s="4" t="s">
        <v>425</v>
      </c>
      <c r="C16" s="4" t="s">
        <v>59</v>
      </c>
      <c r="D16" s="4" t="s">
        <v>426</v>
      </c>
      <c r="E16" s="4" t="s">
        <v>437</v>
      </c>
      <c r="F16" s="5">
        <v>122270</v>
      </c>
      <c r="G16" s="4"/>
      <c r="H16" s="4"/>
      <c r="I16" s="4" t="s">
        <v>390</v>
      </c>
      <c r="J16" s="4" t="s">
        <v>391</v>
      </c>
      <c r="K16" s="4"/>
      <c r="L16" s="4">
        <v>10722476</v>
      </c>
      <c r="M16" s="4" t="s">
        <v>55</v>
      </c>
      <c r="N16" s="4" t="s">
        <v>441</v>
      </c>
      <c r="O16" s="8">
        <v>300</v>
      </c>
      <c r="P16" s="4">
        <v>0</v>
      </c>
      <c r="Q16" s="4">
        <v>300</v>
      </c>
      <c r="R16" s="4">
        <v>300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300</v>
      </c>
      <c r="Y16" s="4">
        <v>0</v>
      </c>
      <c r="Z16" s="4">
        <v>300</v>
      </c>
      <c r="AA16" s="4" t="s">
        <v>90</v>
      </c>
      <c r="AB16" s="4" t="s">
        <v>320</v>
      </c>
      <c r="AC16" s="4" t="s">
        <v>372</v>
      </c>
      <c r="AD16" s="4" t="s">
        <v>442</v>
      </c>
      <c r="AE16" s="4" t="s">
        <v>385</v>
      </c>
      <c r="AF16" s="4" t="s">
        <v>443</v>
      </c>
      <c r="AG16" s="10" t="s">
        <v>444</v>
      </c>
      <c r="AH16" s="4" t="s">
        <v>392</v>
      </c>
      <c r="AI16" s="4" t="s">
        <v>431</v>
      </c>
      <c r="AJ16" s="4" t="s">
        <v>62</v>
      </c>
      <c r="AK16" s="4" t="s">
        <v>66</v>
      </c>
      <c r="AL16" s="4" t="s">
        <v>445</v>
      </c>
      <c r="AM16" s="4"/>
      <c r="AN16" s="4"/>
      <c r="AO16" s="4"/>
      <c r="AP16" s="4"/>
      <c r="AQ16" s="4"/>
      <c r="AR16" s="4"/>
      <c r="AS16" s="4"/>
      <c r="AT16" s="4"/>
      <c r="AU16" s="4"/>
      <c r="AV16" s="4" t="s">
        <v>62</v>
      </c>
      <c r="AW16" s="4">
        <v>0</v>
      </c>
      <c r="AX16" s="4">
        <v>0</v>
      </c>
      <c r="AY16" s="4"/>
    </row>
    <row r="17" spans="1:51" x14ac:dyDescent="0.25">
      <c r="A17" s="3">
        <v>43435</v>
      </c>
      <c r="B17" s="4" t="s">
        <v>425</v>
      </c>
      <c r="C17" s="4" t="s">
        <v>59</v>
      </c>
      <c r="D17" s="4" t="s">
        <v>426</v>
      </c>
      <c r="E17" s="4" t="s">
        <v>446</v>
      </c>
      <c r="F17" s="5">
        <v>122270</v>
      </c>
      <c r="G17" s="4"/>
      <c r="H17" s="4"/>
      <c r="I17" s="4" t="s">
        <v>390</v>
      </c>
      <c r="J17" s="4" t="s">
        <v>391</v>
      </c>
      <c r="K17" s="4"/>
      <c r="L17" s="4">
        <v>10719861</v>
      </c>
      <c r="M17" s="4" t="s">
        <v>131</v>
      </c>
      <c r="N17" s="4"/>
      <c r="O17" s="8">
        <v>300</v>
      </c>
      <c r="P17" s="4">
        <v>0</v>
      </c>
      <c r="Q17" s="4">
        <v>300</v>
      </c>
      <c r="R17" s="4">
        <v>300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300</v>
      </c>
      <c r="Y17" s="4">
        <v>0</v>
      </c>
      <c r="Z17" s="4">
        <v>300</v>
      </c>
      <c r="AA17" s="4" t="s">
        <v>57</v>
      </c>
      <c r="AB17" s="4" t="s">
        <v>133</v>
      </c>
      <c r="AC17" s="4" t="s">
        <v>164</v>
      </c>
      <c r="AD17" s="4" t="s">
        <v>447</v>
      </c>
      <c r="AE17" s="4" t="s">
        <v>386</v>
      </c>
      <c r="AF17" s="4"/>
      <c r="AG17" s="4"/>
      <c r="AH17" s="4" t="s">
        <v>392</v>
      </c>
      <c r="AI17" s="4" t="s">
        <v>431</v>
      </c>
      <c r="AJ17" s="4" t="s">
        <v>62</v>
      </c>
      <c r="AK17" s="4" t="s">
        <v>66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 t="s">
        <v>62</v>
      </c>
      <c r="AW17" s="4">
        <v>0</v>
      </c>
      <c r="AX17" s="4">
        <v>0</v>
      </c>
      <c r="AY17" s="4"/>
    </row>
    <row r="19" spans="1:51" x14ac:dyDescent="0.25">
      <c r="O19" s="9">
        <f>+SUM(O3:O17)</f>
        <v>39527.07</v>
      </c>
      <c r="P19" s="2" t="s">
        <v>448</v>
      </c>
    </row>
    <row r="20" spans="1:51" x14ac:dyDescent="0.25">
      <c r="A20" s="1" t="s">
        <v>707</v>
      </c>
    </row>
    <row r="21" spans="1:51" s="4" customFormat="1" ht="12" x14ac:dyDescent="0.2">
      <c r="A21" s="2" t="s">
        <v>449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9" t="s">
        <v>14</v>
      </c>
      <c r="P21" s="2" t="s">
        <v>15</v>
      </c>
      <c r="Q21" s="2" t="s">
        <v>16</v>
      </c>
      <c r="R21" s="2" t="s">
        <v>17</v>
      </c>
      <c r="S21" s="2" t="s">
        <v>18</v>
      </c>
      <c r="T21" s="2" t="s">
        <v>19</v>
      </c>
      <c r="U21" s="2" t="s">
        <v>20</v>
      </c>
      <c r="V21" s="2" t="s">
        <v>21</v>
      </c>
      <c r="W21" s="2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  <c r="AF21" s="2" t="s">
        <v>31</v>
      </c>
      <c r="AG21" s="2" t="s">
        <v>32</v>
      </c>
      <c r="AH21" s="2" t="s">
        <v>33</v>
      </c>
      <c r="AI21" s="2" t="s">
        <v>34</v>
      </c>
      <c r="AJ21" s="2" t="s">
        <v>35</v>
      </c>
      <c r="AK21" s="2" t="s">
        <v>36</v>
      </c>
      <c r="AL21" s="2" t="s">
        <v>37</v>
      </c>
      <c r="AM21" s="2" t="s">
        <v>38</v>
      </c>
      <c r="AN21" s="2" t="s">
        <v>39</v>
      </c>
      <c r="AO21" s="2" t="s">
        <v>40</v>
      </c>
      <c r="AP21" s="2" t="s">
        <v>41</v>
      </c>
      <c r="AQ21" s="2" t="s">
        <v>42</v>
      </c>
      <c r="AR21" s="2" t="s">
        <v>43</v>
      </c>
      <c r="AS21" s="2" t="s">
        <v>44</v>
      </c>
      <c r="AT21" s="2" t="s">
        <v>45</v>
      </c>
      <c r="AU21" s="2" t="s">
        <v>46</v>
      </c>
      <c r="AV21" s="2" t="s">
        <v>47</v>
      </c>
      <c r="AW21" s="2" t="s">
        <v>50</v>
      </c>
    </row>
    <row r="22" spans="1:51" s="4" customFormat="1" ht="12" x14ac:dyDescent="0.2">
      <c r="A22" s="3">
        <v>43435</v>
      </c>
      <c r="B22" s="4" t="s">
        <v>388</v>
      </c>
      <c r="C22" s="4" t="s">
        <v>59</v>
      </c>
      <c r="E22" s="4" t="s">
        <v>450</v>
      </c>
      <c r="F22" s="5">
        <v>122270</v>
      </c>
      <c r="I22" s="4" t="s">
        <v>390</v>
      </c>
      <c r="J22" s="4" t="s">
        <v>391</v>
      </c>
      <c r="L22" s="4">
        <v>10709786</v>
      </c>
      <c r="M22" s="4" t="s">
        <v>451</v>
      </c>
      <c r="N22" s="4" t="s">
        <v>452</v>
      </c>
      <c r="O22" s="8">
        <v>100</v>
      </c>
      <c r="P22" s="4">
        <v>0</v>
      </c>
      <c r="Q22" s="4">
        <v>100</v>
      </c>
      <c r="R22" s="4">
        <v>100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100</v>
      </c>
      <c r="Y22" s="4">
        <v>0</v>
      </c>
      <c r="Z22" s="4">
        <v>100</v>
      </c>
      <c r="AA22" s="4" t="s">
        <v>90</v>
      </c>
      <c r="AB22" s="4" t="s">
        <v>453</v>
      </c>
      <c r="AC22" s="4" t="s">
        <v>59</v>
      </c>
      <c r="AD22" s="4" t="s">
        <v>454</v>
      </c>
      <c r="AE22" s="4" t="s">
        <v>387</v>
      </c>
      <c r="AF22" s="4" t="s">
        <v>455</v>
      </c>
      <c r="AH22" s="4" t="s">
        <v>392</v>
      </c>
      <c r="AI22" s="4" t="s">
        <v>221</v>
      </c>
      <c r="AJ22" s="4" t="s">
        <v>62</v>
      </c>
      <c r="AK22" s="4" t="s">
        <v>66</v>
      </c>
      <c r="AM22" s="4" t="s">
        <v>456</v>
      </c>
      <c r="AN22" s="4" t="s">
        <v>448</v>
      </c>
      <c r="AO22" s="4" t="s">
        <v>396</v>
      </c>
      <c r="AP22" s="4" t="s">
        <v>457</v>
      </c>
      <c r="AV22" s="4" t="s">
        <v>62</v>
      </c>
    </row>
    <row r="23" spans="1:51" s="4" customFormat="1" ht="12" x14ac:dyDescent="0.2">
      <c r="A23" s="3">
        <v>43435</v>
      </c>
      <c r="B23" s="4" t="s">
        <v>388</v>
      </c>
      <c r="C23" s="4" t="s">
        <v>59</v>
      </c>
      <c r="E23" s="4" t="s">
        <v>458</v>
      </c>
      <c r="F23" s="5">
        <v>122270</v>
      </c>
      <c r="I23" s="4" t="s">
        <v>390</v>
      </c>
      <c r="J23" s="4" t="s">
        <v>391</v>
      </c>
      <c r="L23" s="4">
        <v>10709782</v>
      </c>
      <c r="M23" s="4" t="s">
        <v>451</v>
      </c>
      <c r="N23" s="4" t="s">
        <v>459</v>
      </c>
      <c r="O23" s="8">
        <v>654.01</v>
      </c>
      <c r="P23" s="4">
        <v>0</v>
      </c>
      <c r="Q23" s="4">
        <v>654.01</v>
      </c>
      <c r="R23" s="4">
        <v>654.01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654.01</v>
      </c>
      <c r="Y23" s="4">
        <v>0</v>
      </c>
      <c r="Z23" s="4">
        <v>654.01</v>
      </c>
      <c r="AA23" s="4" t="s">
        <v>90</v>
      </c>
      <c r="AB23" s="4" t="s">
        <v>453</v>
      </c>
      <c r="AC23" s="4" t="s">
        <v>59</v>
      </c>
      <c r="AD23" s="4" t="s">
        <v>460</v>
      </c>
      <c r="AE23" s="4" t="s">
        <v>387</v>
      </c>
      <c r="AF23" s="4" t="s">
        <v>455</v>
      </c>
      <c r="AH23" s="4" t="s">
        <v>392</v>
      </c>
      <c r="AI23" s="4" t="s">
        <v>221</v>
      </c>
      <c r="AJ23" s="4" t="s">
        <v>62</v>
      </c>
      <c r="AK23" s="4" t="s">
        <v>66</v>
      </c>
      <c r="AM23" s="4" t="s">
        <v>456</v>
      </c>
      <c r="AN23" s="4" t="s">
        <v>448</v>
      </c>
      <c r="AO23" s="4" t="s">
        <v>393</v>
      </c>
      <c r="AP23" s="4" t="s">
        <v>457</v>
      </c>
      <c r="AV23" s="4" t="s">
        <v>62</v>
      </c>
    </row>
    <row r="25" spans="1:51" s="8" customFormat="1" ht="12" x14ac:dyDescent="0.2">
      <c r="O25" s="9">
        <f>+SUM(O22:O23)</f>
        <v>754.01</v>
      </c>
    </row>
    <row r="26" spans="1:51" ht="15.75" thickBot="1" x14ac:dyDescent="0.3"/>
    <row r="27" spans="1:51" ht="15.75" thickBot="1" x14ac:dyDescent="0.3">
      <c r="O27" s="11">
        <f>+O19-O25</f>
        <v>38773.06</v>
      </c>
      <c r="P27" s="12" t="s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31"/>
  <sheetViews>
    <sheetView workbookViewId="0">
      <pane xSplit="7" ySplit="2" topLeftCell="L114" activePane="bottomRight" state="frozen"/>
      <selection pane="topRight" activeCell="H1" sqref="H1"/>
      <selection pane="bottomLeft" activeCell="A2" sqref="A2"/>
      <selection pane="bottomRight" activeCell="S133" sqref="S133"/>
    </sheetView>
  </sheetViews>
  <sheetFormatPr defaultColWidth="11.42578125" defaultRowHeight="15" x14ac:dyDescent="0.25"/>
  <cols>
    <col min="1" max="1" width="11.5703125" bestFit="1" customWidth="1"/>
    <col min="6" max="6" width="14.7109375" bestFit="1" customWidth="1"/>
    <col min="12" max="12" width="11.5703125" bestFit="1" customWidth="1"/>
    <col min="15" max="15" width="14.28515625" style="15" bestFit="1" customWidth="1"/>
    <col min="16" max="16" width="12.140625" style="15" bestFit="1" customWidth="1"/>
    <col min="17" max="17" width="12.140625" bestFit="1" customWidth="1"/>
    <col min="18" max="25" width="11.5703125" bestFit="1" customWidth="1"/>
    <col min="26" max="26" width="15.28515625" bestFit="1" customWidth="1"/>
    <col min="30" max="30" width="17.140625" bestFit="1" customWidth="1"/>
    <col min="31" max="31" width="11.5703125" bestFit="1" customWidth="1"/>
    <col min="32" max="32" width="17.140625" bestFit="1" customWidth="1"/>
    <col min="49" max="50" width="11.5703125" bestFit="1" customWidth="1"/>
  </cols>
  <sheetData>
    <row r="1" spans="1:51" x14ac:dyDescent="0.25">
      <c r="A1" s="1" t="s">
        <v>708</v>
      </c>
    </row>
    <row r="2" spans="1:5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16" t="s">
        <v>14</v>
      </c>
      <c r="P2" s="16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</row>
    <row r="3" spans="1:51" x14ac:dyDescent="0.25">
      <c r="A3" s="3">
        <v>43101</v>
      </c>
      <c r="B3" s="4" t="s">
        <v>51</v>
      </c>
      <c r="C3" s="4" t="s">
        <v>52</v>
      </c>
      <c r="D3" s="4"/>
      <c r="E3" s="4"/>
      <c r="F3" s="5">
        <v>992254572001</v>
      </c>
      <c r="G3" s="4" t="s">
        <v>53</v>
      </c>
      <c r="H3" s="4"/>
      <c r="I3" s="4" t="s">
        <v>53</v>
      </c>
      <c r="J3" s="4" t="s">
        <v>54</v>
      </c>
      <c r="K3" s="4"/>
      <c r="L3" s="4">
        <v>7689247</v>
      </c>
      <c r="M3" s="4" t="s">
        <v>55</v>
      </c>
      <c r="N3" s="4" t="s">
        <v>56</v>
      </c>
      <c r="O3" s="17">
        <v>3582.08</v>
      </c>
      <c r="P3" s="17">
        <v>640</v>
      </c>
      <c r="Q3" s="4">
        <v>2942.08</v>
      </c>
      <c r="R3" s="4">
        <v>0</v>
      </c>
      <c r="S3" s="4">
        <v>2942.08</v>
      </c>
      <c r="T3" s="4">
        <v>0</v>
      </c>
      <c r="U3" s="4">
        <v>353.05</v>
      </c>
      <c r="V3" s="4">
        <v>353.05</v>
      </c>
      <c r="W3" s="4">
        <v>0</v>
      </c>
      <c r="X3" s="4">
        <v>3295.13</v>
      </c>
      <c r="Y3" s="4">
        <v>0</v>
      </c>
      <c r="Z3" s="4">
        <v>3295.13</v>
      </c>
      <c r="AA3" s="4" t="s">
        <v>57</v>
      </c>
      <c r="AB3" s="4" t="s">
        <v>58</v>
      </c>
      <c r="AC3" s="4" t="s">
        <v>59</v>
      </c>
      <c r="AD3" s="6">
        <v>43101.012129629627</v>
      </c>
      <c r="AE3" s="3">
        <v>43102</v>
      </c>
      <c r="AF3" s="6">
        <v>43102.662604166668</v>
      </c>
      <c r="AG3" s="4"/>
      <c r="AH3" s="4" t="s">
        <v>60</v>
      </c>
      <c r="AI3" s="4" t="s">
        <v>61</v>
      </c>
      <c r="AJ3" s="4" t="s">
        <v>62</v>
      </c>
      <c r="AK3" s="4" t="s">
        <v>63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62</v>
      </c>
      <c r="AW3" s="4">
        <v>58.84</v>
      </c>
      <c r="AX3" s="4">
        <v>0</v>
      </c>
      <c r="AY3" s="4"/>
    </row>
    <row r="4" spans="1:51" x14ac:dyDescent="0.25">
      <c r="A4" s="3">
        <v>43101</v>
      </c>
      <c r="B4" s="4" t="s">
        <v>64</v>
      </c>
      <c r="C4" s="4" t="s">
        <v>59</v>
      </c>
      <c r="D4" s="4"/>
      <c r="E4" s="4"/>
      <c r="F4" s="5">
        <v>992254572001</v>
      </c>
      <c r="G4" s="4" t="s">
        <v>53</v>
      </c>
      <c r="H4" s="4"/>
      <c r="I4" s="4" t="s">
        <v>53</v>
      </c>
      <c r="J4" s="4" t="s">
        <v>54</v>
      </c>
      <c r="K4" s="4"/>
      <c r="L4" s="4">
        <v>7689827</v>
      </c>
      <c r="M4" s="4" t="s">
        <v>55</v>
      </c>
      <c r="N4" s="4" t="s">
        <v>65</v>
      </c>
      <c r="O4" s="17">
        <v>750</v>
      </c>
      <c r="P4" s="17">
        <v>0</v>
      </c>
      <c r="Q4" s="4">
        <v>750</v>
      </c>
      <c r="R4" s="4">
        <v>0</v>
      </c>
      <c r="S4" s="4">
        <v>750</v>
      </c>
      <c r="T4" s="4">
        <v>0</v>
      </c>
      <c r="U4" s="4">
        <v>90</v>
      </c>
      <c r="V4" s="4">
        <v>90</v>
      </c>
      <c r="W4" s="4">
        <v>0</v>
      </c>
      <c r="X4" s="4">
        <v>840</v>
      </c>
      <c r="Y4" s="4">
        <v>0</v>
      </c>
      <c r="Z4" s="4">
        <v>840</v>
      </c>
      <c r="AA4" s="4" t="s">
        <v>57</v>
      </c>
      <c r="AB4" s="4" t="s">
        <v>58</v>
      </c>
      <c r="AC4" s="4" t="s">
        <v>59</v>
      </c>
      <c r="AD4" s="6">
        <v>43101.012453703705</v>
      </c>
      <c r="AE4" s="3">
        <v>43102</v>
      </c>
      <c r="AF4" s="6">
        <v>43102.650787037041</v>
      </c>
      <c r="AG4" s="4"/>
      <c r="AH4" s="4" t="s">
        <v>60</v>
      </c>
      <c r="AI4" s="4" t="s">
        <v>61</v>
      </c>
      <c r="AJ4" s="4" t="s">
        <v>62</v>
      </c>
      <c r="AK4" s="4" t="s">
        <v>66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62</v>
      </c>
      <c r="AW4" s="4">
        <v>15</v>
      </c>
      <c r="AX4" s="4">
        <v>0</v>
      </c>
      <c r="AY4" s="4"/>
    </row>
    <row r="5" spans="1:51" x14ac:dyDescent="0.25">
      <c r="A5" s="3">
        <v>43101</v>
      </c>
      <c r="B5" s="4" t="s">
        <v>67</v>
      </c>
      <c r="C5" s="4" t="s">
        <v>59</v>
      </c>
      <c r="D5" s="4"/>
      <c r="E5" s="4"/>
      <c r="F5" s="5">
        <v>992254572001</v>
      </c>
      <c r="G5" s="4" t="s">
        <v>53</v>
      </c>
      <c r="H5" s="4"/>
      <c r="I5" s="4" t="s">
        <v>53</v>
      </c>
      <c r="J5" s="4" t="s">
        <v>54</v>
      </c>
      <c r="K5" s="4"/>
      <c r="L5" s="4">
        <v>7690383</v>
      </c>
      <c r="M5" s="4" t="s">
        <v>55</v>
      </c>
      <c r="N5" s="4" t="s">
        <v>68</v>
      </c>
      <c r="O5" s="17">
        <v>750</v>
      </c>
      <c r="P5" s="17">
        <v>0</v>
      </c>
      <c r="Q5" s="4">
        <v>750</v>
      </c>
      <c r="R5" s="4">
        <v>0</v>
      </c>
      <c r="S5" s="4">
        <v>750</v>
      </c>
      <c r="T5" s="4">
        <v>0</v>
      </c>
      <c r="U5" s="4">
        <v>90</v>
      </c>
      <c r="V5" s="4">
        <v>90</v>
      </c>
      <c r="W5" s="4">
        <v>0</v>
      </c>
      <c r="X5" s="4">
        <v>840</v>
      </c>
      <c r="Y5" s="4">
        <v>0</v>
      </c>
      <c r="Z5" s="4">
        <v>840</v>
      </c>
      <c r="AA5" s="4" t="s">
        <v>57</v>
      </c>
      <c r="AB5" s="4" t="s">
        <v>58</v>
      </c>
      <c r="AC5" s="4" t="s">
        <v>59</v>
      </c>
      <c r="AD5" s="6">
        <v>43101.012789351851</v>
      </c>
      <c r="AE5" s="3">
        <v>43102</v>
      </c>
      <c r="AF5" s="6">
        <v>43102.652638888889</v>
      </c>
      <c r="AG5" s="4"/>
      <c r="AH5" s="4" t="s">
        <v>60</v>
      </c>
      <c r="AI5" s="4" t="s">
        <v>61</v>
      </c>
      <c r="AJ5" s="4" t="s">
        <v>62</v>
      </c>
      <c r="AK5" s="4" t="s">
        <v>66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62</v>
      </c>
      <c r="AW5" s="4">
        <v>15</v>
      </c>
      <c r="AX5" s="4">
        <v>0</v>
      </c>
      <c r="AY5" s="4"/>
    </row>
    <row r="6" spans="1:51" x14ac:dyDescent="0.25">
      <c r="A6" s="3">
        <v>43101</v>
      </c>
      <c r="B6" s="4" t="s">
        <v>69</v>
      </c>
      <c r="C6" s="4" t="s">
        <v>59</v>
      </c>
      <c r="D6" s="4"/>
      <c r="E6" s="4"/>
      <c r="F6" s="5">
        <v>992254572001</v>
      </c>
      <c r="G6" s="4" t="s">
        <v>53</v>
      </c>
      <c r="H6" s="4"/>
      <c r="I6" s="4" t="s">
        <v>53</v>
      </c>
      <c r="J6" s="4" t="s">
        <v>54</v>
      </c>
      <c r="K6" s="4"/>
      <c r="L6" s="4">
        <v>7687574</v>
      </c>
      <c r="M6" s="4" t="s">
        <v>55</v>
      </c>
      <c r="N6" s="4" t="s">
        <v>70</v>
      </c>
      <c r="O6" s="17">
        <v>1</v>
      </c>
      <c r="P6" s="17">
        <v>0</v>
      </c>
      <c r="Q6" s="4">
        <v>750</v>
      </c>
      <c r="R6" s="4">
        <v>0</v>
      </c>
      <c r="S6" s="4">
        <v>750</v>
      </c>
      <c r="T6" s="4">
        <v>0</v>
      </c>
      <c r="U6" s="4">
        <v>90</v>
      </c>
      <c r="V6" s="4">
        <v>90</v>
      </c>
      <c r="W6" s="4">
        <v>0</v>
      </c>
      <c r="X6" s="4">
        <v>840</v>
      </c>
      <c r="Y6" s="4">
        <v>0</v>
      </c>
      <c r="Z6" s="4">
        <v>840</v>
      </c>
      <c r="AA6" s="4" t="s">
        <v>57</v>
      </c>
      <c r="AB6" s="4" t="s">
        <v>58</v>
      </c>
      <c r="AC6" s="4" t="s">
        <v>59</v>
      </c>
      <c r="AD6" s="6">
        <v>43101.011180555557</v>
      </c>
      <c r="AE6" s="3">
        <v>43102</v>
      </c>
      <c r="AF6" s="6">
        <v>43102.650312500002</v>
      </c>
      <c r="AG6" s="4"/>
      <c r="AH6" s="4" t="s">
        <v>60</v>
      </c>
      <c r="AI6" s="4" t="s">
        <v>61</v>
      </c>
      <c r="AJ6" s="4" t="s">
        <v>62</v>
      </c>
      <c r="AK6" s="4" t="s">
        <v>66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62</v>
      </c>
      <c r="AW6" s="4">
        <v>15</v>
      </c>
      <c r="AX6" s="4">
        <v>0</v>
      </c>
      <c r="AY6" s="4"/>
    </row>
    <row r="7" spans="1:51" x14ac:dyDescent="0.25">
      <c r="A7" s="3">
        <v>43101</v>
      </c>
      <c r="B7" s="4" t="s">
        <v>71</v>
      </c>
      <c r="C7" s="4" t="s">
        <v>59</v>
      </c>
      <c r="D7" s="4"/>
      <c r="E7" s="4"/>
      <c r="F7" s="5">
        <v>992254572001</v>
      </c>
      <c r="G7" s="4" t="s">
        <v>53</v>
      </c>
      <c r="H7" s="4"/>
      <c r="I7" s="4" t="s">
        <v>53</v>
      </c>
      <c r="J7" s="4" t="s">
        <v>54</v>
      </c>
      <c r="K7" s="4"/>
      <c r="L7" s="4">
        <v>7689248</v>
      </c>
      <c r="M7" s="4" t="s">
        <v>55</v>
      </c>
      <c r="N7" s="4" t="s">
        <v>72</v>
      </c>
      <c r="O7" s="17">
        <v>200</v>
      </c>
      <c r="P7" s="17">
        <v>0</v>
      </c>
      <c r="Q7" s="4">
        <v>200</v>
      </c>
      <c r="R7" s="4">
        <v>0</v>
      </c>
      <c r="S7" s="4">
        <v>200</v>
      </c>
      <c r="T7" s="4">
        <v>0</v>
      </c>
      <c r="U7" s="4">
        <v>24</v>
      </c>
      <c r="V7" s="4">
        <v>24</v>
      </c>
      <c r="W7" s="4">
        <v>0</v>
      </c>
      <c r="X7" s="4">
        <v>224</v>
      </c>
      <c r="Y7" s="4">
        <v>0</v>
      </c>
      <c r="Z7" s="4">
        <v>224</v>
      </c>
      <c r="AA7" s="4" t="s">
        <v>57</v>
      </c>
      <c r="AB7" s="4" t="s">
        <v>58</v>
      </c>
      <c r="AC7" s="4" t="s">
        <v>59</v>
      </c>
      <c r="AD7" s="6">
        <v>43101.012141203704</v>
      </c>
      <c r="AE7" s="3">
        <v>43102</v>
      </c>
      <c r="AF7" s="6">
        <v>43102.672951388886</v>
      </c>
      <c r="AG7" s="4"/>
      <c r="AH7" s="4" t="s">
        <v>60</v>
      </c>
      <c r="AI7" s="4" t="s">
        <v>61</v>
      </c>
      <c r="AJ7" s="4" t="s">
        <v>62</v>
      </c>
      <c r="AK7" s="4" t="s">
        <v>66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 t="s">
        <v>62</v>
      </c>
      <c r="AW7" s="4">
        <v>4</v>
      </c>
      <c r="AX7" s="4">
        <v>0</v>
      </c>
      <c r="AY7" s="4"/>
    </row>
    <row r="8" spans="1:51" x14ac:dyDescent="0.25">
      <c r="A8" s="3">
        <v>43101</v>
      </c>
      <c r="B8" s="4" t="s">
        <v>73</v>
      </c>
      <c r="C8" s="4" t="s">
        <v>59</v>
      </c>
      <c r="D8" s="4"/>
      <c r="E8" s="4"/>
      <c r="F8" s="5">
        <v>992254572001</v>
      </c>
      <c r="G8" s="4" t="s">
        <v>53</v>
      </c>
      <c r="H8" s="4"/>
      <c r="I8" s="4" t="s">
        <v>53</v>
      </c>
      <c r="J8" s="4" t="s">
        <v>54</v>
      </c>
      <c r="K8" s="4"/>
      <c r="L8" s="4">
        <v>7689828</v>
      </c>
      <c r="M8" s="4" t="s">
        <v>55</v>
      </c>
      <c r="N8" s="4" t="s">
        <v>74</v>
      </c>
      <c r="O8" s="17">
        <v>200</v>
      </c>
      <c r="P8" s="17">
        <v>0</v>
      </c>
      <c r="Q8" s="4">
        <v>200</v>
      </c>
      <c r="R8" s="4">
        <v>0</v>
      </c>
      <c r="S8" s="4">
        <v>200</v>
      </c>
      <c r="T8" s="4">
        <v>0</v>
      </c>
      <c r="U8" s="4">
        <v>24</v>
      </c>
      <c r="V8" s="4">
        <v>24</v>
      </c>
      <c r="W8" s="4">
        <v>0</v>
      </c>
      <c r="X8" s="4">
        <v>224</v>
      </c>
      <c r="Y8" s="4">
        <v>0</v>
      </c>
      <c r="Z8" s="4">
        <v>224</v>
      </c>
      <c r="AA8" s="4" t="s">
        <v>57</v>
      </c>
      <c r="AB8" s="4" t="s">
        <v>58</v>
      </c>
      <c r="AC8" s="4" t="s">
        <v>59</v>
      </c>
      <c r="AD8" s="6">
        <v>43101.012453703705</v>
      </c>
      <c r="AE8" s="3">
        <v>43102</v>
      </c>
      <c r="AF8" s="6">
        <v>43102.664675925924</v>
      </c>
      <c r="AG8" s="4"/>
      <c r="AH8" s="4" t="s">
        <v>60</v>
      </c>
      <c r="AI8" s="4" t="s">
        <v>61</v>
      </c>
      <c r="AJ8" s="4" t="s">
        <v>62</v>
      </c>
      <c r="AK8" s="4" t="s">
        <v>66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 t="s">
        <v>62</v>
      </c>
      <c r="AW8" s="4">
        <v>4</v>
      </c>
      <c r="AX8" s="4">
        <v>0</v>
      </c>
      <c r="AY8" s="4"/>
    </row>
    <row r="9" spans="1:51" x14ac:dyDescent="0.25">
      <c r="A9" s="3">
        <v>43101</v>
      </c>
      <c r="B9" s="4" t="s">
        <v>75</v>
      </c>
      <c r="C9" s="4" t="s">
        <v>59</v>
      </c>
      <c r="D9" s="4"/>
      <c r="E9" s="4"/>
      <c r="F9" s="5">
        <v>992254572001</v>
      </c>
      <c r="G9" s="4" t="s">
        <v>53</v>
      </c>
      <c r="H9" s="4"/>
      <c r="I9" s="4" t="s">
        <v>53</v>
      </c>
      <c r="J9" s="4" t="s">
        <v>54</v>
      </c>
      <c r="K9" s="4"/>
      <c r="L9" s="4">
        <v>7687020</v>
      </c>
      <c r="M9" s="4" t="s">
        <v>55</v>
      </c>
      <c r="N9" s="4" t="s">
        <v>76</v>
      </c>
      <c r="O9" s="17">
        <v>642.32000000000005</v>
      </c>
      <c r="P9" s="17">
        <v>0</v>
      </c>
      <c r="Q9" s="4">
        <v>642.32000000000005</v>
      </c>
      <c r="R9" s="4">
        <v>0</v>
      </c>
      <c r="S9" s="4">
        <v>642.32000000000005</v>
      </c>
      <c r="T9" s="4">
        <v>0</v>
      </c>
      <c r="U9" s="4">
        <v>77.08</v>
      </c>
      <c r="V9" s="4">
        <v>77.08</v>
      </c>
      <c r="W9" s="4">
        <v>0</v>
      </c>
      <c r="X9" s="4">
        <v>719.4</v>
      </c>
      <c r="Y9" s="4">
        <v>0</v>
      </c>
      <c r="Z9" s="4">
        <v>719.4</v>
      </c>
      <c r="AA9" s="4" t="s">
        <v>57</v>
      </c>
      <c r="AB9" s="4" t="s">
        <v>58</v>
      </c>
      <c r="AC9" s="4" t="s">
        <v>59</v>
      </c>
      <c r="AD9" s="6">
        <v>43101.010798611111</v>
      </c>
      <c r="AE9" s="3">
        <v>43102</v>
      </c>
      <c r="AF9" s="6">
        <v>43102.639247685183</v>
      </c>
      <c r="AG9" s="4"/>
      <c r="AH9" s="4" t="s">
        <v>60</v>
      </c>
      <c r="AI9" s="4" t="s">
        <v>61</v>
      </c>
      <c r="AJ9" s="4" t="s">
        <v>62</v>
      </c>
      <c r="AK9" s="4" t="s">
        <v>66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 t="s">
        <v>62</v>
      </c>
      <c r="AW9" s="4">
        <v>12.85</v>
      </c>
      <c r="AX9" s="4">
        <v>0</v>
      </c>
      <c r="AY9" s="4"/>
    </row>
    <row r="10" spans="1:51" x14ac:dyDescent="0.25">
      <c r="A10" s="3">
        <v>43101</v>
      </c>
      <c r="B10" s="4" t="s">
        <v>77</v>
      </c>
      <c r="C10" s="4" t="s">
        <v>59</v>
      </c>
      <c r="D10" s="4" t="s">
        <v>78</v>
      </c>
      <c r="E10" s="4"/>
      <c r="F10" s="5">
        <v>992254572001</v>
      </c>
      <c r="G10" s="4" t="s">
        <v>53</v>
      </c>
      <c r="H10" s="4"/>
      <c r="I10" s="4" t="s">
        <v>53</v>
      </c>
      <c r="J10" s="4" t="s">
        <v>54</v>
      </c>
      <c r="K10" s="4"/>
      <c r="L10" s="4">
        <v>7687021</v>
      </c>
      <c r="M10" s="4" t="s">
        <v>55</v>
      </c>
      <c r="N10" s="4" t="s">
        <v>79</v>
      </c>
      <c r="O10" s="17">
        <v>3460.95</v>
      </c>
      <c r="P10" s="17">
        <v>0</v>
      </c>
      <c r="Q10" s="4">
        <v>3460.95</v>
      </c>
      <c r="R10" s="4">
        <v>0</v>
      </c>
      <c r="S10" s="4">
        <v>3460.95</v>
      </c>
      <c r="T10" s="4">
        <v>0</v>
      </c>
      <c r="U10" s="4">
        <v>415.31</v>
      </c>
      <c r="V10" s="4">
        <v>415.31</v>
      </c>
      <c r="W10" s="4">
        <v>0</v>
      </c>
      <c r="X10" s="4">
        <v>3876.26</v>
      </c>
      <c r="Y10" s="4">
        <v>0</v>
      </c>
      <c r="Z10" s="4">
        <v>3876.26</v>
      </c>
      <c r="AA10" s="4" t="s">
        <v>57</v>
      </c>
      <c r="AB10" s="4" t="s">
        <v>58</v>
      </c>
      <c r="AC10" s="4" t="s">
        <v>59</v>
      </c>
      <c r="AD10" s="6">
        <v>43101.010798611111</v>
      </c>
      <c r="AE10" s="3">
        <v>43102</v>
      </c>
      <c r="AF10" s="6">
        <v>43102.639247685183</v>
      </c>
      <c r="AG10" s="4"/>
      <c r="AH10" s="4" t="s">
        <v>60</v>
      </c>
      <c r="AI10" s="4" t="s">
        <v>61</v>
      </c>
      <c r="AJ10" s="4" t="s">
        <v>62</v>
      </c>
      <c r="AK10" s="4" t="s">
        <v>66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 t="s">
        <v>62</v>
      </c>
      <c r="AW10" s="4">
        <v>69.22</v>
      </c>
      <c r="AX10" s="4">
        <v>0</v>
      </c>
      <c r="AY10" s="4"/>
    </row>
    <row r="11" spans="1:51" x14ac:dyDescent="0.25">
      <c r="A11" s="3">
        <v>43101</v>
      </c>
      <c r="B11" s="4" t="s">
        <v>80</v>
      </c>
      <c r="C11" s="4" t="s">
        <v>59</v>
      </c>
      <c r="D11" s="4"/>
      <c r="E11" s="4"/>
      <c r="F11" s="5">
        <v>992254572001</v>
      </c>
      <c r="G11" s="4" t="s">
        <v>53</v>
      </c>
      <c r="H11" s="4"/>
      <c r="I11" s="4" t="s">
        <v>53</v>
      </c>
      <c r="J11" s="4" t="s">
        <v>54</v>
      </c>
      <c r="K11" s="4"/>
      <c r="L11" s="4">
        <v>7689249</v>
      </c>
      <c r="M11" s="4" t="s">
        <v>55</v>
      </c>
      <c r="N11" s="4" t="s">
        <v>81</v>
      </c>
      <c r="O11" s="17">
        <v>1</v>
      </c>
      <c r="P11" s="17">
        <v>0</v>
      </c>
      <c r="Q11" s="4">
        <v>1</v>
      </c>
      <c r="R11" s="4">
        <v>0</v>
      </c>
      <c r="S11" s="4">
        <v>1</v>
      </c>
      <c r="T11" s="4">
        <v>0</v>
      </c>
      <c r="U11" s="4">
        <v>0.12</v>
      </c>
      <c r="V11" s="4">
        <v>0.12</v>
      </c>
      <c r="W11" s="4">
        <v>0</v>
      </c>
      <c r="X11" s="4">
        <v>1.1200000000000001</v>
      </c>
      <c r="Y11" s="4">
        <v>0</v>
      </c>
      <c r="Z11" s="4">
        <v>1.1200000000000001</v>
      </c>
      <c r="AA11" s="4" t="s">
        <v>57</v>
      </c>
      <c r="AB11" s="4" t="s">
        <v>58</v>
      </c>
      <c r="AC11" s="4" t="s">
        <v>59</v>
      </c>
      <c r="AD11" s="6">
        <v>43101.012141203704</v>
      </c>
      <c r="AE11" s="3">
        <v>43102</v>
      </c>
      <c r="AF11" s="6">
        <v>43102.662627314814</v>
      </c>
      <c r="AG11" s="4"/>
      <c r="AH11" s="4" t="s">
        <v>60</v>
      </c>
      <c r="AI11" s="4" t="s">
        <v>61</v>
      </c>
      <c r="AJ11" s="4" t="s">
        <v>62</v>
      </c>
      <c r="AK11" s="4" t="s">
        <v>82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 t="s">
        <v>62</v>
      </c>
      <c r="AW11" s="4">
        <v>0.02</v>
      </c>
      <c r="AX11" s="4">
        <v>0</v>
      </c>
      <c r="AY11" s="4"/>
    </row>
    <row r="12" spans="1:51" x14ac:dyDescent="0.25">
      <c r="A12" s="3">
        <v>43132</v>
      </c>
      <c r="B12" s="4" t="s">
        <v>51</v>
      </c>
      <c r="C12" s="4" t="s">
        <v>52</v>
      </c>
      <c r="D12" s="4"/>
      <c r="E12" s="4"/>
      <c r="F12" s="5">
        <v>992254572001</v>
      </c>
      <c r="G12" s="4" t="s">
        <v>53</v>
      </c>
      <c r="H12" s="4"/>
      <c r="I12" s="4" t="s">
        <v>53</v>
      </c>
      <c r="J12" s="4" t="s">
        <v>54</v>
      </c>
      <c r="K12" s="4"/>
      <c r="L12" s="4">
        <v>7909790</v>
      </c>
      <c r="M12" s="4" t="s">
        <v>55</v>
      </c>
      <c r="N12" s="4" t="s">
        <v>83</v>
      </c>
      <c r="O12" s="17">
        <v>3582.08</v>
      </c>
      <c r="P12" s="17">
        <v>640</v>
      </c>
      <c r="Q12" s="4">
        <v>2942.08</v>
      </c>
      <c r="R12" s="4">
        <v>0</v>
      </c>
      <c r="S12" s="4">
        <v>2942.08</v>
      </c>
      <c r="T12" s="4">
        <v>0</v>
      </c>
      <c r="U12" s="4">
        <v>353.05</v>
      </c>
      <c r="V12" s="4">
        <v>353.05</v>
      </c>
      <c r="W12" s="4">
        <v>0</v>
      </c>
      <c r="X12" s="4">
        <v>3295.13</v>
      </c>
      <c r="Y12" s="4">
        <v>0</v>
      </c>
      <c r="Z12" s="4">
        <v>3295.13</v>
      </c>
      <c r="AA12" s="4" t="s">
        <v>57</v>
      </c>
      <c r="AB12" s="4" t="s">
        <v>58</v>
      </c>
      <c r="AC12" s="4" t="s">
        <v>59</v>
      </c>
      <c r="AD12" s="6">
        <v>43132.012233796297</v>
      </c>
      <c r="AE12" s="3">
        <v>43132</v>
      </c>
      <c r="AF12" s="6">
        <v>43132.470856481479</v>
      </c>
      <c r="AG12" s="4"/>
      <c r="AH12" s="4" t="s">
        <v>60</v>
      </c>
      <c r="AI12" s="4" t="s">
        <v>61</v>
      </c>
      <c r="AJ12" s="4" t="s">
        <v>62</v>
      </c>
      <c r="AK12" s="4" t="s">
        <v>63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 t="s">
        <v>62</v>
      </c>
      <c r="AW12" s="4">
        <v>58.84</v>
      </c>
      <c r="AX12" s="4">
        <v>0</v>
      </c>
      <c r="AY12" s="4"/>
    </row>
    <row r="13" spans="1:51" x14ac:dyDescent="0.25">
      <c r="A13" s="3">
        <v>43132</v>
      </c>
      <c r="B13" s="4" t="s">
        <v>64</v>
      </c>
      <c r="C13" s="4" t="s">
        <v>59</v>
      </c>
      <c r="D13" s="4"/>
      <c r="E13" s="4"/>
      <c r="F13" s="5">
        <v>992254572001</v>
      </c>
      <c r="G13" s="4" t="s">
        <v>53</v>
      </c>
      <c r="H13" s="4"/>
      <c r="I13" s="4" t="s">
        <v>53</v>
      </c>
      <c r="J13" s="4" t="s">
        <v>54</v>
      </c>
      <c r="K13" s="4"/>
      <c r="L13" s="4">
        <v>7910367</v>
      </c>
      <c r="M13" s="4" t="s">
        <v>55</v>
      </c>
      <c r="N13" s="4" t="s">
        <v>84</v>
      </c>
      <c r="O13" s="17">
        <v>750</v>
      </c>
      <c r="P13" s="17">
        <v>0</v>
      </c>
      <c r="Q13" s="4">
        <v>750</v>
      </c>
      <c r="R13" s="4">
        <v>0</v>
      </c>
      <c r="S13" s="4">
        <v>750</v>
      </c>
      <c r="T13" s="4">
        <v>0</v>
      </c>
      <c r="U13" s="4">
        <v>90</v>
      </c>
      <c r="V13" s="4">
        <v>90</v>
      </c>
      <c r="W13" s="4">
        <v>0</v>
      </c>
      <c r="X13" s="4">
        <v>840</v>
      </c>
      <c r="Y13" s="4">
        <v>0</v>
      </c>
      <c r="Z13" s="4">
        <v>840</v>
      </c>
      <c r="AA13" s="4" t="s">
        <v>57</v>
      </c>
      <c r="AB13" s="4" t="s">
        <v>58</v>
      </c>
      <c r="AC13" s="4" t="s">
        <v>59</v>
      </c>
      <c r="AD13" s="6">
        <v>43132.012569444443</v>
      </c>
      <c r="AE13" s="3">
        <v>43132</v>
      </c>
      <c r="AF13" s="6">
        <v>43132.469247685185</v>
      </c>
      <c r="AG13" s="4"/>
      <c r="AH13" s="4" t="s">
        <v>60</v>
      </c>
      <c r="AI13" s="4" t="s">
        <v>61</v>
      </c>
      <c r="AJ13" s="4" t="s">
        <v>62</v>
      </c>
      <c r="AK13" s="4" t="s">
        <v>66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 t="s">
        <v>62</v>
      </c>
      <c r="AW13" s="4">
        <v>15</v>
      </c>
      <c r="AX13" s="4">
        <v>0</v>
      </c>
      <c r="AY13" s="4"/>
    </row>
    <row r="14" spans="1:51" x14ac:dyDescent="0.25">
      <c r="A14" s="3">
        <v>43132</v>
      </c>
      <c r="B14" s="4" t="s">
        <v>67</v>
      </c>
      <c r="C14" s="4" t="s">
        <v>59</v>
      </c>
      <c r="D14" s="4"/>
      <c r="E14" s="4"/>
      <c r="F14" s="5">
        <v>992254572001</v>
      </c>
      <c r="G14" s="4" t="s">
        <v>53</v>
      </c>
      <c r="H14" s="4"/>
      <c r="I14" s="4" t="s">
        <v>53</v>
      </c>
      <c r="J14" s="4" t="s">
        <v>54</v>
      </c>
      <c r="K14" s="4"/>
      <c r="L14" s="4">
        <v>7910920</v>
      </c>
      <c r="M14" s="4" t="s">
        <v>55</v>
      </c>
      <c r="N14" s="4" t="s">
        <v>85</v>
      </c>
      <c r="O14" s="17">
        <v>750</v>
      </c>
      <c r="P14" s="17">
        <v>0</v>
      </c>
      <c r="Q14" s="4">
        <v>750</v>
      </c>
      <c r="R14" s="4">
        <v>0</v>
      </c>
      <c r="S14" s="4">
        <v>750</v>
      </c>
      <c r="T14" s="4">
        <v>0</v>
      </c>
      <c r="U14" s="4">
        <v>90</v>
      </c>
      <c r="V14" s="4">
        <v>90</v>
      </c>
      <c r="W14" s="4">
        <v>0</v>
      </c>
      <c r="X14" s="4">
        <v>840</v>
      </c>
      <c r="Y14" s="4">
        <v>0</v>
      </c>
      <c r="Z14" s="4">
        <v>840</v>
      </c>
      <c r="AA14" s="4" t="s">
        <v>57</v>
      </c>
      <c r="AB14" s="4" t="s">
        <v>58</v>
      </c>
      <c r="AC14" s="4" t="s">
        <v>59</v>
      </c>
      <c r="AD14" s="6">
        <v>43132.012939814813</v>
      </c>
      <c r="AE14" s="3">
        <v>43132</v>
      </c>
      <c r="AF14" s="6">
        <v>43132.470532407409</v>
      </c>
      <c r="AG14" s="4"/>
      <c r="AH14" s="4" t="s">
        <v>60</v>
      </c>
      <c r="AI14" s="4" t="s">
        <v>61</v>
      </c>
      <c r="AJ14" s="4" t="s">
        <v>62</v>
      </c>
      <c r="AK14" s="4" t="s">
        <v>66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 t="s">
        <v>62</v>
      </c>
      <c r="AW14" s="4">
        <v>15</v>
      </c>
      <c r="AX14" s="4">
        <v>0</v>
      </c>
      <c r="AY14" s="4"/>
    </row>
    <row r="15" spans="1:51" x14ac:dyDescent="0.25">
      <c r="A15" s="3">
        <v>43132</v>
      </c>
      <c r="B15" s="4" t="s">
        <v>69</v>
      </c>
      <c r="C15" s="4" t="s">
        <v>59</v>
      </c>
      <c r="D15" s="4"/>
      <c r="E15" s="4"/>
      <c r="F15" s="5">
        <v>992254572001</v>
      </c>
      <c r="G15" s="4" t="s">
        <v>53</v>
      </c>
      <c r="H15" s="4"/>
      <c r="I15" s="4" t="s">
        <v>53</v>
      </c>
      <c r="J15" s="4" t="s">
        <v>54</v>
      </c>
      <c r="K15" s="4"/>
      <c r="L15" s="4">
        <v>7908122</v>
      </c>
      <c r="M15" s="4" t="s">
        <v>55</v>
      </c>
      <c r="N15" s="4" t="s">
        <v>86</v>
      </c>
      <c r="O15" s="17">
        <v>750</v>
      </c>
      <c r="P15" s="17">
        <v>0</v>
      </c>
      <c r="Q15" s="4">
        <v>750</v>
      </c>
      <c r="R15" s="4">
        <v>0</v>
      </c>
      <c r="S15" s="4">
        <v>750</v>
      </c>
      <c r="T15" s="4">
        <v>0</v>
      </c>
      <c r="U15" s="4">
        <v>90</v>
      </c>
      <c r="V15" s="4">
        <v>90</v>
      </c>
      <c r="W15" s="4">
        <v>0</v>
      </c>
      <c r="X15" s="4">
        <v>840</v>
      </c>
      <c r="Y15" s="4">
        <v>0</v>
      </c>
      <c r="Z15" s="4">
        <v>840</v>
      </c>
      <c r="AA15" s="4" t="s">
        <v>57</v>
      </c>
      <c r="AB15" s="4" t="s">
        <v>58</v>
      </c>
      <c r="AC15" s="4" t="s">
        <v>59</v>
      </c>
      <c r="AD15" s="6">
        <v>43132.01116898148</v>
      </c>
      <c r="AE15" s="3">
        <v>43132</v>
      </c>
      <c r="AF15" s="6">
        <v>43132.466851851852</v>
      </c>
      <c r="AG15" s="4"/>
      <c r="AH15" s="4" t="s">
        <v>60</v>
      </c>
      <c r="AI15" s="4" t="s">
        <v>61</v>
      </c>
      <c r="AJ15" s="4" t="s">
        <v>62</v>
      </c>
      <c r="AK15" s="4" t="s">
        <v>66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 t="s">
        <v>62</v>
      </c>
      <c r="AW15" s="4">
        <v>15</v>
      </c>
      <c r="AX15" s="4">
        <v>0</v>
      </c>
      <c r="AY15" s="4"/>
    </row>
    <row r="16" spans="1:51" x14ac:dyDescent="0.25">
      <c r="A16" s="3">
        <v>43132</v>
      </c>
      <c r="B16" s="4" t="s">
        <v>71</v>
      </c>
      <c r="C16" s="4" t="s">
        <v>59</v>
      </c>
      <c r="D16" s="4"/>
      <c r="E16" s="4"/>
      <c r="F16" s="5">
        <v>992254572001</v>
      </c>
      <c r="G16" s="4" t="s">
        <v>53</v>
      </c>
      <c r="H16" s="4"/>
      <c r="I16" s="4" t="s">
        <v>53</v>
      </c>
      <c r="J16" s="4" t="s">
        <v>54</v>
      </c>
      <c r="K16" s="4"/>
      <c r="L16" s="4">
        <v>7909791</v>
      </c>
      <c r="M16" s="4" t="s">
        <v>55</v>
      </c>
      <c r="N16" s="4" t="s">
        <v>87</v>
      </c>
      <c r="O16" s="17">
        <v>200</v>
      </c>
      <c r="P16" s="17">
        <v>0</v>
      </c>
      <c r="Q16" s="4">
        <v>200</v>
      </c>
      <c r="R16" s="4">
        <v>0</v>
      </c>
      <c r="S16" s="4">
        <v>200</v>
      </c>
      <c r="T16" s="4">
        <v>0</v>
      </c>
      <c r="U16" s="4">
        <v>24</v>
      </c>
      <c r="V16" s="4">
        <v>24</v>
      </c>
      <c r="W16" s="4">
        <v>0</v>
      </c>
      <c r="X16" s="4">
        <v>224</v>
      </c>
      <c r="Y16" s="4">
        <v>0</v>
      </c>
      <c r="Z16" s="4">
        <v>224</v>
      </c>
      <c r="AA16" s="4" t="s">
        <v>57</v>
      </c>
      <c r="AB16" s="4" t="s">
        <v>58</v>
      </c>
      <c r="AC16" s="4" t="s">
        <v>59</v>
      </c>
      <c r="AD16" s="6">
        <v>43132.012233796297</v>
      </c>
      <c r="AE16" s="3">
        <v>43132</v>
      </c>
      <c r="AF16" s="6">
        <v>43132.469201388885</v>
      </c>
      <c r="AG16" s="4"/>
      <c r="AH16" s="4" t="s">
        <v>60</v>
      </c>
      <c r="AI16" s="4" t="s">
        <v>61</v>
      </c>
      <c r="AJ16" s="4" t="s">
        <v>62</v>
      </c>
      <c r="AK16" s="4" t="s">
        <v>66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 t="s">
        <v>62</v>
      </c>
      <c r="AW16" s="4">
        <v>4</v>
      </c>
      <c r="AX16" s="4">
        <v>0</v>
      </c>
      <c r="AY16" s="4"/>
    </row>
    <row r="17" spans="1:51" x14ac:dyDescent="0.25">
      <c r="A17" s="3">
        <v>43132</v>
      </c>
      <c r="B17" s="4" t="s">
        <v>73</v>
      </c>
      <c r="C17" s="4" t="s">
        <v>59</v>
      </c>
      <c r="D17" s="4"/>
      <c r="E17" s="4" t="s">
        <v>88</v>
      </c>
      <c r="F17" s="5">
        <v>992254572001</v>
      </c>
      <c r="G17" s="4" t="s">
        <v>53</v>
      </c>
      <c r="H17" s="4"/>
      <c r="I17" s="4" t="s">
        <v>53</v>
      </c>
      <c r="J17" s="4" t="s">
        <v>54</v>
      </c>
      <c r="K17" s="4"/>
      <c r="L17" s="4">
        <v>8126066</v>
      </c>
      <c r="M17" s="4" t="s">
        <v>55</v>
      </c>
      <c r="N17" s="4" t="s">
        <v>89</v>
      </c>
      <c r="O17" s="17">
        <v>688.53</v>
      </c>
      <c r="P17" s="17">
        <v>0</v>
      </c>
      <c r="Q17" s="4">
        <v>688.53</v>
      </c>
      <c r="R17" s="4">
        <v>0</v>
      </c>
      <c r="S17" s="4">
        <v>688.53</v>
      </c>
      <c r="T17" s="4">
        <v>0</v>
      </c>
      <c r="U17" s="4">
        <v>82.62</v>
      </c>
      <c r="V17" s="4">
        <v>82.62</v>
      </c>
      <c r="W17" s="4">
        <v>0</v>
      </c>
      <c r="X17" s="4">
        <v>771.15</v>
      </c>
      <c r="Y17" s="4">
        <v>0</v>
      </c>
      <c r="Z17" s="4">
        <v>771.15</v>
      </c>
      <c r="AA17" s="4" t="s">
        <v>90</v>
      </c>
      <c r="AB17" s="4" t="s">
        <v>91</v>
      </c>
      <c r="AC17" s="4" t="s">
        <v>59</v>
      </c>
      <c r="AD17" s="6">
        <v>43153.412453703706</v>
      </c>
      <c r="AE17" s="3">
        <v>43153</v>
      </c>
      <c r="AF17" s="6">
        <v>43153.413437499999</v>
      </c>
      <c r="AG17" s="4"/>
      <c r="AH17" s="4" t="s">
        <v>60</v>
      </c>
      <c r="AI17" s="4" t="s">
        <v>61</v>
      </c>
      <c r="AJ17" s="4" t="s">
        <v>62</v>
      </c>
      <c r="AK17" s="4" t="s">
        <v>66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 t="s">
        <v>62</v>
      </c>
      <c r="AW17" s="4">
        <v>13.77</v>
      </c>
      <c r="AX17" s="4">
        <v>0</v>
      </c>
      <c r="AY17" s="4"/>
    </row>
    <row r="18" spans="1:51" x14ac:dyDescent="0.25">
      <c r="A18" s="3">
        <v>43132</v>
      </c>
      <c r="B18" s="4" t="s">
        <v>73</v>
      </c>
      <c r="C18" s="4" t="s">
        <v>59</v>
      </c>
      <c r="D18" s="4"/>
      <c r="E18" s="4"/>
      <c r="F18" s="5">
        <v>992254572001</v>
      </c>
      <c r="G18" s="4" t="s">
        <v>53</v>
      </c>
      <c r="H18" s="4"/>
      <c r="I18" s="4" t="s">
        <v>53</v>
      </c>
      <c r="J18" s="4" t="s">
        <v>54</v>
      </c>
      <c r="K18" s="4"/>
      <c r="L18" s="4">
        <v>7910368</v>
      </c>
      <c r="M18" s="4" t="s">
        <v>55</v>
      </c>
      <c r="N18" s="4" t="s">
        <v>92</v>
      </c>
      <c r="O18" s="17">
        <v>200</v>
      </c>
      <c r="P18" s="17">
        <v>0</v>
      </c>
      <c r="Q18" s="4">
        <v>200</v>
      </c>
      <c r="R18" s="4">
        <v>0</v>
      </c>
      <c r="S18" s="4">
        <v>200</v>
      </c>
      <c r="T18" s="4">
        <v>0</v>
      </c>
      <c r="U18" s="4">
        <v>24</v>
      </c>
      <c r="V18" s="4">
        <v>24</v>
      </c>
      <c r="W18" s="4">
        <v>0</v>
      </c>
      <c r="X18" s="4">
        <v>224</v>
      </c>
      <c r="Y18" s="4">
        <v>0</v>
      </c>
      <c r="Z18" s="4">
        <v>224</v>
      </c>
      <c r="AA18" s="4" t="s">
        <v>57</v>
      </c>
      <c r="AB18" s="4" t="s">
        <v>58</v>
      </c>
      <c r="AC18" s="4" t="s">
        <v>59</v>
      </c>
      <c r="AD18" s="6">
        <v>43132.012569444443</v>
      </c>
      <c r="AE18" s="3">
        <v>43132</v>
      </c>
      <c r="AF18" s="6">
        <v>43132.469201388885</v>
      </c>
      <c r="AG18" s="4"/>
      <c r="AH18" s="4" t="s">
        <v>60</v>
      </c>
      <c r="AI18" s="4" t="s">
        <v>61</v>
      </c>
      <c r="AJ18" s="4" t="s">
        <v>62</v>
      </c>
      <c r="AK18" s="4" t="s">
        <v>66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 t="s">
        <v>62</v>
      </c>
      <c r="AW18" s="4">
        <v>4</v>
      </c>
      <c r="AX18" s="4">
        <v>0</v>
      </c>
      <c r="AY18" s="4"/>
    </row>
    <row r="19" spans="1:51" x14ac:dyDescent="0.25">
      <c r="A19" s="3">
        <v>43132</v>
      </c>
      <c r="B19" s="4" t="s">
        <v>75</v>
      </c>
      <c r="C19" s="4" t="s">
        <v>59</v>
      </c>
      <c r="D19" s="4"/>
      <c r="E19" s="4"/>
      <c r="F19" s="5">
        <v>992254572001</v>
      </c>
      <c r="G19" s="4" t="s">
        <v>53</v>
      </c>
      <c r="H19" s="4"/>
      <c r="I19" s="4" t="s">
        <v>53</v>
      </c>
      <c r="J19" s="4" t="s">
        <v>54</v>
      </c>
      <c r="K19" s="4"/>
      <c r="L19" s="4">
        <v>7907580</v>
      </c>
      <c r="M19" s="4" t="s">
        <v>55</v>
      </c>
      <c r="N19" s="4" t="s">
        <v>93</v>
      </c>
      <c r="O19" s="17">
        <v>642.32000000000005</v>
      </c>
      <c r="P19" s="17">
        <v>0</v>
      </c>
      <c r="Q19" s="4">
        <v>642.32000000000005</v>
      </c>
      <c r="R19" s="4">
        <v>0</v>
      </c>
      <c r="S19" s="4">
        <v>642.32000000000005</v>
      </c>
      <c r="T19" s="4">
        <v>0</v>
      </c>
      <c r="U19" s="4">
        <v>77.08</v>
      </c>
      <c r="V19" s="4">
        <v>77.08</v>
      </c>
      <c r="W19" s="4">
        <v>0</v>
      </c>
      <c r="X19" s="4">
        <v>719.4</v>
      </c>
      <c r="Y19" s="4">
        <v>0</v>
      </c>
      <c r="Z19" s="4">
        <v>719.4</v>
      </c>
      <c r="AA19" s="4" t="s">
        <v>57</v>
      </c>
      <c r="AB19" s="4" t="s">
        <v>58</v>
      </c>
      <c r="AC19" s="4" t="s">
        <v>59</v>
      </c>
      <c r="AD19" s="6">
        <v>43132.010810185187</v>
      </c>
      <c r="AE19" s="3">
        <v>43132</v>
      </c>
      <c r="AF19" s="6">
        <v>43132.465439814812</v>
      </c>
      <c r="AG19" s="4"/>
      <c r="AH19" s="4" t="s">
        <v>60</v>
      </c>
      <c r="AI19" s="4" t="s">
        <v>61</v>
      </c>
      <c r="AJ19" s="4" t="s">
        <v>62</v>
      </c>
      <c r="AK19" s="4" t="s">
        <v>66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 t="s">
        <v>62</v>
      </c>
      <c r="AW19" s="4">
        <v>12.85</v>
      </c>
      <c r="AX19" s="4">
        <v>0</v>
      </c>
      <c r="AY19" s="4"/>
    </row>
    <row r="20" spans="1:51" x14ac:dyDescent="0.25">
      <c r="A20" s="3">
        <v>43132</v>
      </c>
      <c r="B20" s="4" t="s">
        <v>77</v>
      </c>
      <c r="C20" s="4" t="s">
        <v>59</v>
      </c>
      <c r="D20" s="4" t="s">
        <v>78</v>
      </c>
      <c r="E20" s="4"/>
      <c r="F20" s="5">
        <v>992254572001</v>
      </c>
      <c r="G20" s="4" t="s">
        <v>53</v>
      </c>
      <c r="H20" s="4"/>
      <c r="I20" s="4" t="s">
        <v>53</v>
      </c>
      <c r="J20" s="4" t="s">
        <v>54</v>
      </c>
      <c r="K20" s="4"/>
      <c r="L20" s="4">
        <v>7907581</v>
      </c>
      <c r="M20" s="4" t="s">
        <v>55</v>
      </c>
      <c r="N20" s="4" t="s">
        <v>94</v>
      </c>
      <c r="O20" s="17">
        <v>3460.95</v>
      </c>
      <c r="P20" s="17">
        <v>0</v>
      </c>
      <c r="Q20" s="4">
        <v>3460.95</v>
      </c>
      <c r="R20" s="4">
        <v>0</v>
      </c>
      <c r="S20" s="4">
        <v>3460.95</v>
      </c>
      <c r="T20" s="4">
        <v>0</v>
      </c>
      <c r="U20" s="4">
        <v>415.31</v>
      </c>
      <c r="V20" s="4">
        <v>415.31</v>
      </c>
      <c r="W20" s="4">
        <v>0</v>
      </c>
      <c r="X20" s="4">
        <v>3876.26</v>
      </c>
      <c r="Y20" s="4">
        <v>0</v>
      </c>
      <c r="Z20" s="4">
        <v>3876.26</v>
      </c>
      <c r="AA20" s="4" t="s">
        <v>57</v>
      </c>
      <c r="AB20" s="4" t="s">
        <v>58</v>
      </c>
      <c r="AC20" s="4" t="s">
        <v>59</v>
      </c>
      <c r="AD20" s="6">
        <v>43132.010810185187</v>
      </c>
      <c r="AE20" s="3">
        <v>43132</v>
      </c>
      <c r="AF20" s="6">
        <v>43132.46607638889</v>
      </c>
      <c r="AG20" s="4"/>
      <c r="AH20" s="4" t="s">
        <v>60</v>
      </c>
      <c r="AI20" s="4" t="s">
        <v>61</v>
      </c>
      <c r="AJ20" s="4" t="s">
        <v>62</v>
      </c>
      <c r="AK20" s="4" t="s">
        <v>66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 t="s">
        <v>62</v>
      </c>
      <c r="AW20" s="4">
        <v>69.22</v>
      </c>
      <c r="AX20" s="4">
        <v>0</v>
      </c>
      <c r="AY20" s="4"/>
    </row>
    <row r="21" spans="1:51" x14ac:dyDescent="0.25">
      <c r="A21" s="3">
        <v>43132</v>
      </c>
      <c r="B21" s="4" t="s">
        <v>80</v>
      </c>
      <c r="C21" s="4" t="s">
        <v>59</v>
      </c>
      <c r="D21" s="4"/>
      <c r="E21" s="4"/>
      <c r="F21" s="5">
        <v>992254572001</v>
      </c>
      <c r="G21" s="4" t="s">
        <v>53</v>
      </c>
      <c r="H21" s="4"/>
      <c r="I21" s="4" t="s">
        <v>53</v>
      </c>
      <c r="J21" s="4" t="s">
        <v>54</v>
      </c>
      <c r="K21" s="4"/>
      <c r="L21" s="4">
        <v>7909792</v>
      </c>
      <c r="M21" s="4" t="s">
        <v>55</v>
      </c>
      <c r="N21" s="4" t="s">
        <v>95</v>
      </c>
      <c r="O21" s="17">
        <v>1</v>
      </c>
      <c r="P21" s="17">
        <v>0</v>
      </c>
      <c r="Q21" s="4">
        <v>1</v>
      </c>
      <c r="R21" s="4">
        <v>0</v>
      </c>
      <c r="S21" s="4">
        <v>1</v>
      </c>
      <c r="T21" s="4">
        <v>0</v>
      </c>
      <c r="U21" s="4">
        <v>0.12</v>
      </c>
      <c r="V21" s="4">
        <v>0.12</v>
      </c>
      <c r="W21" s="4">
        <v>0</v>
      </c>
      <c r="X21" s="4">
        <v>1.1200000000000001</v>
      </c>
      <c r="Y21" s="4">
        <v>0</v>
      </c>
      <c r="Z21" s="4">
        <v>1.1200000000000001</v>
      </c>
      <c r="AA21" s="4" t="s">
        <v>57</v>
      </c>
      <c r="AB21" s="4" t="s">
        <v>58</v>
      </c>
      <c r="AC21" s="4" t="s">
        <v>59</v>
      </c>
      <c r="AD21" s="6">
        <v>43132.012245370373</v>
      </c>
      <c r="AE21" s="3">
        <v>43132</v>
      </c>
      <c r="AF21" s="6">
        <v>43132.469039351854</v>
      </c>
      <c r="AG21" s="4"/>
      <c r="AH21" s="4" t="s">
        <v>60</v>
      </c>
      <c r="AI21" s="4" t="s">
        <v>61</v>
      </c>
      <c r="AJ21" s="4" t="s">
        <v>62</v>
      </c>
      <c r="AK21" s="4" t="s">
        <v>82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 t="s">
        <v>62</v>
      </c>
      <c r="AW21" s="4">
        <v>0.02</v>
      </c>
      <c r="AX21" s="4">
        <v>0</v>
      </c>
      <c r="AY21" s="4"/>
    </row>
    <row r="22" spans="1:51" x14ac:dyDescent="0.25">
      <c r="A22" s="3">
        <v>43160</v>
      </c>
      <c r="B22" s="4" t="s">
        <v>64</v>
      </c>
      <c r="C22" s="4" t="s">
        <v>59</v>
      </c>
      <c r="D22" s="4"/>
      <c r="E22" s="4"/>
      <c r="F22" s="5">
        <v>992254572001</v>
      </c>
      <c r="G22" s="4"/>
      <c r="H22" s="4"/>
      <c r="I22" s="4" t="s">
        <v>53</v>
      </c>
      <c r="J22" s="4" t="s">
        <v>96</v>
      </c>
      <c r="K22" s="4"/>
      <c r="L22" s="4">
        <v>8339604</v>
      </c>
      <c r="M22" s="4" t="s">
        <v>55</v>
      </c>
      <c r="N22" s="4" t="s">
        <v>97</v>
      </c>
      <c r="O22" s="17">
        <v>750</v>
      </c>
      <c r="P22" s="17">
        <v>0</v>
      </c>
      <c r="Q22" s="4">
        <v>750</v>
      </c>
      <c r="R22" s="4">
        <v>0</v>
      </c>
      <c r="S22" s="4">
        <v>750</v>
      </c>
      <c r="T22" s="4">
        <v>0</v>
      </c>
      <c r="U22" s="4">
        <v>90</v>
      </c>
      <c r="V22" s="4">
        <v>90</v>
      </c>
      <c r="W22" s="4">
        <v>0</v>
      </c>
      <c r="X22" s="4">
        <v>840</v>
      </c>
      <c r="Y22" s="4">
        <v>0</v>
      </c>
      <c r="Z22" s="4">
        <v>840</v>
      </c>
      <c r="AA22" s="4" t="s">
        <v>57</v>
      </c>
      <c r="AB22" s="4" t="s">
        <v>58</v>
      </c>
      <c r="AC22" s="4" t="s">
        <v>59</v>
      </c>
      <c r="AD22" s="4" t="s">
        <v>98</v>
      </c>
      <c r="AE22" s="4" t="s">
        <v>99</v>
      </c>
      <c r="AF22" s="4" t="s">
        <v>100</v>
      </c>
      <c r="AG22" s="4"/>
      <c r="AH22" s="4" t="s">
        <v>60</v>
      </c>
      <c r="AI22" s="4" t="s">
        <v>61</v>
      </c>
      <c r="AJ22" s="4" t="s">
        <v>62</v>
      </c>
      <c r="AK22" s="4" t="s">
        <v>66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 t="s">
        <v>62</v>
      </c>
      <c r="AW22" s="4">
        <v>15</v>
      </c>
      <c r="AX22" s="4">
        <v>0</v>
      </c>
      <c r="AY22" s="4"/>
    </row>
    <row r="23" spans="1:51" x14ac:dyDescent="0.25">
      <c r="A23" s="3">
        <v>43160</v>
      </c>
      <c r="B23" s="4" t="s">
        <v>67</v>
      </c>
      <c r="C23" s="4" t="s">
        <v>59</v>
      </c>
      <c r="D23" s="4"/>
      <c r="E23" s="4"/>
      <c r="F23" s="5">
        <v>992254572001</v>
      </c>
      <c r="G23" s="4"/>
      <c r="H23" s="4"/>
      <c r="I23" s="4" t="s">
        <v>53</v>
      </c>
      <c r="J23" s="4" t="s">
        <v>96</v>
      </c>
      <c r="K23" s="4"/>
      <c r="L23" s="4">
        <v>8340164</v>
      </c>
      <c r="M23" s="4" t="s">
        <v>55</v>
      </c>
      <c r="N23" s="4" t="s">
        <v>101</v>
      </c>
      <c r="O23" s="17">
        <v>750</v>
      </c>
      <c r="P23" s="17">
        <v>0</v>
      </c>
      <c r="Q23" s="4">
        <v>750</v>
      </c>
      <c r="R23" s="4">
        <v>0</v>
      </c>
      <c r="S23" s="4">
        <v>750</v>
      </c>
      <c r="T23" s="4">
        <v>0</v>
      </c>
      <c r="U23" s="4">
        <v>90</v>
      </c>
      <c r="V23" s="4">
        <v>90</v>
      </c>
      <c r="W23" s="4">
        <v>0</v>
      </c>
      <c r="X23" s="4">
        <v>840</v>
      </c>
      <c r="Y23" s="4">
        <v>0</v>
      </c>
      <c r="Z23" s="4">
        <v>840</v>
      </c>
      <c r="AA23" s="4" t="s">
        <v>57</v>
      </c>
      <c r="AB23" s="4" t="s">
        <v>58</v>
      </c>
      <c r="AC23" s="4" t="s">
        <v>59</v>
      </c>
      <c r="AD23" s="4" t="s">
        <v>102</v>
      </c>
      <c r="AE23" s="4" t="s">
        <v>99</v>
      </c>
      <c r="AF23" s="4" t="s">
        <v>103</v>
      </c>
      <c r="AG23" s="4"/>
      <c r="AH23" s="4" t="s">
        <v>60</v>
      </c>
      <c r="AI23" s="4" t="s">
        <v>61</v>
      </c>
      <c r="AJ23" s="4" t="s">
        <v>62</v>
      </c>
      <c r="AK23" s="4" t="s">
        <v>66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 t="s">
        <v>62</v>
      </c>
      <c r="AW23" s="4">
        <v>15</v>
      </c>
      <c r="AX23" s="4">
        <v>0</v>
      </c>
      <c r="AY23" s="4"/>
    </row>
    <row r="24" spans="1:51" x14ac:dyDescent="0.25">
      <c r="A24" s="3">
        <v>43160</v>
      </c>
      <c r="B24" s="4" t="s">
        <v>69</v>
      </c>
      <c r="C24" s="4" t="s">
        <v>59</v>
      </c>
      <c r="D24" s="4"/>
      <c r="E24" s="4"/>
      <c r="F24" s="5">
        <v>992254572001</v>
      </c>
      <c r="G24" s="4"/>
      <c r="H24" s="4"/>
      <c r="I24" s="4" t="s">
        <v>53</v>
      </c>
      <c r="J24" s="4" t="s">
        <v>96</v>
      </c>
      <c r="K24" s="4"/>
      <c r="L24" s="4">
        <v>8337374</v>
      </c>
      <c r="M24" s="4" t="s">
        <v>55</v>
      </c>
      <c r="N24" s="4" t="s">
        <v>104</v>
      </c>
      <c r="O24" s="17">
        <v>750</v>
      </c>
      <c r="P24" s="17">
        <v>0</v>
      </c>
      <c r="Q24" s="4">
        <v>750</v>
      </c>
      <c r="R24" s="4">
        <v>0</v>
      </c>
      <c r="S24" s="4">
        <v>750</v>
      </c>
      <c r="T24" s="4">
        <v>0</v>
      </c>
      <c r="U24" s="4">
        <v>90</v>
      </c>
      <c r="V24" s="4">
        <v>90</v>
      </c>
      <c r="W24" s="4">
        <v>0</v>
      </c>
      <c r="X24" s="4">
        <v>840</v>
      </c>
      <c r="Y24" s="4">
        <v>0</v>
      </c>
      <c r="Z24" s="4">
        <v>840</v>
      </c>
      <c r="AA24" s="4" t="s">
        <v>57</v>
      </c>
      <c r="AB24" s="4" t="s">
        <v>58</v>
      </c>
      <c r="AC24" s="4" t="s">
        <v>59</v>
      </c>
      <c r="AD24" s="4" t="s">
        <v>105</v>
      </c>
      <c r="AE24" s="4" t="s">
        <v>99</v>
      </c>
      <c r="AF24" s="4" t="s">
        <v>106</v>
      </c>
      <c r="AG24" s="4"/>
      <c r="AH24" s="4" t="s">
        <v>60</v>
      </c>
      <c r="AI24" s="4" t="s">
        <v>61</v>
      </c>
      <c r="AJ24" s="4" t="s">
        <v>62</v>
      </c>
      <c r="AK24" s="4" t="s">
        <v>66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 t="s">
        <v>62</v>
      </c>
      <c r="AW24" s="4">
        <v>15</v>
      </c>
      <c r="AX24" s="4">
        <v>0</v>
      </c>
      <c r="AY24" s="4"/>
    </row>
    <row r="25" spans="1:51" x14ac:dyDescent="0.25">
      <c r="A25" s="3">
        <v>43160</v>
      </c>
      <c r="B25" s="4" t="s">
        <v>71</v>
      </c>
      <c r="C25" s="4" t="s">
        <v>59</v>
      </c>
      <c r="D25" s="4"/>
      <c r="E25" s="4"/>
      <c r="F25" s="5">
        <v>992254572001</v>
      </c>
      <c r="G25" s="4"/>
      <c r="H25" s="4"/>
      <c r="I25" s="4" t="s">
        <v>53</v>
      </c>
      <c r="J25" s="4" t="s">
        <v>96</v>
      </c>
      <c r="K25" s="4"/>
      <c r="L25" s="4">
        <v>8339043</v>
      </c>
      <c r="M25" s="4" t="s">
        <v>55</v>
      </c>
      <c r="N25" s="4" t="s">
        <v>107</v>
      </c>
      <c r="O25" s="17">
        <v>200</v>
      </c>
      <c r="P25" s="17">
        <v>0</v>
      </c>
      <c r="Q25" s="4">
        <v>200</v>
      </c>
      <c r="R25" s="4">
        <v>0</v>
      </c>
      <c r="S25" s="4">
        <v>200</v>
      </c>
      <c r="T25" s="4">
        <v>0</v>
      </c>
      <c r="U25" s="4">
        <v>24</v>
      </c>
      <c r="V25" s="4">
        <v>24</v>
      </c>
      <c r="W25" s="4">
        <v>0</v>
      </c>
      <c r="X25" s="4">
        <v>224</v>
      </c>
      <c r="Y25" s="4">
        <v>0</v>
      </c>
      <c r="Z25" s="4">
        <v>224</v>
      </c>
      <c r="AA25" s="4" t="s">
        <v>57</v>
      </c>
      <c r="AB25" s="4" t="s">
        <v>58</v>
      </c>
      <c r="AC25" s="4" t="s">
        <v>59</v>
      </c>
      <c r="AD25" s="4" t="s">
        <v>108</v>
      </c>
      <c r="AE25" s="4" t="s">
        <v>99</v>
      </c>
      <c r="AF25" s="4" t="s">
        <v>109</v>
      </c>
      <c r="AG25" s="4"/>
      <c r="AH25" s="4" t="s">
        <v>60</v>
      </c>
      <c r="AI25" s="4" t="s">
        <v>61</v>
      </c>
      <c r="AJ25" s="4" t="s">
        <v>62</v>
      </c>
      <c r="AK25" s="4" t="s">
        <v>66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 t="s">
        <v>62</v>
      </c>
      <c r="AW25" s="4">
        <v>4</v>
      </c>
      <c r="AX25" s="4">
        <v>0</v>
      </c>
      <c r="AY25" s="4"/>
    </row>
    <row r="26" spans="1:51" x14ac:dyDescent="0.25">
      <c r="A26" s="3">
        <v>43160</v>
      </c>
      <c r="B26" s="4" t="s">
        <v>73</v>
      </c>
      <c r="C26" s="4" t="s">
        <v>59</v>
      </c>
      <c r="D26" s="4"/>
      <c r="E26" s="4"/>
      <c r="F26" s="5">
        <v>992254572001</v>
      </c>
      <c r="G26" s="4"/>
      <c r="H26" s="4"/>
      <c r="I26" s="4" t="s">
        <v>53</v>
      </c>
      <c r="J26" s="4" t="s">
        <v>96</v>
      </c>
      <c r="K26" s="4"/>
      <c r="L26" s="4">
        <v>8339605</v>
      </c>
      <c r="M26" s="4" t="s">
        <v>55</v>
      </c>
      <c r="N26" s="4" t="s">
        <v>110</v>
      </c>
      <c r="O26" s="17">
        <v>3782.08</v>
      </c>
      <c r="P26" s="17">
        <v>640</v>
      </c>
      <c r="Q26" s="4">
        <v>3142.08</v>
      </c>
      <c r="R26" s="4">
        <v>0</v>
      </c>
      <c r="S26" s="4">
        <v>3142.08</v>
      </c>
      <c r="T26" s="4">
        <v>0</v>
      </c>
      <c r="U26" s="4">
        <v>377.05</v>
      </c>
      <c r="V26" s="4">
        <v>377.05</v>
      </c>
      <c r="W26" s="4">
        <v>0</v>
      </c>
      <c r="X26" s="4">
        <v>3519.13</v>
      </c>
      <c r="Y26" s="4">
        <v>0</v>
      </c>
      <c r="Z26" s="4">
        <v>3519.13</v>
      </c>
      <c r="AA26" s="4" t="s">
        <v>57</v>
      </c>
      <c r="AB26" s="4" t="s">
        <v>58</v>
      </c>
      <c r="AC26" s="4" t="s">
        <v>59</v>
      </c>
      <c r="AD26" s="4" t="s">
        <v>98</v>
      </c>
      <c r="AE26" s="4" t="s">
        <v>99</v>
      </c>
      <c r="AF26" s="4" t="s">
        <v>111</v>
      </c>
      <c r="AG26" s="4"/>
      <c r="AH26" s="4" t="s">
        <v>60</v>
      </c>
      <c r="AI26" s="4" t="s">
        <v>61</v>
      </c>
      <c r="AJ26" s="4" t="s">
        <v>62</v>
      </c>
      <c r="AK26" s="4" t="s">
        <v>66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 t="s">
        <v>62</v>
      </c>
      <c r="AW26" s="4">
        <v>62.84</v>
      </c>
      <c r="AX26" s="4">
        <v>0</v>
      </c>
      <c r="AY26" s="4"/>
    </row>
    <row r="27" spans="1:51" x14ac:dyDescent="0.25">
      <c r="A27" s="3">
        <v>43160</v>
      </c>
      <c r="B27" s="4" t="s">
        <v>75</v>
      </c>
      <c r="C27" s="4" t="s">
        <v>59</v>
      </c>
      <c r="D27" s="4"/>
      <c r="E27" s="4"/>
      <c r="F27" s="5">
        <v>992254572001</v>
      </c>
      <c r="G27" s="4"/>
      <c r="H27" s="4"/>
      <c r="I27" s="4" t="s">
        <v>53</v>
      </c>
      <c r="J27" s="4" t="s">
        <v>96</v>
      </c>
      <c r="K27" s="4"/>
      <c r="L27" s="4">
        <v>8336825</v>
      </c>
      <c r="M27" s="4" t="s">
        <v>55</v>
      </c>
      <c r="N27" s="4" t="s">
        <v>112</v>
      </c>
      <c r="O27" s="17">
        <v>642.32000000000005</v>
      </c>
      <c r="P27" s="17">
        <v>0</v>
      </c>
      <c r="Q27" s="4">
        <v>642.32000000000005</v>
      </c>
      <c r="R27" s="4">
        <v>0</v>
      </c>
      <c r="S27" s="4">
        <v>642.32000000000005</v>
      </c>
      <c r="T27" s="4">
        <v>0</v>
      </c>
      <c r="U27" s="4">
        <v>77.08</v>
      </c>
      <c r="V27" s="4">
        <v>77.08</v>
      </c>
      <c r="W27" s="4">
        <v>0</v>
      </c>
      <c r="X27" s="4">
        <v>719.4</v>
      </c>
      <c r="Y27" s="4">
        <v>0</v>
      </c>
      <c r="Z27" s="4">
        <v>719.4</v>
      </c>
      <c r="AA27" s="4" t="s">
        <v>57</v>
      </c>
      <c r="AB27" s="4" t="s">
        <v>58</v>
      </c>
      <c r="AC27" s="4" t="s">
        <v>59</v>
      </c>
      <c r="AD27" s="4" t="s">
        <v>113</v>
      </c>
      <c r="AE27" s="4" t="s">
        <v>99</v>
      </c>
      <c r="AF27" s="4" t="s">
        <v>114</v>
      </c>
      <c r="AG27" s="4"/>
      <c r="AH27" s="4" t="s">
        <v>60</v>
      </c>
      <c r="AI27" s="4" t="s">
        <v>61</v>
      </c>
      <c r="AJ27" s="4" t="s">
        <v>62</v>
      </c>
      <c r="AK27" s="4" t="s">
        <v>66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 t="s">
        <v>62</v>
      </c>
      <c r="AW27" s="4">
        <v>12.85</v>
      </c>
      <c r="AX27" s="4">
        <v>0</v>
      </c>
      <c r="AY27" s="4"/>
    </row>
    <row r="28" spans="1:51" x14ac:dyDescent="0.25">
      <c r="A28" s="3">
        <v>43160</v>
      </c>
      <c r="B28" s="4" t="s">
        <v>77</v>
      </c>
      <c r="C28" s="4" t="s">
        <v>59</v>
      </c>
      <c r="D28" s="4" t="s">
        <v>78</v>
      </c>
      <c r="E28" s="4"/>
      <c r="F28" s="5">
        <v>992254572001</v>
      </c>
      <c r="G28" s="4"/>
      <c r="H28" s="4"/>
      <c r="I28" s="4" t="s">
        <v>53</v>
      </c>
      <c r="J28" s="4" t="s">
        <v>96</v>
      </c>
      <c r="K28" s="4"/>
      <c r="L28" s="4">
        <v>8336826</v>
      </c>
      <c r="M28" s="4" t="s">
        <v>55</v>
      </c>
      <c r="N28" s="4" t="s">
        <v>115</v>
      </c>
      <c r="O28" s="17">
        <v>3460.95</v>
      </c>
      <c r="P28" s="17">
        <v>0</v>
      </c>
      <c r="Q28" s="4">
        <v>3460.95</v>
      </c>
      <c r="R28" s="4">
        <v>0</v>
      </c>
      <c r="S28" s="4">
        <v>3460.95</v>
      </c>
      <c r="T28" s="4">
        <v>0</v>
      </c>
      <c r="U28" s="4">
        <v>415.31</v>
      </c>
      <c r="V28" s="4">
        <v>415.31</v>
      </c>
      <c r="W28" s="4">
        <v>0</v>
      </c>
      <c r="X28" s="4">
        <v>3876.26</v>
      </c>
      <c r="Y28" s="4">
        <v>0</v>
      </c>
      <c r="Z28" s="4">
        <v>3876.26</v>
      </c>
      <c r="AA28" s="4" t="s">
        <v>57</v>
      </c>
      <c r="AB28" s="4" t="s">
        <v>58</v>
      </c>
      <c r="AC28" s="4" t="s">
        <v>59</v>
      </c>
      <c r="AD28" s="4" t="s">
        <v>116</v>
      </c>
      <c r="AE28" s="4" t="s">
        <v>99</v>
      </c>
      <c r="AF28" s="4" t="s">
        <v>117</v>
      </c>
      <c r="AG28" s="4"/>
      <c r="AH28" s="4" t="s">
        <v>60</v>
      </c>
      <c r="AI28" s="4" t="s">
        <v>61</v>
      </c>
      <c r="AJ28" s="4" t="s">
        <v>62</v>
      </c>
      <c r="AK28" s="4" t="s">
        <v>66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 t="s">
        <v>62</v>
      </c>
      <c r="AW28" s="4">
        <v>69.22</v>
      </c>
      <c r="AX28" s="4">
        <v>0</v>
      </c>
      <c r="AY28" s="4"/>
    </row>
    <row r="29" spans="1:51" x14ac:dyDescent="0.25">
      <c r="A29" s="3">
        <v>43160</v>
      </c>
      <c r="B29" s="4" t="s">
        <v>80</v>
      </c>
      <c r="C29" s="4" t="s">
        <v>59</v>
      </c>
      <c r="D29" s="4"/>
      <c r="E29" s="4"/>
      <c r="F29" s="5">
        <v>992254572001</v>
      </c>
      <c r="G29" s="4"/>
      <c r="H29" s="4"/>
      <c r="I29" s="4" t="s">
        <v>53</v>
      </c>
      <c r="J29" s="4" t="s">
        <v>96</v>
      </c>
      <c r="K29" s="4"/>
      <c r="L29" s="4">
        <v>8339042</v>
      </c>
      <c r="M29" s="4" t="s">
        <v>55</v>
      </c>
      <c r="N29" s="4" t="s">
        <v>118</v>
      </c>
      <c r="O29" s="17">
        <v>1</v>
      </c>
      <c r="P29" s="17">
        <v>0</v>
      </c>
      <c r="Q29" s="4">
        <v>1</v>
      </c>
      <c r="R29" s="4">
        <v>0</v>
      </c>
      <c r="S29" s="4">
        <v>1</v>
      </c>
      <c r="T29" s="4">
        <v>0</v>
      </c>
      <c r="U29" s="4">
        <v>0.12</v>
      </c>
      <c r="V29" s="4">
        <v>0.12</v>
      </c>
      <c r="W29" s="4">
        <v>0</v>
      </c>
      <c r="X29" s="4">
        <v>1.1200000000000001</v>
      </c>
      <c r="Y29" s="4">
        <v>0</v>
      </c>
      <c r="Z29" s="4">
        <v>1.1200000000000001</v>
      </c>
      <c r="AA29" s="4" t="s">
        <v>57</v>
      </c>
      <c r="AB29" s="4" t="s">
        <v>58</v>
      </c>
      <c r="AC29" s="4" t="s">
        <v>59</v>
      </c>
      <c r="AD29" s="4" t="s">
        <v>108</v>
      </c>
      <c r="AE29" s="4" t="s">
        <v>99</v>
      </c>
      <c r="AF29" s="4" t="s">
        <v>100</v>
      </c>
      <c r="AG29" s="4"/>
      <c r="AH29" s="4" t="s">
        <v>60</v>
      </c>
      <c r="AI29" s="4" t="s">
        <v>61</v>
      </c>
      <c r="AJ29" s="4" t="s">
        <v>62</v>
      </c>
      <c r="AK29" s="4" t="s">
        <v>82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 t="s">
        <v>62</v>
      </c>
      <c r="AW29" s="4">
        <v>0.02</v>
      </c>
      <c r="AX29" s="4">
        <v>0</v>
      </c>
      <c r="AY29" s="4"/>
    </row>
    <row r="30" spans="1:51" x14ac:dyDescent="0.25">
      <c r="A30" s="3">
        <v>43191</v>
      </c>
      <c r="B30" s="4" t="s">
        <v>64</v>
      </c>
      <c r="C30" s="4" t="s">
        <v>59</v>
      </c>
      <c r="D30" s="4"/>
      <c r="E30" s="4"/>
      <c r="F30" s="5">
        <v>992254572001</v>
      </c>
      <c r="G30" s="4" t="s">
        <v>53</v>
      </c>
      <c r="H30" s="4"/>
      <c r="I30" s="4" t="s">
        <v>53</v>
      </c>
      <c r="J30" s="4" t="s">
        <v>54</v>
      </c>
      <c r="K30" s="4"/>
      <c r="L30" s="4">
        <v>8371374</v>
      </c>
      <c r="M30" s="4" t="s">
        <v>55</v>
      </c>
      <c r="N30" s="4" t="s">
        <v>119</v>
      </c>
      <c r="O30" s="17">
        <v>1500</v>
      </c>
      <c r="P30" s="17">
        <v>0</v>
      </c>
      <c r="Q30" s="4">
        <v>1500</v>
      </c>
      <c r="R30" s="4">
        <v>0</v>
      </c>
      <c r="S30" s="4">
        <v>1500</v>
      </c>
      <c r="T30" s="4">
        <v>0</v>
      </c>
      <c r="U30" s="4">
        <v>180</v>
      </c>
      <c r="V30" s="4">
        <v>180</v>
      </c>
      <c r="W30" s="4">
        <v>0</v>
      </c>
      <c r="X30" s="4">
        <v>1680</v>
      </c>
      <c r="Y30" s="4">
        <v>0</v>
      </c>
      <c r="Z30" s="4">
        <v>1680</v>
      </c>
      <c r="AA30" s="4" t="s">
        <v>57</v>
      </c>
      <c r="AB30" s="4" t="s">
        <v>58</v>
      </c>
      <c r="AC30" s="4" t="s">
        <v>59</v>
      </c>
      <c r="AD30" s="6">
        <v>43191.012430555558</v>
      </c>
      <c r="AE30" s="3">
        <v>43192</v>
      </c>
      <c r="AF30" s="6">
        <v>43192.494120370371</v>
      </c>
      <c r="AG30" s="4"/>
      <c r="AH30" s="4" t="s">
        <v>60</v>
      </c>
      <c r="AI30" s="4" t="s">
        <v>61</v>
      </c>
      <c r="AJ30" s="4" t="s">
        <v>62</v>
      </c>
      <c r="AK30" s="4" t="s">
        <v>66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 t="s">
        <v>62</v>
      </c>
      <c r="AW30" s="4">
        <v>30</v>
      </c>
      <c r="AX30" s="4">
        <v>0</v>
      </c>
      <c r="AY30" s="4"/>
    </row>
    <row r="31" spans="1:51" x14ac:dyDescent="0.25">
      <c r="A31" s="3">
        <v>43191</v>
      </c>
      <c r="B31" s="4" t="s">
        <v>64</v>
      </c>
      <c r="C31" s="4" t="s">
        <v>59</v>
      </c>
      <c r="D31" s="4"/>
      <c r="E31" s="4"/>
      <c r="F31" s="5">
        <v>992254572001</v>
      </c>
      <c r="G31" s="4" t="s">
        <v>53</v>
      </c>
      <c r="H31" s="4"/>
      <c r="I31" s="4" t="s">
        <v>53</v>
      </c>
      <c r="J31" s="4" t="s">
        <v>54</v>
      </c>
      <c r="K31" s="4"/>
      <c r="L31" s="4">
        <v>8362221</v>
      </c>
      <c r="M31" s="4" t="s">
        <v>55</v>
      </c>
      <c r="N31" s="4" t="s">
        <v>120</v>
      </c>
      <c r="O31" s="17">
        <v>150</v>
      </c>
      <c r="P31" s="17">
        <v>0</v>
      </c>
      <c r="Q31" s="4">
        <v>150</v>
      </c>
      <c r="R31" s="4">
        <v>0</v>
      </c>
      <c r="S31" s="4">
        <v>150</v>
      </c>
      <c r="T31" s="4">
        <v>0</v>
      </c>
      <c r="U31" s="4">
        <v>18</v>
      </c>
      <c r="V31" s="4">
        <v>18</v>
      </c>
      <c r="W31" s="4">
        <v>0</v>
      </c>
      <c r="X31" s="4">
        <v>168</v>
      </c>
      <c r="Y31" s="4">
        <v>0</v>
      </c>
      <c r="Z31" s="4">
        <v>168</v>
      </c>
      <c r="AA31" s="4" t="s">
        <v>57</v>
      </c>
      <c r="AB31" s="4" t="s">
        <v>121</v>
      </c>
      <c r="AC31" s="4" t="s">
        <v>59</v>
      </c>
      <c r="AD31" s="6">
        <v>43181.958437499998</v>
      </c>
      <c r="AE31" s="3">
        <v>43191</v>
      </c>
      <c r="AF31" s="6">
        <v>43191.980740740742</v>
      </c>
      <c r="AG31" s="4"/>
      <c r="AH31" s="4" t="s">
        <v>60</v>
      </c>
      <c r="AI31" s="4" t="s">
        <v>61</v>
      </c>
      <c r="AJ31" s="4" t="s">
        <v>62</v>
      </c>
      <c r="AK31" s="4" t="s">
        <v>66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 t="s">
        <v>62</v>
      </c>
      <c r="AW31" s="4">
        <v>3</v>
      </c>
      <c r="AX31" s="4">
        <v>0</v>
      </c>
      <c r="AY31" s="4"/>
    </row>
    <row r="32" spans="1:51" x14ac:dyDescent="0.25">
      <c r="A32" s="3">
        <v>43191</v>
      </c>
      <c r="B32" s="4" t="s">
        <v>67</v>
      </c>
      <c r="C32" s="4" t="s">
        <v>59</v>
      </c>
      <c r="D32" s="4"/>
      <c r="E32" s="4"/>
      <c r="F32" s="5">
        <v>992254572001</v>
      </c>
      <c r="G32" s="4" t="s">
        <v>53</v>
      </c>
      <c r="H32" s="4"/>
      <c r="I32" s="4" t="s">
        <v>53</v>
      </c>
      <c r="J32" s="4" t="s">
        <v>54</v>
      </c>
      <c r="K32" s="4"/>
      <c r="L32" s="4">
        <v>8371932</v>
      </c>
      <c r="M32" s="4" t="s">
        <v>55</v>
      </c>
      <c r="N32" s="4" t="s">
        <v>122</v>
      </c>
      <c r="O32" s="17">
        <v>750</v>
      </c>
      <c r="P32" s="17">
        <v>0</v>
      </c>
      <c r="Q32" s="4">
        <v>750</v>
      </c>
      <c r="R32" s="4">
        <v>0</v>
      </c>
      <c r="S32" s="4">
        <v>750</v>
      </c>
      <c r="T32" s="4">
        <v>0</v>
      </c>
      <c r="U32" s="4">
        <v>90</v>
      </c>
      <c r="V32" s="4">
        <v>90</v>
      </c>
      <c r="W32" s="4">
        <v>0</v>
      </c>
      <c r="X32" s="4">
        <v>840</v>
      </c>
      <c r="Y32" s="4">
        <v>0</v>
      </c>
      <c r="Z32" s="4">
        <v>840</v>
      </c>
      <c r="AA32" s="4" t="s">
        <v>57</v>
      </c>
      <c r="AB32" s="4" t="s">
        <v>58</v>
      </c>
      <c r="AC32" s="4" t="s">
        <v>59</v>
      </c>
      <c r="AD32" s="6">
        <v>43191.012777777774</v>
      </c>
      <c r="AE32" s="3">
        <v>43192</v>
      </c>
      <c r="AF32" s="6">
        <v>43192.494120370371</v>
      </c>
      <c r="AG32" s="4"/>
      <c r="AH32" s="4" t="s">
        <v>60</v>
      </c>
      <c r="AI32" s="4" t="s">
        <v>61</v>
      </c>
      <c r="AJ32" s="4" t="s">
        <v>62</v>
      </c>
      <c r="AK32" s="4" t="s">
        <v>66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 t="s">
        <v>62</v>
      </c>
      <c r="AW32" s="4">
        <v>15</v>
      </c>
      <c r="AX32" s="4">
        <v>0</v>
      </c>
      <c r="AY32" s="4"/>
    </row>
    <row r="33" spans="1:51" x14ac:dyDescent="0.25">
      <c r="A33" s="3">
        <v>43191</v>
      </c>
      <c r="B33" s="4" t="s">
        <v>69</v>
      </c>
      <c r="C33" s="4" t="s">
        <v>59</v>
      </c>
      <c r="D33" s="4"/>
      <c r="E33" s="4"/>
      <c r="F33" s="5">
        <v>992254572001</v>
      </c>
      <c r="G33" s="4" t="s">
        <v>53</v>
      </c>
      <c r="H33" s="4"/>
      <c r="I33" s="4" t="s">
        <v>53</v>
      </c>
      <c r="J33" s="4" t="s">
        <v>54</v>
      </c>
      <c r="K33" s="4"/>
      <c r="L33" s="4">
        <v>8369154</v>
      </c>
      <c r="M33" s="4" t="s">
        <v>55</v>
      </c>
      <c r="N33" s="4" t="s">
        <v>123</v>
      </c>
      <c r="O33" s="17">
        <v>750</v>
      </c>
      <c r="P33" s="17">
        <v>0</v>
      </c>
      <c r="Q33" s="4">
        <v>750</v>
      </c>
      <c r="R33" s="4">
        <v>0</v>
      </c>
      <c r="S33" s="4">
        <v>750</v>
      </c>
      <c r="T33" s="4">
        <v>0</v>
      </c>
      <c r="U33" s="4">
        <v>90</v>
      </c>
      <c r="V33" s="4">
        <v>90</v>
      </c>
      <c r="W33" s="4">
        <v>0</v>
      </c>
      <c r="X33" s="4">
        <v>840</v>
      </c>
      <c r="Y33" s="4">
        <v>0</v>
      </c>
      <c r="Z33" s="4">
        <v>840</v>
      </c>
      <c r="AA33" s="4" t="s">
        <v>57</v>
      </c>
      <c r="AB33" s="4" t="s">
        <v>58</v>
      </c>
      <c r="AC33" s="4" t="s">
        <v>59</v>
      </c>
      <c r="AD33" s="6">
        <v>43191.011157407411</v>
      </c>
      <c r="AE33" s="3">
        <v>43192</v>
      </c>
      <c r="AF33" s="6">
        <v>43192.49145833333</v>
      </c>
      <c r="AG33" s="4"/>
      <c r="AH33" s="4" t="s">
        <v>60</v>
      </c>
      <c r="AI33" s="4" t="s">
        <v>61</v>
      </c>
      <c r="AJ33" s="4" t="s">
        <v>62</v>
      </c>
      <c r="AK33" s="4" t="s">
        <v>66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 t="s">
        <v>62</v>
      </c>
      <c r="AW33" s="4">
        <v>15</v>
      </c>
      <c r="AX33" s="4">
        <v>0</v>
      </c>
      <c r="AY33" s="4"/>
    </row>
    <row r="34" spans="1:51" x14ac:dyDescent="0.25">
      <c r="A34" s="3">
        <v>43191</v>
      </c>
      <c r="B34" s="4" t="s">
        <v>71</v>
      </c>
      <c r="C34" s="4" t="s">
        <v>59</v>
      </c>
      <c r="D34" s="4"/>
      <c r="E34" s="4"/>
      <c r="F34" s="5">
        <v>992254572001</v>
      </c>
      <c r="G34" s="4" t="s">
        <v>53</v>
      </c>
      <c r="H34" s="4"/>
      <c r="I34" s="4" t="s">
        <v>53</v>
      </c>
      <c r="J34" s="4" t="s">
        <v>54</v>
      </c>
      <c r="K34" s="4"/>
      <c r="L34" s="4">
        <v>8370809</v>
      </c>
      <c r="M34" s="4" t="s">
        <v>55</v>
      </c>
      <c r="N34" s="4" t="s">
        <v>124</v>
      </c>
      <c r="O34" s="17">
        <v>200</v>
      </c>
      <c r="P34" s="17">
        <v>0</v>
      </c>
      <c r="Q34" s="4">
        <v>200</v>
      </c>
      <c r="R34" s="4">
        <v>0</v>
      </c>
      <c r="S34" s="4">
        <v>200</v>
      </c>
      <c r="T34" s="4">
        <v>0</v>
      </c>
      <c r="U34" s="4">
        <v>24</v>
      </c>
      <c r="V34" s="4">
        <v>24</v>
      </c>
      <c r="W34" s="4">
        <v>0</v>
      </c>
      <c r="X34" s="4">
        <v>224</v>
      </c>
      <c r="Y34" s="4">
        <v>0</v>
      </c>
      <c r="Z34" s="4">
        <v>224</v>
      </c>
      <c r="AA34" s="4" t="s">
        <v>57</v>
      </c>
      <c r="AB34" s="4" t="s">
        <v>58</v>
      </c>
      <c r="AC34" s="4" t="s">
        <v>59</v>
      </c>
      <c r="AD34" s="6">
        <v>43191.012152777781</v>
      </c>
      <c r="AE34" s="3">
        <v>43192</v>
      </c>
      <c r="AF34" s="6">
        <v>43192.700115740743</v>
      </c>
      <c r="AG34" s="4"/>
      <c r="AH34" s="4" t="s">
        <v>60</v>
      </c>
      <c r="AI34" s="4" t="s">
        <v>61</v>
      </c>
      <c r="AJ34" s="4" t="s">
        <v>62</v>
      </c>
      <c r="AK34" s="4" t="s">
        <v>66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 t="s">
        <v>62</v>
      </c>
      <c r="AW34" s="4">
        <v>4</v>
      </c>
      <c r="AX34" s="4">
        <v>0</v>
      </c>
      <c r="AY34" s="4"/>
    </row>
    <row r="35" spans="1:51" x14ac:dyDescent="0.25">
      <c r="A35" s="3">
        <v>43191</v>
      </c>
      <c r="B35" s="4" t="s">
        <v>73</v>
      </c>
      <c r="C35" s="4" t="s">
        <v>59</v>
      </c>
      <c r="D35" s="4"/>
      <c r="E35" s="4"/>
      <c r="F35" s="5">
        <v>992254572001</v>
      </c>
      <c r="G35" s="4" t="s">
        <v>53</v>
      </c>
      <c r="H35" s="4"/>
      <c r="I35" s="4" t="s">
        <v>53</v>
      </c>
      <c r="J35" s="4" t="s">
        <v>54</v>
      </c>
      <c r="K35" s="4"/>
      <c r="L35" s="4">
        <v>8371375</v>
      </c>
      <c r="M35" s="4" t="s">
        <v>55</v>
      </c>
      <c r="N35" s="4" t="s">
        <v>125</v>
      </c>
      <c r="O35" s="17">
        <v>3758.32</v>
      </c>
      <c r="P35" s="17">
        <v>640</v>
      </c>
      <c r="Q35" s="4">
        <v>3118.32</v>
      </c>
      <c r="R35" s="4">
        <v>0</v>
      </c>
      <c r="S35" s="4">
        <v>3118.32</v>
      </c>
      <c r="T35" s="4">
        <v>0</v>
      </c>
      <c r="U35" s="4">
        <v>374.2</v>
      </c>
      <c r="V35" s="4">
        <v>374.2</v>
      </c>
      <c r="W35" s="4">
        <v>0</v>
      </c>
      <c r="X35" s="4">
        <v>3492.52</v>
      </c>
      <c r="Y35" s="4">
        <v>0</v>
      </c>
      <c r="Z35" s="4">
        <v>3492.52</v>
      </c>
      <c r="AA35" s="4" t="s">
        <v>57</v>
      </c>
      <c r="AB35" s="4" t="s">
        <v>58</v>
      </c>
      <c r="AC35" s="4" t="s">
        <v>59</v>
      </c>
      <c r="AD35" s="6">
        <v>43191.012430555558</v>
      </c>
      <c r="AE35" s="3">
        <v>43192</v>
      </c>
      <c r="AF35" s="6">
        <v>43192.700127314813</v>
      </c>
      <c r="AG35" s="4"/>
      <c r="AH35" s="4" t="s">
        <v>60</v>
      </c>
      <c r="AI35" s="4" t="s">
        <v>61</v>
      </c>
      <c r="AJ35" s="4" t="s">
        <v>62</v>
      </c>
      <c r="AK35" s="4" t="s">
        <v>66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 t="s">
        <v>62</v>
      </c>
      <c r="AW35" s="4">
        <v>62.37</v>
      </c>
      <c r="AX35" s="4">
        <v>0</v>
      </c>
      <c r="AY35" s="4"/>
    </row>
    <row r="36" spans="1:51" x14ac:dyDescent="0.25">
      <c r="A36" s="3">
        <v>43191</v>
      </c>
      <c r="B36" s="4" t="s">
        <v>75</v>
      </c>
      <c r="C36" s="4" t="s">
        <v>59</v>
      </c>
      <c r="D36" s="4"/>
      <c r="E36" s="4"/>
      <c r="F36" s="5">
        <v>992254572001</v>
      </c>
      <c r="G36" s="4" t="s">
        <v>53</v>
      </c>
      <c r="H36" s="4"/>
      <c r="I36" s="4" t="s">
        <v>53</v>
      </c>
      <c r="J36" s="4" t="s">
        <v>54</v>
      </c>
      <c r="K36" s="4"/>
      <c r="L36" s="4">
        <v>8368603</v>
      </c>
      <c r="M36" s="4" t="s">
        <v>55</v>
      </c>
      <c r="N36" s="4" t="s">
        <v>126</v>
      </c>
      <c r="O36" s="17">
        <v>1272.32</v>
      </c>
      <c r="P36" s="17">
        <v>75</v>
      </c>
      <c r="Q36" s="4">
        <v>1197.32</v>
      </c>
      <c r="R36" s="4">
        <v>0</v>
      </c>
      <c r="S36" s="4">
        <v>1197.32</v>
      </c>
      <c r="T36" s="4">
        <v>0</v>
      </c>
      <c r="U36" s="4">
        <v>143.68</v>
      </c>
      <c r="V36" s="4">
        <v>143.68</v>
      </c>
      <c r="W36" s="4">
        <v>0</v>
      </c>
      <c r="X36" s="4">
        <v>1341</v>
      </c>
      <c r="Y36" s="4">
        <v>0</v>
      </c>
      <c r="Z36" s="4">
        <v>1341</v>
      </c>
      <c r="AA36" s="4" t="s">
        <v>57</v>
      </c>
      <c r="AB36" s="4" t="s">
        <v>58</v>
      </c>
      <c r="AC36" s="4" t="s">
        <v>59</v>
      </c>
      <c r="AD36" s="6">
        <v>43191.010844907411</v>
      </c>
      <c r="AE36" s="3">
        <v>43192</v>
      </c>
      <c r="AF36" s="6">
        <v>43192.491724537038</v>
      </c>
      <c r="AG36" s="4"/>
      <c r="AH36" s="4" t="s">
        <v>60</v>
      </c>
      <c r="AI36" s="4" t="s">
        <v>61</v>
      </c>
      <c r="AJ36" s="4" t="s">
        <v>62</v>
      </c>
      <c r="AK36" s="4" t="s">
        <v>66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 t="s">
        <v>62</v>
      </c>
      <c r="AW36" s="4">
        <v>23.95</v>
      </c>
      <c r="AX36" s="4">
        <v>0</v>
      </c>
      <c r="AY36" s="4"/>
    </row>
    <row r="37" spans="1:51" x14ac:dyDescent="0.25">
      <c r="A37" s="3">
        <v>43191</v>
      </c>
      <c r="B37" s="4" t="s">
        <v>77</v>
      </c>
      <c r="C37" s="4" t="s">
        <v>59</v>
      </c>
      <c r="D37" s="4" t="s">
        <v>78</v>
      </c>
      <c r="E37" s="4"/>
      <c r="F37" s="5">
        <v>992254572001</v>
      </c>
      <c r="G37" s="4" t="s">
        <v>53</v>
      </c>
      <c r="H37" s="4"/>
      <c r="I37" s="4" t="s">
        <v>53</v>
      </c>
      <c r="J37" s="4" t="s">
        <v>54</v>
      </c>
      <c r="K37" s="4"/>
      <c r="L37" s="4">
        <v>8368604</v>
      </c>
      <c r="M37" s="4" t="s">
        <v>55</v>
      </c>
      <c r="N37" s="4" t="s">
        <v>127</v>
      </c>
      <c r="O37" s="17">
        <v>3460.95</v>
      </c>
      <c r="P37" s="17">
        <v>0</v>
      </c>
      <c r="Q37" s="4">
        <v>3460.95</v>
      </c>
      <c r="R37" s="4">
        <v>0</v>
      </c>
      <c r="S37" s="4">
        <v>3460.95</v>
      </c>
      <c r="T37" s="4">
        <v>0</v>
      </c>
      <c r="U37" s="4">
        <v>415.31</v>
      </c>
      <c r="V37" s="4">
        <v>415.31</v>
      </c>
      <c r="W37" s="4">
        <v>0</v>
      </c>
      <c r="X37" s="4">
        <v>3876.26</v>
      </c>
      <c r="Y37" s="4">
        <v>0</v>
      </c>
      <c r="Z37" s="4">
        <v>3876.26</v>
      </c>
      <c r="AA37" s="4" t="s">
        <v>57</v>
      </c>
      <c r="AB37" s="4" t="s">
        <v>58</v>
      </c>
      <c r="AC37" s="4" t="s">
        <v>59</v>
      </c>
      <c r="AD37" s="6">
        <v>43191.010844907411</v>
      </c>
      <c r="AE37" s="3">
        <v>43192</v>
      </c>
      <c r="AF37" s="6">
        <v>43192.491747685184</v>
      </c>
      <c r="AG37" s="4"/>
      <c r="AH37" s="4" t="s">
        <v>60</v>
      </c>
      <c r="AI37" s="4" t="s">
        <v>61</v>
      </c>
      <c r="AJ37" s="4" t="s">
        <v>62</v>
      </c>
      <c r="AK37" s="4" t="s">
        <v>66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 t="s">
        <v>62</v>
      </c>
      <c r="AW37" s="4">
        <v>69.22</v>
      </c>
      <c r="AX37" s="4">
        <v>0</v>
      </c>
      <c r="AY37" s="4"/>
    </row>
    <row r="38" spans="1:51" x14ac:dyDescent="0.25">
      <c r="A38" s="3">
        <v>43191</v>
      </c>
      <c r="B38" s="4" t="s">
        <v>80</v>
      </c>
      <c r="C38" s="4" t="s">
        <v>59</v>
      </c>
      <c r="D38" s="4"/>
      <c r="E38" s="4"/>
      <c r="F38" s="5">
        <v>992254572001</v>
      </c>
      <c r="G38" s="4" t="s">
        <v>53</v>
      </c>
      <c r="H38" s="4"/>
      <c r="I38" s="4" t="s">
        <v>53</v>
      </c>
      <c r="J38" s="4" t="s">
        <v>54</v>
      </c>
      <c r="K38" s="4"/>
      <c r="L38" s="4">
        <v>8370808</v>
      </c>
      <c r="M38" s="4" t="s">
        <v>55</v>
      </c>
      <c r="N38" s="4" t="s">
        <v>128</v>
      </c>
      <c r="O38" s="17">
        <v>301</v>
      </c>
      <c r="P38" s="17">
        <v>0</v>
      </c>
      <c r="Q38" s="4">
        <v>301</v>
      </c>
      <c r="R38" s="4">
        <v>0</v>
      </c>
      <c r="S38" s="4">
        <v>301</v>
      </c>
      <c r="T38" s="4">
        <v>0</v>
      </c>
      <c r="U38" s="4">
        <v>36.119999999999997</v>
      </c>
      <c r="V38" s="4">
        <v>36.119999999999997</v>
      </c>
      <c r="W38" s="4">
        <v>0</v>
      </c>
      <c r="X38" s="4">
        <v>337.12</v>
      </c>
      <c r="Y38" s="4">
        <v>0</v>
      </c>
      <c r="Z38" s="4">
        <v>337.12</v>
      </c>
      <c r="AA38" s="4" t="s">
        <v>57</v>
      </c>
      <c r="AB38" s="4" t="s">
        <v>58</v>
      </c>
      <c r="AC38" s="4" t="s">
        <v>59</v>
      </c>
      <c r="AD38" s="6">
        <v>43191.012152777781</v>
      </c>
      <c r="AE38" s="3">
        <v>43192</v>
      </c>
      <c r="AF38" s="6">
        <v>43192.491782407407</v>
      </c>
      <c r="AG38" s="4"/>
      <c r="AH38" s="4" t="s">
        <v>60</v>
      </c>
      <c r="AI38" s="4" t="s">
        <v>61</v>
      </c>
      <c r="AJ38" s="4" t="s">
        <v>62</v>
      </c>
      <c r="AK38" s="4" t="s">
        <v>82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 t="s">
        <v>62</v>
      </c>
      <c r="AW38" s="4">
        <v>6.02</v>
      </c>
      <c r="AX38" s="4">
        <v>0</v>
      </c>
      <c r="AY38" s="4"/>
    </row>
    <row r="39" spans="1:51" x14ac:dyDescent="0.25">
      <c r="A39" s="3">
        <v>43191</v>
      </c>
      <c r="B39" s="4" t="s">
        <v>80</v>
      </c>
      <c r="C39" s="4" t="s">
        <v>59</v>
      </c>
      <c r="D39" s="4"/>
      <c r="E39" s="4"/>
      <c r="F39" s="5">
        <v>992254572001</v>
      </c>
      <c r="G39" s="4" t="s">
        <v>53</v>
      </c>
      <c r="H39" s="4"/>
      <c r="I39" s="4" t="s">
        <v>53</v>
      </c>
      <c r="J39" s="4" t="s">
        <v>54</v>
      </c>
      <c r="K39" s="4"/>
      <c r="L39" s="4">
        <v>8367223</v>
      </c>
      <c r="M39" s="4" t="s">
        <v>55</v>
      </c>
      <c r="N39" s="4" t="s">
        <v>129</v>
      </c>
      <c r="O39" s="17">
        <v>300</v>
      </c>
      <c r="P39" s="17">
        <v>0</v>
      </c>
      <c r="Q39" s="4">
        <v>300</v>
      </c>
      <c r="R39" s="4">
        <v>0</v>
      </c>
      <c r="S39" s="4">
        <v>300</v>
      </c>
      <c r="T39" s="4">
        <v>0</v>
      </c>
      <c r="U39" s="4">
        <v>36</v>
      </c>
      <c r="V39" s="4">
        <v>36</v>
      </c>
      <c r="W39" s="4">
        <v>0</v>
      </c>
      <c r="X39" s="4">
        <v>336</v>
      </c>
      <c r="Y39" s="4">
        <v>0</v>
      </c>
      <c r="Z39" s="4">
        <v>336</v>
      </c>
      <c r="AA39" s="4" t="s">
        <v>57</v>
      </c>
      <c r="AB39" s="4" t="s">
        <v>121</v>
      </c>
      <c r="AC39" s="4" t="s">
        <v>59</v>
      </c>
      <c r="AD39" s="6">
        <v>43188.958449074074</v>
      </c>
      <c r="AE39" s="3">
        <v>43191</v>
      </c>
      <c r="AF39" s="6">
        <v>43191.980740740742</v>
      </c>
      <c r="AG39" s="4"/>
      <c r="AH39" s="4" t="s">
        <v>60</v>
      </c>
      <c r="AI39" s="4" t="s">
        <v>61</v>
      </c>
      <c r="AJ39" s="4" t="s">
        <v>62</v>
      </c>
      <c r="AK39" s="4" t="s">
        <v>82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 t="s">
        <v>62</v>
      </c>
      <c r="AW39" s="4">
        <v>6</v>
      </c>
      <c r="AX39" s="4">
        <v>0</v>
      </c>
      <c r="AY39" s="4"/>
    </row>
    <row r="40" spans="1:51" x14ac:dyDescent="0.25">
      <c r="A40" s="3">
        <v>43191</v>
      </c>
      <c r="B40" s="4" t="s">
        <v>80</v>
      </c>
      <c r="C40" s="4" t="s">
        <v>59</v>
      </c>
      <c r="D40" s="4"/>
      <c r="E40" s="4" t="s">
        <v>130</v>
      </c>
      <c r="F40" s="5">
        <v>992254572001</v>
      </c>
      <c r="G40" s="4" t="s">
        <v>53</v>
      </c>
      <c r="H40" s="4"/>
      <c r="I40" s="4" t="s">
        <v>53</v>
      </c>
      <c r="J40" s="4" t="s">
        <v>54</v>
      </c>
      <c r="K40" s="4"/>
      <c r="L40" s="4">
        <v>8367265</v>
      </c>
      <c r="M40" s="4" t="s">
        <v>131</v>
      </c>
      <c r="N40" s="4" t="s">
        <v>132</v>
      </c>
      <c r="O40" s="17">
        <v>290.32</v>
      </c>
      <c r="P40" s="17">
        <v>0</v>
      </c>
      <c r="Q40" s="4">
        <v>290.32</v>
      </c>
      <c r="R40" s="4">
        <v>0</v>
      </c>
      <c r="S40" s="4">
        <v>290.32</v>
      </c>
      <c r="T40" s="4">
        <v>0</v>
      </c>
      <c r="U40" s="4">
        <v>34.840000000000003</v>
      </c>
      <c r="V40" s="4">
        <v>34.840000000000003</v>
      </c>
      <c r="W40" s="4">
        <v>0</v>
      </c>
      <c r="X40" s="4">
        <v>325.16000000000003</v>
      </c>
      <c r="Y40" s="4">
        <v>0</v>
      </c>
      <c r="Z40" s="4">
        <v>325.16000000000003</v>
      </c>
      <c r="AA40" s="4" t="s">
        <v>57</v>
      </c>
      <c r="AB40" s="4" t="s">
        <v>133</v>
      </c>
      <c r="AC40" s="4" t="s">
        <v>59</v>
      </c>
      <c r="AD40" s="6">
        <v>43188.958495370367</v>
      </c>
      <c r="AE40" s="3">
        <v>43195</v>
      </c>
      <c r="AF40" s="6">
        <v>43195.416956018518</v>
      </c>
      <c r="AG40" s="4"/>
      <c r="AH40" s="4" t="s">
        <v>60</v>
      </c>
      <c r="AI40" s="4" t="s">
        <v>61</v>
      </c>
      <c r="AJ40" s="4" t="s">
        <v>62</v>
      </c>
      <c r="AK40" s="4" t="s">
        <v>82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 t="s">
        <v>62</v>
      </c>
      <c r="AW40" s="4">
        <v>5.81</v>
      </c>
      <c r="AX40" s="4">
        <v>0</v>
      </c>
      <c r="AY40" s="4"/>
    </row>
    <row r="41" spans="1:51" x14ac:dyDescent="0.25">
      <c r="A41" s="3">
        <v>43221</v>
      </c>
      <c r="B41" s="4" t="s">
        <v>73</v>
      </c>
      <c r="C41" s="4" t="s">
        <v>59</v>
      </c>
      <c r="D41" s="4"/>
      <c r="E41" s="4"/>
      <c r="F41" s="5">
        <v>992254572001</v>
      </c>
      <c r="G41" s="4" t="s">
        <v>53</v>
      </c>
      <c r="H41" s="4"/>
      <c r="I41" s="4" t="s">
        <v>53</v>
      </c>
      <c r="J41" s="4" t="s">
        <v>54</v>
      </c>
      <c r="K41" s="4"/>
      <c r="L41" s="4">
        <v>8601491</v>
      </c>
      <c r="M41" s="4" t="s">
        <v>55</v>
      </c>
      <c r="N41" s="4" t="s">
        <v>134</v>
      </c>
      <c r="O41" s="17">
        <v>250</v>
      </c>
      <c r="P41" s="17">
        <v>0</v>
      </c>
      <c r="Q41" s="4">
        <v>250</v>
      </c>
      <c r="R41" s="4">
        <v>0</v>
      </c>
      <c r="S41" s="4">
        <v>250</v>
      </c>
      <c r="T41" s="4">
        <v>0</v>
      </c>
      <c r="U41" s="4">
        <v>30</v>
      </c>
      <c r="V41" s="4">
        <v>30</v>
      </c>
      <c r="W41" s="4">
        <v>0</v>
      </c>
      <c r="X41" s="4">
        <v>280</v>
      </c>
      <c r="Y41" s="4">
        <v>0</v>
      </c>
      <c r="Z41" s="4">
        <v>280</v>
      </c>
      <c r="AA41" s="4" t="s">
        <v>57</v>
      </c>
      <c r="AB41" s="4" t="s">
        <v>121</v>
      </c>
      <c r="AC41" s="4" t="s">
        <v>59</v>
      </c>
      <c r="AD41" s="4" t="s">
        <v>135</v>
      </c>
      <c r="AE41" s="4" t="s">
        <v>136</v>
      </c>
      <c r="AF41" s="4" t="s">
        <v>137</v>
      </c>
      <c r="AG41" s="4"/>
      <c r="AH41" s="4" t="s">
        <v>60</v>
      </c>
      <c r="AI41" s="4" t="s">
        <v>61</v>
      </c>
      <c r="AJ41" s="4" t="s">
        <v>62</v>
      </c>
      <c r="AK41" s="4" t="s">
        <v>66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 t="s">
        <v>62</v>
      </c>
      <c r="AW41" s="4">
        <v>5</v>
      </c>
      <c r="AX41" s="4">
        <v>0</v>
      </c>
      <c r="AY41" s="4"/>
    </row>
    <row r="42" spans="1:51" x14ac:dyDescent="0.25">
      <c r="A42" s="3">
        <v>43221</v>
      </c>
      <c r="B42" s="4" t="s">
        <v>80</v>
      </c>
      <c r="C42" s="4" t="s">
        <v>59</v>
      </c>
      <c r="D42" s="4"/>
      <c r="E42" s="4"/>
      <c r="F42" s="5">
        <v>992254572001</v>
      </c>
      <c r="G42" s="4" t="s">
        <v>53</v>
      </c>
      <c r="H42" s="4"/>
      <c r="I42" s="4" t="s">
        <v>53</v>
      </c>
      <c r="J42" s="4" t="s">
        <v>54</v>
      </c>
      <c r="K42" s="4"/>
      <c r="L42" s="4">
        <v>8608838</v>
      </c>
      <c r="M42" s="4" t="s">
        <v>55</v>
      </c>
      <c r="N42" s="4" t="s">
        <v>138</v>
      </c>
      <c r="O42" s="17">
        <v>301</v>
      </c>
      <c r="P42" s="17">
        <v>0</v>
      </c>
      <c r="Q42" s="4">
        <v>301</v>
      </c>
      <c r="R42" s="4">
        <v>0</v>
      </c>
      <c r="S42" s="4">
        <v>301</v>
      </c>
      <c r="T42" s="4">
        <v>0</v>
      </c>
      <c r="U42" s="4">
        <v>36.119999999999997</v>
      </c>
      <c r="V42" s="4">
        <v>36.119999999999997</v>
      </c>
      <c r="W42" s="4">
        <v>0</v>
      </c>
      <c r="X42" s="4">
        <v>337.12</v>
      </c>
      <c r="Y42" s="4">
        <v>0</v>
      </c>
      <c r="Z42" s="4">
        <v>337.12</v>
      </c>
      <c r="AA42" s="4" t="s">
        <v>57</v>
      </c>
      <c r="AB42" s="4" t="s">
        <v>58</v>
      </c>
      <c r="AC42" s="4" t="s">
        <v>59</v>
      </c>
      <c r="AD42" s="4" t="s">
        <v>139</v>
      </c>
      <c r="AE42" s="4" t="s">
        <v>140</v>
      </c>
      <c r="AF42" s="4" t="s">
        <v>141</v>
      </c>
      <c r="AG42" s="4"/>
      <c r="AH42" s="4" t="s">
        <v>60</v>
      </c>
      <c r="AI42" s="4" t="s">
        <v>61</v>
      </c>
      <c r="AJ42" s="4" t="s">
        <v>62</v>
      </c>
      <c r="AK42" s="4" t="s">
        <v>82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 t="s">
        <v>62</v>
      </c>
      <c r="AW42" s="4">
        <v>6.02</v>
      </c>
      <c r="AX42" s="4">
        <v>0</v>
      </c>
      <c r="AY42" s="4"/>
    </row>
    <row r="43" spans="1:51" x14ac:dyDescent="0.25">
      <c r="A43" s="3">
        <v>43221</v>
      </c>
      <c r="B43" s="4" t="s">
        <v>71</v>
      </c>
      <c r="C43" s="4" t="s">
        <v>59</v>
      </c>
      <c r="D43" s="4"/>
      <c r="E43" s="4"/>
      <c r="F43" s="5">
        <v>992254572001</v>
      </c>
      <c r="G43" s="4" t="s">
        <v>53</v>
      </c>
      <c r="H43" s="4"/>
      <c r="I43" s="4" t="s">
        <v>53</v>
      </c>
      <c r="J43" s="4" t="s">
        <v>54</v>
      </c>
      <c r="K43" s="4"/>
      <c r="L43" s="4">
        <v>8608839</v>
      </c>
      <c r="M43" s="4" t="s">
        <v>55</v>
      </c>
      <c r="N43" s="4" t="s">
        <v>142</v>
      </c>
      <c r="O43" s="17">
        <v>200</v>
      </c>
      <c r="P43" s="17">
        <v>0</v>
      </c>
      <c r="Q43" s="4">
        <v>200</v>
      </c>
      <c r="R43" s="4">
        <v>0</v>
      </c>
      <c r="S43" s="4">
        <v>200</v>
      </c>
      <c r="T43" s="4">
        <v>0</v>
      </c>
      <c r="U43" s="4">
        <v>24</v>
      </c>
      <c r="V43" s="4">
        <v>24</v>
      </c>
      <c r="W43" s="4">
        <v>0</v>
      </c>
      <c r="X43" s="4">
        <v>224</v>
      </c>
      <c r="Y43" s="4">
        <v>0</v>
      </c>
      <c r="Z43" s="4">
        <v>224</v>
      </c>
      <c r="AA43" s="4" t="s">
        <v>57</v>
      </c>
      <c r="AB43" s="4" t="s">
        <v>58</v>
      </c>
      <c r="AC43" s="4" t="s">
        <v>59</v>
      </c>
      <c r="AD43" s="4" t="s">
        <v>139</v>
      </c>
      <c r="AE43" s="4" t="s">
        <v>140</v>
      </c>
      <c r="AF43" s="4" t="s">
        <v>143</v>
      </c>
      <c r="AG43" s="4"/>
      <c r="AH43" s="4" t="s">
        <v>60</v>
      </c>
      <c r="AI43" s="4" t="s">
        <v>61</v>
      </c>
      <c r="AJ43" s="4" t="s">
        <v>62</v>
      </c>
      <c r="AK43" s="4" t="s">
        <v>66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 t="s">
        <v>62</v>
      </c>
      <c r="AW43" s="4">
        <v>4</v>
      </c>
      <c r="AX43" s="4">
        <v>0</v>
      </c>
      <c r="AY43" s="4"/>
    </row>
    <row r="44" spans="1:51" x14ac:dyDescent="0.25">
      <c r="A44" s="3">
        <v>43221</v>
      </c>
      <c r="B44" s="4" t="s">
        <v>67</v>
      </c>
      <c r="C44" s="4" t="s">
        <v>59</v>
      </c>
      <c r="D44" s="4"/>
      <c r="E44" s="4"/>
      <c r="F44" s="5">
        <v>992254572001</v>
      </c>
      <c r="G44" s="4" t="s">
        <v>53</v>
      </c>
      <c r="H44" s="4"/>
      <c r="I44" s="4" t="s">
        <v>53</v>
      </c>
      <c r="J44" s="4" t="s">
        <v>54</v>
      </c>
      <c r="K44" s="4"/>
      <c r="L44" s="4">
        <v>8609965</v>
      </c>
      <c r="M44" s="4" t="s">
        <v>55</v>
      </c>
      <c r="N44" s="4" t="s">
        <v>144</v>
      </c>
      <c r="O44" s="17">
        <v>750</v>
      </c>
      <c r="P44" s="17">
        <v>0</v>
      </c>
      <c r="Q44" s="4">
        <v>750</v>
      </c>
      <c r="R44" s="4">
        <v>0</v>
      </c>
      <c r="S44" s="4">
        <v>750</v>
      </c>
      <c r="T44" s="4">
        <v>0</v>
      </c>
      <c r="U44" s="4">
        <v>90</v>
      </c>
      <c r="V44" s="4">
        <v>90</v>
      </c>
      <c r="W44" s="4">
        <v>0</v>
      </c>
      <c r="X44" s="4">
        <v>840</v>
      </c>
      <c r="Y44" s="4">
        <v>0</v>
      </c>
      <c r="Z44" s="4">
        <v>840</v>
      </c>
      <c r="AA44" s="4" t="s">
        <v>57</v>
      </c>
      <c r="AB44" s="4" t="s">
        <v>58</v>
      </c>
      <c r="AC44" s="4" t="s">
        <v>59</v>
      </c>
      <c r="AD44" s="4" t="s">
        <v>145</v>
      </c>
      <c r="AE44" s="4" t="s">
        <v>140</v>
      </c>
      <c r="AF44" s="4" t="s">
        <v>146</v>
      </c>
      <c r="AG44" s="4"/>
      <c r="AH44" s="4" t="s">
        <v>60</v>
      </c>
      <c r="AI44" s="4" t="s">
        <v>61</v>
      </c>
      <c r="AJ44" s="4" t="s">
        <v>62</v>
      </c>
      <c r="AK44" s="4" t="s">
        <v>66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 t="s">
        <v>62</v>
      </c>
      <c r="AW44" s="4">
        <v>15</v>
      </c>
      <c r="AX44" s="4">
        <v>0</v>
      </c>
      <c r="AY44" s="4"/>
    </row>
    <row r="45" spans="1:51" x14ac:dyDescent="0.25">
      <c r="A45" s="3">
        <v>43221</v>
      </c>
      <c r="B45" s="4" t="s">
        <v>69</v>
      </c>
      <c r="C45" s="4" t="s">
        <v>59</v>
      </c>
      <c r="D45" s="4"/>
      <c r="E45" s="4"/>
      <c r="F45" s="5">
        <v>992254572001</v>
      </c>
      <c r="G45" s="4" t="s">
        <v>53</v>
      </c>
      <c r="H45" s="4"/>
      <c r="I45" s="4" t="s">
        <v>53</v>
      </c>
      <c r="J45" s="4" t="s">
        <v>54</v>
      </c>
      <c r="K45" s="4"/>
      <c r="L45" s="4">
        <v>8607173</v>
      </c>
      <c r="M45" s="4" t="s">
        <v>55</v>
      </c>
      <c r="N45" s="4" t="s">
        <v>147</v>
      </c>
      <c r="O45" s="17">
        <v>750</v>
      </c>
      <c r="P45" s="17">
        <v>0</v>
      </c>
      <c r="Q45" s="4">
        <v>750</v>
      </c>
      <c r="R45" s="4">
        <v>0</v>
      </c>
      <c r="S45" s="4">
        <v>750</v>
      </c>
      <c r="T45" s="4">
        <v>0</v>
      </c>
      <c r="U45" s="4">
        <v>90</v>
      </c>
      <c r="V45" s="4">
        <v>90</v>
      </c>
      <c r="W45" s="4">
        <v>0</v>
      </c>
      <c r="X45" s="4">
        <v>840</v>
      </c>
      <c r="Y45" s="4">
        <v>0</v>
      </c>
      <c r="Z45" s="4">
        <v>840</v>
      </c>
      <c r="AA45" s="4" t="s">
        <v>57</v>
      </c>
      <c r="AB45" s="4" t="s">
        <v>58</v>
      </c>
      <c r="AC45" s="4" t="s">
        <v>59</v>
      </c>
      <c r="AD45" s="4" t="s">
        <v>148</v>
      </c>
      <c r="AE45" s="4" t="s">
        <v>140</v>
      </c>
      <c r="AF45" s="4" t="s">
        <v>149</v>
      </c>
      <c r="AG45" s="4"/>
      <c r="AH45" s="4" t="s">
        <v>60</v>
      </c>
      <c r="AI45" s="4" t="s">
        <v>61</v>
      </c>
      <c r="AJ45" s="4" t="s">
        <v>62</v>
      </c>
      <c r="AK45" s="4" t="s">
        <v>66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 t="s">
        <v>62</v>
      </c>
      <c r="AW45" s="4">
        <v>15</v>
      </c>
      <c r="AX45" s="4">
        <v>0</v>
      </c>
      <c r="AY45" s="4"/>
    </row>
    <row r="46" spans="1:51" x14ac:dyDescent="0.25">
      <c r="A46" s="3">
        <v>43221</v>
      </c>
      <c r="B46" s="4" t="s">
        <v>64</v>
      </c>
      <c r="C46" s="4" t="s">
        <v>59</v>
      </c>
      <c r="D46" s="4"/>
      <c r="E46" s="4"/>
      <c r="F46" s="5">
        <v>992254572001</v>
      </c>
      <c r="G46" s="4" t="s">
        <v>53</v>
      </c>
      <c r="H46" s="4"/>
      <c r="I46" s="4" t="s">
        <v>53</v>
      </c>
      <c r="J46" s="4" t="s">
        <v>54</v>
      </c>
      <c r="K46" s="4"/>
      <c r="L46" s="4">
        <v>8609407</v>
      </c>
      <c r="M46" s="4" t="s">
        <v>55</v>
      </c>
      <c r="N46" s="4" t="s">
        <v>150</v>
      </c>
      <c r="O46" s="17">
        <v>1500</v>
      </c>
      <c r="P46" s="17">
        <v>0</v>
      </c>
      <c r="Q46" s="4">
        <v>1500</v>
      </c>
      <c r="R46" s="4">
        <v>0</v>
      </c>
      <c r="S46" s="4">
        <v>1500</v>
      </c>
      <c r="T46" s="4">
        <v>0</v>
      </c>
      <c r="U46" s="4">
        <v>180</v>
      </c>
      <c r="V46" s="4">
        <v>180</v>
      </c>
      <c r="W46" s="4">
        <v>0</v>
      </c>
      <c r="X46" s="4">
        <v>1680</v>
      </c>
      <c r="Y46" s="4">
        <v>0</v>
      </c>
      <c r="Z46" s="4">
        <v>1680</v>
      </c>
      <c r="AA46" s="4" t="s">
        <v>57</v>
      </c>
      <c r="AB46" s="4" t="s">
        <v>58</v>
      </c>
      <c r="AC46" s="4" t="s">
        <v>59</v>
      </c>
      <c r="AD46" s="4" t="s">
        <v>151</v>
      </c>
      <c r="AE46" s="4" t="s">
        <v>140</v>
      </c>
      <c r="AF46" s="4" t="s">
        <v>152</v>
      </c>
      <c r="AG46" s="4"/>
      <c r="AH46" s="4" t="s">
        <v>60</v>
      </c>
      <c r="AI46" s="4" t="s">
        <v>61</v>
      </c>
      <c r="AJ46" s="4" t="s">
        <v>62</v>
      </c>
      <c r="AK46" s="4" t="s">
        <v>66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 t="s">
        <v>62</v>
      </c>
      <c r="AW46" s="4">
        <v>30</v>
      </c>
      <c r="AX46" s="4">
        <v>0</v>
      </c>
      <c r="AY46" s="4"/>
    </row>
    <row r="47" spans="1:51" x14ac:dyDescent="0.25">
      <c r="A47" s="3">
        <v>43221</v>
      </c>
      <c r="B47" s="4" t="s">
        <v>73</v>
      </c>
      <c r="C47" s="4" t="s">
        <v>59</v>
      </c>
      <c r="D47" s="4"/>
      <c r="E47" s="4"/>
      <c r="F47" s="5">
        <v>992254572001</v>
      </c>
      <c r="G47" s="4" t="s">
        <v>53</v>
      </c>
      <c r="H47" s="4"/>
      <c r="I47" s="4" t="s">
        <v>53</v>
      </c>
      <c r="J47" s="4" t="s">
        <v>54</v>
      </c>
      <c r="K47" s="4"/>
      <c r="L47" s="4">
        <v>8609408</v>
      </c>
      <c r="M47" s="4" t="s">
        <v>55</v>
      </c>
      <c r="N47" s="4" t="s">
        <v>153</v>
      </c>
      <c r="O47" s="17">
        <v>4058.32</v>
      </c>
      <c r="P47" s="17">
        <v>640</v>
      </c>
      <c r="Q47" s="4">
        <v>3418.32</v>
      </c>
      <c r="R47" s="4">
        <v>0</v>
      </c>
      <c r="S47" s="4">
        <v>3418.32</v>
      </c>
      <c r="T47" s="4">
        <v>0</v>
      </c>
      <c r="U47" s="4">
        <v>410.2</v>
      </c>
      <c r="V47" s="4">
        <v>410.2</v>
      </c>
      <c r="W47" s="4">
        <v>0</v>
      </c>
      <c r="X47" s="4">
        <v>3828.52</v>
      </c>
      <c r="Y47" s="4">
        <v>0</v>
      </c>
      <c r="Z47" s="4">
        <v>3828.52</v>
      </c>
      <c r="AA47" s="4" t="s">
        <v>57</v>
      </c>
      <c r="AB47" s="4" t="s">
        <v>58</v>
      </c>
      <c r="AC47" s="4" t="s">
        <v>59</v>
      </c>
      <c r="AD47" s="4" t="s">
        <v>151</v>
      </c>
      <c r="AE47" s="4" t="s">
        <v>140</v>
      </c>
      <c r="AF47" s="4" t="s">
        <v>154</v>
      </c>
      <c r="AG47" s="4"/>
      <c r="AH47" s="4" t="s">
        <v>60</v>
      </c>
      <c r="AI47" s="4" t="s">
        <v>61</v>
      </c>
      <c r="AJ47" s="4" t="s">
        <v>62</v>
      </c>
      <c r="AK47" s="4" t="s">
        <v>66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 t="s">
        <v>62</v>
      </c>
      <c r="AW47" s="4">
        <v>68.37</v>
      </c>
      <c r="AX47" s="4">
        <v>0</v>
      </c>
      <c r="AY47" s="4"/>
    </row>
    <row r="48" spans="1:51" x14ac:dyDescent="0.25">
      <c r="A48" s="3">
        <v>43221</v>
      </c>
      <c r="B48" s="4" t="s">
        <v>75</v>
      </c>
      <c r="C48" s="4" t="s">
        <v>59</v>
      </c>
      <c r="D48" s="4"/>
      <c r="E48" s="4"/>
      <c r="F48" s="5">
        <v>992254572001</v>
      </c>
      <c r="G48" s="4" t="s">
        <v>53</v>
      </c>
      <c r="H48" s="4"/>
      <c r="I48" s="4" t="s">
        <v>53</v>
      </c>
      <c r="J48" s="4" t="s">
        <v>54</v>
      </c>
      <c r="K48" s="4"/>
      <c r="L48" s="4">
        <v>8606621</v>
      </c>
      <c r="M48" s="4" t="s">
        <v>55</v>
      </c>
      <c r="N48" s="4" t="s">
        <v>155</v>
      </c>
      <c r="O48" s="17">
        <v>1272.32</v>
      </c>
      <c r="P48" s="17">
        <v>75</v>
      </c>
      <c r="Q48" s="4">
        <v>1197.32</v>
      </c>
      <c r="R48" s="4">
        <v>0</v>
      </c>
      <c r="S48" s="4">
        <v>1197.32</v>
      </c>
      <c r="T48" s="4">
        <v>0</v>
      </c>
      <c r="U48" s="4">
        <v>143.68</v>
      </c>
      <c r="V48" s="4">
        <v>143.68</v>
      </c>
      <c r="W48" s="4">
        <v>0</v>
      </c>
      <c r="X48" s="4">
        <v>1341</v>
      </c>
      <c r="Y48" s="4">
        <v>0</v>
      </c>
      <c r="Z48" s="4">
        <v>1341</v>
      </c>
      <c r="AA48" s="4" t="s">
        <v>57</v>
      </c>
      <c r="AB48" s="4" t="s">
        <v>58</v>
      </c>
      <c r="AC48" s="4" t="s">
        <v>59</v>
      </c>
      <c r="AD48" s="4" t="s">
        <v>156</v>
      </c>
      <c r="AE48" s="4" t="s">
        <v>140</v>
      </c>
      <c r="AF48" s="4" t="s">
        <v>141</v>
      </c>
      <c r="AG48" s="4"/>
      <c r="AH48" s="4" t="s">
        <v>60</v>
      </c>
      <c r="AI48" s="4" t="s">
        <v>61</v>
      </c>
      <c r="AJ48" s="4" t="s">
        <v>62</v>
      </c>
      <c r="AK48" s="4" t="s">
        <v>66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 t="s">
        <v>62</v>
      </c>
      <c r="AW48" s="4">
        <v>23.95</v>
      </c>
      <c r="AX48" s="4">
        <v>0</v>
      </c>
      <c r="AY48" s="4"/>
    </row>
    <row r="49" spans="1:51" x14ac:dyDescent="0.25">
      <c r="A49" s="3">
        <v>43221</v>
      </c>
      <c r="B49" s="4" t="s">
        <v>77</v>
      </c>
      <c r="C49" s="4" t="s">
        <v>59</v>
      </c>
      <c r="D49" s="4" t="s">
        <v>78</v>
      </c>
      <c r="E49" s="4"/>
      <c r="F49" s="5">
        <v>992254572001</v>
      </c>
      <c r="G49" s="4" t="s">
        <v>53</v>
      </c>
      <c r="H49" s="4"/>
      <c r="I49" s="4" t="s">
        <v>53</v>
      </c>
      <c r="J49" s="4" t="s">
        <v>54</v>
      </c>
      <c r="K49" s="4"/>
      <c r="L49" s="4">
        <v>8606622</v>
      </c>
      <c r="M49" s="4" t="s">
        <v>55</v>
      </c>
      <c r="N49" s="4" t="s">
        <v>157</v>
      </c>
      <c r="O49" s="17">
        <v>3460.95</v>
      </c>
      <c r="P49" s="17">
        <v>0</v>
      </c>
      <c r="Q49" s="4">
        <v>3460.95</v>
      </c>
      <c r="R49" s="4">
        <v>0</v>
      </c>
      <c r="S49" s="4">
        <v>3460.95</v>
      </c>
      <c r="T49" s="4">
        <v>0</v>
      </c>
      <c r="U49" s="4">
        <v>415.31</v>
      </c>
      <c r="V49" s="4">
        <v>415.31</v>
      </c>
      <c r="W49" s="4">
        <v>0</v>
      </c>
      <c r="X49" s="4">
        <v>3876.26</v>
      </c>
      <c r="Y49" s="4">
        <v>0</v>
      </c>
      <c r="Z49" s="4">
        <v>3876.26</v>
      </c>
      <c r="AA49" s="4" t="s">
        <v>57</v>
      </c>
      <c r="AB49" s="4" t="s">
        <v>58</v>
      </c>
      <c r="AC49" s="4" t="s">
        <v>59</v>
      </c>
      <c r="AD49" s="4" t="s">
        <v>156</v>
      </c>
      <c r="AE49" s="4" t="s">
        <v>140</v>
      </c>
      <c r="AF49" s="4" t="s">
        <v>158</v>
      </c>
      <c r="AG49" s="4"/>
      <c r="AH49" s="4" t="s">
        <v>60</v>
      </c>
      <c r="AI49" s="4" t="s">
        <v>61</v>
      </c>
      <c r="AJ49" s="4" t="s">
        <v>62</v>
      </c>
      <c r="AK49" s="4" t="s">
        <v>66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 t="s">
        <v>62</v>
      </c>
      <c r="AW49" s="4">
        <v>69.22</v>
      </c>
      <c r="AX49" s="4">
        <v>0</v>
      </c>
      <c r="AY49" s="4"/>
    </row>
    <row r="50" spans="1:51" x14ac:dyDescent="0.25">
      <c r="A50" s="3">
        <v>43221</v>
      </c>
      <c r="B50" s="4" t="s">
        <v>77</v>
      </c>
      <c r="C50" s="4" t="s">
        <v>59</v>
      </c>
      <c r="D50" s="4" t="s">
        <v>78</v>
      </c>
      <c r="E50" s="4"/>
      <c r="F50" s="5">
        <v>992254572001</v>
      </c>
      <c r="G50" s="4" t="s">
        <v>53</v>
      </c>
      <c r="H50" s="4"/>
      <c r="I50" s="4" t="s">
        <v>53</v>
      </c>
      <c r="J50" s="4" t="s">
        <v>54</v>
      </c>
      <c r="K50" s="4"/>
      <c r="L50" s="4">
        <v>8829261</v>
      </c>
      <c r="M50" s="4" t="s">
        <v>55</v>
      </c>
      <c r="N50" s="4" t="s">
        <v>159</v>
      </c>
      <c r="O50" s="17">
        <v>100</v>
      </c>
      <c r="P50" s="17">
        <v>0</v>
      </c>
      <c r="Q50" s="4">
        <v>100</v>
      </c>
      <c r="R50" s="4">
        <v>0</v>
      </c>
      <c r="S50" s="4">
        <v>100</v>
      </c>
      <c r="T50" s="4">
        <v>0</v>
      </c>
      <c r="U50" s="4">
        <v>12</v>
      </c>
      <c r="V50" s="4">
        <v>12</v>
      </c>
      <c r="W50" s="4">
        <v>0</v>
      </c>
      <c r="X50" s="4">
        <v>112</v>
      </c>
      <c r="Y50" s="4">
        <v>0</v>
      </c>
      <c r="Z50" s="4">
        <v>112</v>
      </c>
      <c r="AA50" s="4" t="s">
        <v>57</v>
      </c>
      <c r="AB50" s="4" t="s">
        <v>121</v>
      </c>
      <c r="AC50" s="4" t="s">
        <v>59</v>
      </c>
      <c r="AD50" s="4" t="s">
        <v>160</v>
      </c>
      <c r="AE50" s="4" t="s">
        <v>161</v>
      </c>
      <c r="AF50" s="4" t="s">
        <v>162</v>
      </c>
      <c r="AG50" s="4"/>
      <c r="AH50" s="4" t="s">
        <v>60</v>
      </c>
      <c r="AI50" s="4" t="s">
        <v>61</v>
      </c>
      <c r="AJ50" s="4" t="s">
        <v>62</v>
      </c>
      <c r="AK50" s="4" t="s">
        <v>66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 t="s">
        <v>62</v>
      </c>
      <c r="AW50" s="4">
        <v>2</v>
      </c>
      <c r="AX50" s="4">
        <v>0</v>
      </c>
      <c r="AY50" s="4"/>
    </row>
    <row r="51" spans="1:51" x14ac:dyDescent="0.25">
      <c r="A51" s="3">
        <v>43221</v>
      </c>
      <c r="B51" s="4" t="s">
        <v>77</v>
      </c>
      <c r="C51" s="4" t="s">
        <v>59</v>
      </c>
      <c r="D51" s="4" t="s">
        <v>78</v>
      </c>
      <c r="E51" s="4" t="s">
        <v>163</v>
      </c>
      <c r="F51" s="5">
        <v>992254572001</v>
      </c>
      <c r="G51" s="4" t="s">
        <v>53</v>
      </c>
      <c r="H51" s="4"/>
      <c r="I51" s="4" t="s">
        <v>53</v>
      </c>
      <c r="J51" s="4" t="s">
        <v>54</v>
      </c>
      <c r="K51" s="4"/>
      <c r="L51" s="4">
        <v>8829290</v>
      </c>
      <c r="M51" s="4" t="s">
        <v>131</v>
      </c>
      <c r="N51" s="4"/>
      <c r="O51" s="17">
        <v>606.67999999999995</v>
      </c>
      <c r="P51" s="17">
        <v>0</v>
      </c>
      <c r="Q51" s="4">
        <v>606.67999999999995</v>
      </c>
      <c r="R51" s="4">
        <v>0</v>
      </c>
      <c r="S51" s="4">
        <v>606.67999999999995</v>
      </c>
      <c r="T51" s="4">
        <v>0</v>
      </c>
      <c r="U51" s="4">
        <v>72.8</v>
      </c>
      <c r="V51" s="4">
        <v>72.8</v>
      </c>
      <c r="W51" s="4">
        <v>0</v>
      </c>
      <c r="X51" s="4">
        <v>679.48</v>
      </c>
      <c r="Y51" s="4">
        <v>0</v>
      </c>
      <c r="Z51" s="4">
        <v>679.48</v>
      </c>
      <c r="AA51" s="4" t="s">
        <v>57</v>
      </c>
      <c r="AB51" s="4" t="s">
        <v>133</v>
      </c>
      <c r="AC51" s="4" t="s">
        <v>164</v>
      </c>
      <c r="AD51" s="4" t="s">
        <v>165</v>
      </c>
      <c r="AE51" s="4" t="s">
        <v>161</v>
      </c>
      <c r="AF51" s="4"/>
      <c r="AG51" s="4"/>
      <c r="AH51" s="4" t="s">
        <v>60</v>
      </c>
      <c r="AI51" s="4" t="s">
        <v>61</v>
      </c>
      <c r="AJ51" s="4" t="s">
        <v>62</v>
      </c>
      <c r="AK51" s="4" t="s">
        <v>66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 t="s">
        <v>62</v>
      </c>
      <c r="AW51" s="4">
        <v>0</v>
      </c>
      <c r="AX51" s="4">
        <v>0</v>
      </c>
      <c r="AY51" s="4"/>
    </row>
    <row r="52" spans="1:51" x14ac:dyDescent="0.25">
      <c r="A52" s="3">
        <v>43221</v>
      </c>
      <c r="B52" s="4" t="s">
        <v>73</v>
      </c>
      <c r="C52" s="4" t="s">
        <v>59</v>
      </c>
      <c r="D52" s="4"/>
      <c r="E52" s="4" t="s">
        <v>166</v>
      </c>
      <c r="F52" s="5">
        <v>992254572001</v>
      </c>
      <c r="G52" s="4" t="s">
        <v>53</v>
      </c>
      <c r="H52" s="4"/>
      <c r="I52" s="4" t="s">
        <v>53</v>
      </c>
      <c r="J52" s="4" t="s">
        <v>54</v>
      </c>
      <c r="K52" s="4"/>
      <c r="L52" s="4">
        <v>8601501</v>
      </c>
      <c r="M52" s="4" t="s">
        <v>131</v>
      </c>
      <c r="N52" s="4" t="s">
        <v>167</v>
      </c>
      <c r="O52" s="17">
        <v>48.39</v>
      </c>
      <c r="P52" s="17">
        <v>0</v>
      </c>
      <c r="Q52" s="4">
        <v>48.39</v>
      </c>
      <c r="R52" s="4">
        <v>0</v>
      </c>
      <c r="S52" s="4">
        <v>48.39</v>
      </c>
      <c r="T52" s="4">
        <v>0</v>
      </c>
      <c r="U52" s="4">
        <v>5.81</v>
      </c>
      <c r="V52" s="4">
        <v>5.81</v>
      </c>
      <c r="W52" s="4">
        <v>0</v>
      </c>
      <c r="X52" s="4">
        <v>54.2</v>
      </c>
      <c r="Y52" s="4">
        <v>0</v>
      </c>
      <c r="Z52" s="4">
        <v>54.2</v>
      </c>
      <c r="AA52" s="4" t="s">
        <v>57</v>
      </c>
      <c r="AB52" s="4" t="s">
        <v>133</v>
      </c>
      <c r="AC52" s="4" t="s">
        <v>59</v>
      </c>
      <c r="AD52" s="4" t="s">
        <v>168</v>
      </c>
      <c r="AE52" s="4" t="s">
        <v>169</v>
      </c>
      <c r="AF52" s="4" t="s">
        <v>170</v>
      </c>
      <c r="AG52" s="4"/>
      <c r="AH52" s="4" t="s">
        <v>60</v>
      </c>
      <c r="AI52" s="4" t="s">
        <v>61</v>
      </c>
      <c r="AJ52" s="4" t="s">
        <v>62</v>
      </c>
      <c r="AK52" s="4" t="s">
        <v>66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 t="s">
        <v>62</v>
      </c>
      <c r="AW52" s="4">
        <v>0.97</v>
      </c>
      <c r="AX52" s="4">
        <v>0</v>
      </c>
      <c r="AY52" s="4"/>
    </row>
    <row r="53" spans="1:51" x14ac:dyDescent="0.25">
      <c r="A53" s="3">
        <v>43221</v>
      </c>
      <c r="B53" s="4" t="s">
        <v>80</v>
      </c>
      <c r="C53" s="4" t="s">
        <v>59</v>
      </c>
      <c r="D53" s="4"/>
      <c r="E53" s="4" t="s">
        <v>171</v>
      </c>
      <c r="F53" s="5">
        <v>992254572001</v>
      </c>
      <c r="G53" s="4" t="s">
        <v>53</v>
      </c>
      <c r="H53" s="4"/>
      <c r="I53" s="4" t="s">
        <v>53</v>
      </c>
      <c r="J53" s="4" t="s">
        <v>54</v>
      </c>
      <c r="K53" s="4"/>
      <c r="L53" s="4">
        <v>8850188</v>
      </c>
      <c r="M53" s="4" t="s">
        <v>131</v>
      </c>
      <c r="N53" s="4"/>
      <c r="O53" s="17">
        <v>300</v>
      </c>
      <c r="P53" s="17">
        <v>0</v>
      </c>
      <c r="Q53" s="4">
        <v>300</v>
      </c>
      <c r="R53" s="4">
        <v>0</v>
      </c>
      <c r="S53" s="4">
        <v>300</v>
      </c>
      <c r="T53" s="4">
        <v>0</v>
      </c>
      <c r="U53" s="4">
        <v>36</v>
      </c>
      <c r="V53" s="4">
        <v>36</v>
      </c>
      <c r="W53" s="4">
        <v>0</v>
      </c>
      <c r="X53" s="4">
        <v>336</v>
      </c>
      <c r="Y53" s="4">
        <v>0</v>
      </c>
      <c r="Z53" s="4">
        <v>336</v>
      </c>
      <c r="AA53" s="4" t="s">
        <v>57</v>
      </c>
      <c r="AB53" s="4" t="s">
        <v>133</v>
      </c>
      <c r="AC53" s="4" t="s">
        <v>164</v>
      </c>
      <c r="AD53" s="4" t="s">
        <v>172</v>
      </c>
      <c r="AE53" s="4" t="s">
        <v>173</v>
      </c>
      <c r="AF53" s="4"/>
      <c r="AG53" s="4"/>
      <c r="AH53" s="4" t="s">
        <v>60</v>
      </c>
      <c r="AI53" s="4" t="s">
        <v>61</v>
      </c>
      <c r="AJ53" s="4" t="s">
        <v>62</v>
      </c>
      <c r="AK53" s="4" t="s">
        <v>82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 t="s">
        <v>62</v>
      </c>
      <c r="AW53" s="4">
        <v>0</v>
      </c>
      <c r="AX53" s="4">
        <v>0</v>
      </c>
      <c r="AY53" s="4"/>
    </row>
    <row r="54" spans="1:51" x14ac:dyDescent="0.25">
      <c r="A54" s="3">
        <v>43252</v>
      </c>
      <c r="B54" s="4" t="s">
        <v>64</v>
      </c>
      <c r="C54" s="4" t="s">
        <v>59</v>
      </c>
      <c r="D54" s="4"/>
      <c r="E54" s="4"/>
      <c r="F54" s="5">
        <v>992254572001</v>
      </c>
      <c r="G54" s="4" t="s">
        <v>53</v>
      </c>
      <c r="H54" s="4"/>
      <c r="I54" s="4" t="s">
        <v>53</v>
      </c>
      <c r="J54" s="4" t="s">
        <v>54</v>
      </c>
      <c r="K54" s="4"/>
      <c r="L54" s="4">
        <v>8860085</v>
      </c>
      <c r="M54" s="4" t="s">
        <v>55</v>
      </c>
      <c r="N54" s="4" t="s">
        <v>174</v>
      </c>
      <c r="O54" s="17">
        <v>1500</v>
      </c>
      <c r="P54" s="17">
        <v>0</v>
      </c>
      <c r="Q54" s="4">
        <v>1500</v>
      </c>
      <c r="R54" s="4">
        <v>0</v>
      </c>
      <c r="S54" s="4">
        <v>1500</v>
      </c>
      <c r="T54" s="4">
        <v>0</v>
      </c>
      <c r="U54" s="4">
        <v>180</v>
      </c>
      <c r="V54" s="4">
        <v>180</v>
      </c>
      <c r="W54" s="4">
        <v>0</v>
      </c>
      <c r="X54" s="4">
        <v>1680</v>
      </c>
      <c r="Y54" s="4">
        <v>0</v>
      </c>
      <c r="Z54" s="4">
        <v>1680</v>
      </c>
      <c r="AA54" s="4" t="s">
        <v>57</v>
      </c>
      <c r="AB54" s="4" t="s">
        <v>58</v>
      </c>
      <c r="AC54" s="4" t="s">
        <v>59</v>
      </c>
      <c r="AD54" s="4" t="s">
        <v>175</v>
      </c>
      <c r="AE54" s="4" t="s">
        <v>176</v>
      </c>
      <c r="AF54" s="4" t="s">
        <v>177</v>
      </c>
      <c r="AG54" s="4"/>
      <c r="AH54" s="4" t="s">
        <v>60</v>
      </c>
      <c r="AI54" s="4" t="s">
        <v>61</v>
      </c>
      <c r="AJ54" s="4" t="s">
        <v>62</v>
      </c>
      <c r="AK54" s="4" t="s">
        <v>66</v>
      </c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 t="s">
        <v>62</v>
      </c>
      <c r="AW54" s="4">
        <v>30</v>
      </c>
      <c r="AX54" s="4">
        <v>0</v>
      </c>
      <c r="AY54" s="4"/>
    </row>
    <row r="55" spans="1:51" x14ac:dyDescent="0.25">
      <c r="A55" s="3">
        <v>43252</v>
      </c>
      <c r="B55" s="4" t="s">
        <v>67</v>
      </c>
      <c r="C55" s="4" t="s">
        <v>59</v>
      </c>
      <c r="D55" s="4"/>
      <c r="E55" s="4"/>
      <c r="F55" s="5">
        <v>992254572001</v>
      </c>
      <c r="G55" s="4" t="s">
        <v>53</v>
      </c>
      <c r="H55" s="4"/>
      <c r="I55" s="4" t="s">
        <v>53</v>
      </c>
      <c r="J55" s="4" t="s">
        <v>54</v>
      </c>
      <c r="K55" s="4"/>
      <c r="L55" s="4">
        <v>8860635</v>
      </c>
      <c r="M55" s="4" t="s">
        <v>55</v>
      </c>
      <c r="N55" s="4" t="s">
        <v>178</v>
      </c>
      <c r="O55" s="17">
        <v>750</v>
      </c>
      <c r="P55" s="17">
        <v>0</v>
      </c>
      <c r="Q55" s="4">
        <v>750</v>
      </c>
      <c r="R55" s="4">
        <v>0</v>
      </c>
      <c r="S55" s="4">
        <v>750</v>
      </c>
      <c r="T55" s="4">
        <v>0</v>
      </c>
      <c r="U55" s="4">
        <v>90</v>
      </c>
      <c r="V55" s="4">
        <v>90</v>
      </c>
      <c r="W55" s="4">
        <v>0</v>
      </c>
      <c r="X55" s="4">
        <v>840</v>
      </c>
      <c r="Y55" s="4">
        <v>0</v>
      </c>
      <c r="Z55" s="4">
        <v>840</v>
      </c>
      <c r="AA55" s="4" t="s">
        <v>57</v>
      </c>
      <c r="AB55" s="4" t="s">
        <v>58</v>
      </c>
      <c r="AC55" s="4" t="s">
        <v>59</v>
      </c>
      <c r="AD55" s="4" t="s">
        <v>179</v>
      </c>
      <c r="AE55" s="4" t="s">
        <v>176</v>
      </c>
      <c r="AF55" s="4" t="s">
        <v>180</v>
      </c>
      <c r="AG55" s="4"/>
      <c r="AH55" s="4" t="s">
        <v>60</v>
      </c>
      <c r="AI55" s="4" t="s">
        <v>61</v>
      </c>
      <c r="AJ55" s="4" t="s">
        <v>62</v>
      </c>
      <c r="AK55" s="4" t="s">
        <v>66</v>
      </c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 t="s">
        <v>62</v>
      </c>
      <c r="AW55" s="4">
        <v>15</v>
      </c>
      <c r="AX55" s="4">
        <v>0</v>
      </c>
      <c r="AY55" s="4"/>
    </row>
    <row r="56" spans="1:51" x14ac:dyDescent="0.25">
      <c r="A56" s="3">
        <v>43252</v>
      </c>
      <c r="B56" s="4" t="s">
        <v>69</v>
      </c>
      <c r="C56" s="4" t="s">
        <v>59</v>
      </c>
      <c r="D56" s="4"/>
      <c r="E56" s="4"/>
      <c r="F56" s="5">
        <v>992254572001</v>
      </c>
      <c r="G56" s="4" t="s">
        <v>53</v>
      </c>
      <c r="H56" s="4"/>
      <c r="I56" s="4" t="s">
        <v>53</v>
      </c>
      <c r="J56" s="4" t="s">
        <v>54</v>
      </c>
      <c r="K56" s="4"/>
      <c r="L56" s="4">
        <v>8857877</v>
      </c>
      <c r="M56" s="4" t="s">
        <v>55</v>
      </c>
      <c r="N56" s="4" t="s">
        <v>181</v>
      </c>
      <c r="O56" s="17">
        <v>750</v>
      </c>
      <c r="P56" s="17">
        <v>0</v>
      </c>
      <c r="Q56" s="4">
        <v>750</v>
      </c>
      <c r="R56" s="4">
        <v>0</v>
      </c>
      <c r="S56" s="4">
        <v>750</v>
      </c>
      <c r="T56" s="4">
        <v>0</v>
      </c>
      <c r="U56" s="4">
        <v>90</v>
      </c>
      <c r="V56" s="4">
        <v>90</v>
      </c>
      <c r="W56" s="4">
        <v>0</v>
      </c>
      <c r="X56" s="4">
        <v>840</v>
      </c>
      <c r="Y56" s="4">
        <v>0</v>
      </c>
      <c r="Z56" s="4">
        <v>840</v>
      </c>
      <c r="AA56" s="4" t="s">
        <v>57</v>
      </c>
      <c r="AB56" s="4" t="s">
        <v>58</v>
      </c>
      <c r="AC56" s="4" t="s">
        <v>59</v>
      </c>
      <c r="AD56" s="4" t="s">
        <v>182</v>
      </c>
      <c r="AE56" s="4" t="s">
        <v>176</v>
      </c>
      <c r="AF56" s="4" t="s">
        <v>183</v>
      </c>
      <c r="AG56" s="4"/>
      <c r="AH56" s="4" t="s">
        <v>60</v>
      </c>
      <c r="AI56" s="4" t="s">
        <v>61</v>
      </c>
      <c r="AJ56" s="4" t="s">
        <v>62</v>
      </c>
      <c r="AK56" s="4" t="s">
        <v>66</v>
      </c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 t="s">
        <v>62</v>
      </c>
      <c r="AW56" s="4">
        <v>15</v>
      </c>
      <c r="AX56" s="4">
        <v>0</v>
      </c>
      <c r="AY56" s="4"/>
    </row>
    <row r="57" spans="1:51" x14ac:dyDescent="0.25">
      <c r="A57" s="3">
        <v>43252</v>
      </c>
      <c r="B57" s="4" t="s">
        <v>71</v>
      </c>
      <c r="C57" s="4" t="s">
        <v>59</v>
      </c>
      <c r="D57" s="4"/>
      <c r="E57" s="4"/>
      <c r="F57" s="5">
        <v>992254572001</v>
      </c>
      <c r="G57" s="4" t="s">
        <v>53</v>
      </c>
      <c r="H57" s="4"/>
      <c r="I57" s="4" t="s">
        <v>53</v>
      </c>
      <c r="J57" s="4" t="s">
        <v>54</v>
      </c>
      <c r="K57" s="4"/>
      <c r="L57" s="4">
        <v>8859523</v>
      </c>
      <c r="M57" s="4" t="s">
        <v>55</v>
      </c>
      <c r="N57" s="4" t="s">
        <v>184</v>
      </c>
      <c r="O57" s="17">
        <v>200</v>
      </c>
      <c r="P57" s="17">
        <v>0</v>
      </c>
      <c r="Q57" s="4">
        <v>200</v>
      </c>
      <c r="R57" s="4">
        <v>0</v>
      </c>
      <c r="S57" s="4">
        <v>200</v>
      </c>
      <c r="T57" s="4">
        <v>0</v>
      </c>
      <c r="U57" s="4">
        <v>24</v>
      </c>
      <c r="V57" s="4">
        <v>24</v>
      </c>
      <c r="W57" s="4">
        <v>0</v>
      </c>
      <c r="X57" s="4">
        <v>224</v>
      </c>
      <c r="Y57" s="4">
        <v>0</v>
      </c>
      <c r="Z57" s="4">
        <v>224</v>
      </c>
      <c r="AA57" s="4" t="s">
        <v>57</v>
      </c>
      <c r="AB57" s="4" t="s">
        <v>58</v>
      </c>
      <c r="AC57" s="4" t="s">
        <v>59</v>
      </c>
      <c r="AD57" s="4" t="s">
        <v>185</v>
      </c>
      <c r="AE57" s="4" t="s">
        <v>176</v>
      </c>
      <c r="AF57" s="4" t="s">
        <v>186</v>
      </c>
      <c r="AG57" s="4"/>
      <c r="AH57" s="4" t="s">
        <v>60</v>
      </c>
      <c r="AI57" s="4" t="s">
        <v>61</v>
      </c>
      <c r="AJ57" s="4" t="s">
        <v>62</v>
      </c>
      <c r="AK57" s="4" t="s">
        <v>66</v>
      </c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 t="s">
        <v>62</v>
      </c>
      <c r="AW57" s="4">
        <v>4</v>
      </c>
      <c r="AX57" s="4">
        <v>0</v>
      </c>
      <c r="AY57" s="4"/>
    </row>
    <row r="58" spans="1:51" x14ac:dyDescent="0.25">
      <c r="A58" s="3">
        <v>43252</v>
      </c>
      <c r="B58" s="4" t="s">
        <v>73</v>
      </c>
      <c r="C58" s="4" t="s">
        <v>59</v>
      </c>
      <c r="D58" s="4"/>
      <c r="E58" s="4"/>
      <c r="F58" s="5">
        <v>992254572001</v>
      </c>
      <c r="G58" s="4" t="s">
        <v>53</v>
      </c>
      <c r="H58" s="4"/>
      <c r="I58" s="4" t="s">
        <v>53</v>
      </c>
      <c r="J58" s="4" t="s">
        <v>54</v>
      </c>
      <c r="K58" s="4"/>
      <c r="L58" s="4">
        <v>8860086</v>
      </c>
      <c r="M58" s="4" t="s">
        <v>55</v>
      </c>
      <c r="N58" s="4" t="s">
        <v>187</v>
      </c>
      <c r="O58" s="17">
        <v>4058.32</v>
      </c>
      <c r="P58" s="17">
        <v>640</v>
      </c>
      <c r="Q58" s="4">
        <v>3418.32</v>
      </c>
      <c r="R58" s="4">
        <v>0</v>
      </c>
      <c r="S58" s="4">
        <v>3418.32</v>
      </c>
      <c r="T58" s="4">
        <v>0</v>
      </c>
      <c r="U58" s="4">
        <v>410.2</v>
      </c>
      <c r="V58" s="4">
        <v>410.2</v>
      </c>
      <c r="W58" s="4">
        <v>0</v>
      </c>
      <c r="X58" s="4">
        <v>3828.52</v>
      </c>
      <c r="Y58" s="4">
        <v>0</v>
      </c>
      <c r="Z58" s="4">
        <v>3828.52</v>
      </c>
      <c r="AA58" s="4" t="s">
        <v>57</v>
      </c>
      <c r="AB58" s="4" t="s">
        <v>58</v>
      </c>
      <c r="AC58" s="4" t="s">
        <v>59</v>
      </c>
      <c r="AD58" s="4" t="s">
        <v>175</v>
      </c>
      <c r="AE58" s="4" t="s">
        <v>176</v>
      </c>
      <c r="AF58" s="4" t="s">
        <v>180</v>
      </c>
      <c r="AG58" s="4"/>
      <c r="AH58" s="4" t="s">
        <v>60</v>
      </c>
      <c r="AI58" s="4" t="s">
        <v>61</v>
      </c>
      <c r="AJ58" s="4" t="s">
        <v>62</v>
      </c>
      <c r="AK58" s="4" t="s">
        <v>66</v>
      </c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 t="s">
        <v>62</v>
      </c>
      <c r="AW58" s="4">
        <v>68.37</v>
      </c>
      <c r="AX58" s="4">
        <v>0</v>
      </c>
      <c r="AY58" s="4"/>
    </row>
    <row r="59" spans="1:51" x14ac:dyDescent="0.25">
      <c r="A59" s="3">
        <v>43252</v>
      </c>
      <c r="B59" s="4" t="s">
        <v>75</v>
      </c>
      <c r="C59" s="4" t="s">
        <v>59</v>
      </c>
      <c r="D59" s="4"/>
      <c r="E59" s="4"/>
      <c r="F59" s="5">
        <v>992254572001</v>
      </c>
      <c r="G59" s="4" t="s">
        <v>53</v>
      </c>
      <c r="H59" s="4"/>
      <c r="I59" s="4" t="s">
        <v>53</v>
      </c>
      <c r="J59" s="4" t="s">
        <v>54</v>
      </c>
      <c r="K59" s="4"/>
      <c r="L59" s="4">
        <v>8857328</v>
      </c>
      <c r="M59" s="4" t="s">
        <v>55</v>
      </c>
      <c r="N59" s="4" t="s">
        <v>188</v>
      </c>
      <c r="O59" s="17">
        <v>642.32000000000005</v>
      </c>
      <c r="P59" s="17">
        <v>0</v>
      </c>
      <c r="Q59" s="4">
        <v>642.32000000000005</v>
      </c>
      <c r="R59" s="4">
        <v>0</v>
      </c>
      <c r="S59" s="4">
        <v>642.32000000000005</v>
      </c>
      <c r="T59" s="4">
        <v>0</v>
      </c>
      <c r="U59" s="4">
        <v>77.08</v>
      </c>
      <c r="V59" s="4">
        <v>77.08</v>
      </c>
      <c r="W59" s="4">
        <v>0</v>
      </c>
      <c r="X59" s="4">
        <v>719.4</v>
      </c>
      <c r="Y59" s="4">
        <v>0</v>
      </c>
      <c r="Z59" s="4">
        <v>719.4</v>
      </c>
      <c r="AA59" s="4" t="s">
        <v>57</v>
      </c>
      <c r="AB59" s="4" t="s">
        <v>58</v>
      </c>
      <c r="AC59" s="4" t="s">
        <v>59</v>
      </c>
      <c r="AD59" s="4" t="s">
        <v>189</v>
      </c>
      <c r="AE59" s="4" t="s">
        <v>176</v>
      </c>
      <c r="AF59" s="4" t="s">
        <v>183</v>
      </c>
      <c r="AG59" s="4"/>
      <c r="AH59" s="4" t="s">
        <v>60</v>
      </c>
      <c r="AI59" s="4" t="s">
        <v>61</v>
      </c>
      <c r="AJ59" s="4" t="s">
        <v>62</v>
      </c>
      <c r="AK59" s="4" t="s">
        <v>66</v>
      </c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 t="s">
        <v>62</v>
      </c>
      <c r="AW59" s="4">
        <v>12.85</v>
      </c>
      <c r="AX59" s="4">
        <v>0</v>
      </c>
      <c r="AY59" s="4"/>
    </row>
    <row r="60" spans="1:51" x14ac:dyDescent="0.25">
      <c r="A60" s="3">
        <v>43252</v>
      </c>
      <c r="B60" s="4" t="s">
        <v>77</v>
      </c>
      <c r="C60" s="4" t="s">
        <v>59</v>
      </c>
      <c r="D60" s="4" t="s">
        <v>78</v>
      </c>
      <c r="E60" s="4"/>
      <c r="F60" s="5">
        <v>992254572001</v>
      </c>
      <c r="G60" s="4" t="s">
        <v>53</v>
      </c>
      <c r="H60" s="4"/>
      <c r="I60" s="4" t="s">
        <v>53</v>
      </c>
      <c r="J60" s="4" t="s">
        <v>54</v>
      </c>
      <c r="K60" s="4"/>
      <c r="L60" s="4">
        <v>8857329</v>
      </c>
      <c r="M60" s="4" t="s">
        <v>55</v>
      </c>
      <c r="N60" s="4" t="s">
        <v>190</v>
      </c>
      <c r="O60" s="17">
        <v>4208.96</v>
      </c>
      <c r="P60" s="17">
        <v>0</v>
      </c>
      <c r="Q60" s="4">
        <v>4208.96</v>
      </c>
      <c r="R60" s="4">
        <v>0</v>
      </c>
      <c r="S60" s="4">
        <v>4208.96</v>
      </c>
      <c r="T60" s="4">
        <v>0</v>
      </c>
      <c r="U60" s="4">
        <v>505.08</v>
      </c>
      <c r="V60" s="4">
        <v>505.08</v>
      </c>
      <c r="W60" s="4">
        <v>0</v>
      </c>
      <c r="X60" s="4">
        <v>4714.04</v>
      </c>
      <c r="Y60" s="4">
        <v>0</v>
      </c>
      <c r="Z60" s="4">
        <v>4714.04</v>
      </c>
      <c r="AA60" s="4" t="s">
        <v>57</v>
      </c>
      <c r="AB60" s="4" t="s">
        <v>58</v>
      </c>
      <c r="AC60" s="4" t="s">
        <v>59</v>
      </c>
      <c r="AD60" s="4" t="s">
        <v>189</v>
      </c>
      <c r="AE60" s="4" t="s">
        <v>176</v>
      </c>
      <c r="AF60" s="4" t="s">
        <v>183</v>
      </c>
      <c r="AG60" s="4"/>
      <c r="AH60" s="4" t="s">
        <v>60</v>
      </c>
      <c r="AI60" s="4" t="s">
        <v>61</v>
      </c>
      <c r="AJ60" s="4" t="s">
        <v>62</v>
      </c>
      <c r="AK60" s="4" t="s">
        <v>66</v>
      </c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 t="s">
        <v>62</v>
      </c>
      <c r="AW60" s="4">
        <v>4.18</v>
      </c>
      <c r="AX60" s="4">
        <v>0</v>
      </c>
      <c r="AY60" s="4"/>
    </row>
    <row r="61" spans="1:51" x14ac:dyDescent="0.25">
      <c r="A61" s="3">
        <v>43252</v>
      </c>
      <c r="B61" s="4" t="s">
        <v>80</v>
      </c>
      <c r="C61" s="4" t="s">
        <v>59</v>
      </c>
      <c r="D61" s="4"/>
      <c r="E61" s="4"/>
      <c r="F61" s="5">
        <v>992254572001</v>
      </c>
      <c r="G61" s="4" t="s">
        <v>53</v>
      </c>
      <c r="H61" s="4"/>
      <c r="I61" s="4" t="s">
        <v>53</v>
      </c>
      <c r="J61" s="4" t="s">
        <v>54</v>
      </c>
      <c r="K61" s="4"/>
      <c r="L61" s="4">
        <v>8850173</v>
      </c>
      <c r="M61" s="4" t="s">
        <v>55</v>
      </c>
      <c r="N61" s="4" t="s">
        <v>191</v>
      </c>
      <c r="O61" s="17">
        <v>100</v>
      </c>
      <c r="P61" s="17">
        <v>0</v>
      </c>
      <c r="Q61" s="4">
        <v>100</v>
      </c>
      <c r="R61" s="4">
        <v>0</v>
      </c>
      <c r="S61" s="4">
        <v>100</v>
      </c>
      <c r="T61" s="4">
        <v>0</v>
      </c>
      <c r="U61" s="4">
        <v>12</v>
      </c>
      <c r="V61" s="4">
        <v>12</v>
      </c>
      <c r="W61" s="4">
        <v>0</v>
      </c>
      <c r="X61" s="4">
        <v>112</v>
      </c>
      <c r="Y61" s="4">
        <v>0</v>
      </c>
      <c r="Z61" s="4">
        <v>112</v>
      </c>
      <c r="AA61" s="4" t="s">
        <v>57</v>
      </c>
      <c r="AB61" s="4" t="s">
        <v>121</v>
      </c>
      <c r="AC61" s="4" t="s">
        <v>59</v>
      </c>
      <c r="AD61" s="4" t="s">
        <v>192</v>
      </c>
      <c r="AE61" s="4" t="s">
        <v>176</v>
      </c>
      <c r="AF61" s="4" t="s">
        <v>193</v>
      </c>
      <c r="AG61" s="4"/>
      <c r="AH61" s="4" t="s">
        <v>60</v>
      </c>
      <c r="AI61" s="4" t="s">
        <v>61</v>
      </c>
      <c r="AJ61" s="4" t="s">
        <v>62</v>
      </c>
      <c r="AK61" s="4" t="s">
        <v>82</v>
      </c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 t="s">
        <v>62</v>
      </c>
      <c r="AW61" s="4">
        <v>2</v>
      </c>
      <c r="AX61" s="4">
        <v>0</v>
      </c>
      <c r="AY61" s="4"/>
    </row>
    <row r="62" spans="1:51" x14ac:dyDescent="0.25">
      <c r="A62" s="3">
        <v>43252</v>
      </c>
      <c r="B62" s="4" t="s">
        <v>80</v>
      </c>
      <c r="C62" s="4" t="s">
        <v>59</v>
      </c>
      <c r="D62" s="4"/>
      <c r="E62" s="4"/>
      <c r="F62" s="5">
        <v>992254572001</v>
      </c>
      <c r="G62" s="4" t="s">
        <v>53</v>
      </c>
      <c r="H62" s="4"/>
      <c r="I62" s="4" t="s">
        <v>53</v>
      </c>
      <c r="J62" s="4" t="s">
        <v>54</v>
      </c>
      <c r="K62" s="4"/>
      <c r="L62" s="4">
        <v>8859522</v>
      </c>
      <c r="M62" s="4" t="s">
        <v>55</v>
      </c>
      <c r="N62" s="4" t="s">
        <v>194</v>
      </c>
      <c r="O62" s="17">
        <v>1801</v>
      </c>
      <c r="P62" s="17">
        <v>0</v>
      </c>
      <c r="Q62" s="4">
        <v>1801</v>
      </c>
      <c r="R62" s="4">
        <v>0</v>
      </c>
      <c r="S62" s="4">
        <v>1801</v>
      </c>
      <c r="T62" s="4">
        <v>0</v>
      </c>
      <c r="U62" s="4">
        <v>216.12</v>
      </c>
      <c r="V62" s="4">
        <v>216.12</v>
      </c>
      <c r="W62" s="4">
        <v>0</v>
      </c>
      <c r="X62" s="4">
        <v>2017.12</v>
      </c>
      <c r="Y62" s="4">
        <v>0</v>
      </c>
      <c r="Z62" s="4">
        <v>2017.12</v>
      </c>
      <c r="AA62" s="4" t="s">
        <v>57</v>
      </c>
      <c r="AB62" s="4" t="s">
        <v>58</v>
      </c>
      <c r="AC62" s="4" t="s">
        <v>59</v>
      </c>
      <c r="AD62" s="4" t="s">
        <v>185</v>
      </c>
      <c r="AE62" s="4" t="s">
        <v>176</v>
      </c>
      <c r="AF62" s="4" t="s">
        <v>195</v>
      </c>
      <c r="AG62" s="4"/>
      <c r="AH62" s="4" t="s">
        <v>60</v>
      </c>
      <c r="AI62" s="4" t="s">
        <v>61</v>
      </c>
      <c r="AJ62" s="4" t="s">
        <v>62</v>
      </c>
      <c r="AK62" s="4" t="s">
        <v>82</v>
      </c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 t="s">
        <v>62</v>
      </c>
      <c r="AW62" s="4">
        <v>36.020000000000003</v>
      </c>
      <c r="AX62" s="4">
        <v>0</v>
      </c>
      <c r="AY62" s="4"/>
    </row>
    <row r="63" spans="1:51" x14ac:dyDescent="0.25">
      <c r="A63" s="3">
        <v>43252</v>
      </c>
      <c r="B63" s="4" t="s">
        <v>80</v>
      </c>
      <c r="C63" s="4" t="s">
        <v>59</v>
      </c>
      <c r="D63" s="4"/>
      <c r="E63" s="4" t="s">
        <v>196</v>
      </c>
      <c r="F63" s="5">
        <v>992254572001</v>
      </c>
      <c r="G63" s="4" t="s">
        <v>53</v>
      </c>
      <c r="H63" s="4"/>
      <c r="I63" s="4" t="s">
        <v>53</v>
      </c>
      <c r="J63" s="4" t="s">
        <v>54</v>
      </c>
      <c r="K63" s="4"/>
      <c r="L63" s="4">
        <v>9110372</v>
      </c>
      <c r="M63" s="4" t="s">
        <v>131</v>
      </c>
      <c r="N63" s="4"/>
      <c r="O63" s="17">
        <v>4.84</v>
      </c>
      <c r="P63" s="17">
        <v>0</v>
      </c>
      <c r="Q63" s="4">
        <v>4.84</v>
      </c>
      <c r="R63" s="4">
        <v>0</v>
      </c>
      <c r="S63" s="4">
        <v>4.84</v>
      </c>
      <c r="T63" s="4">
        <v>0</v>
      </c>
      <c r="U63" s="4">
        <v>0.57999999999999996</v>
      </c>
      <c r="V63" s="4">
        <v>0.57999999999999996</v>
      </c>
      <c r="W63" s="4">
        <v>0</v>
      </c>
      <c r="X63" s="4">
        <v>5.42</v>
      </c>
      <c r="Y63" s="4">
        <v>0</v>
      </c>
      <c r="Z63" s="4">
        <v>5.42</v>
      </c>
      <c r="AA63" s="4" t="s">
        <v>57</v>
      </c>
      <c r="AB63" s="4" t="s">
        <v>133</v>
      </c>
      <c r="AC63" s="4" t="s">
        <v>197</v>
      </c>
      <c r="AD63" s="4" t="s">
        <v>198</v>
      </c>
      <c r="AE63" s="4" t="s">
        <v>199</v>
      </c>
      <c r="AF63" s="4"/>
      <c r="AG63" s="4"/>
      <c r="AH63" s="4" t="s">
        <v>60</v>
      </c>
      <c r="AI63" s="4" t="s">
        <v>61</v>
      </c>
      <c r="AJ63" s="4" t="s">
        <v>62</v>
      </c>
      <c r="AK63" s="4" t="s">
        <v>82</v>
      </c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 t="s">
        <v>62</v>
      </c>
      <c r="AW63" s="4">
        <v>0</v>
      </c>
      <c r="AX63" s="4">
        <v>0</v>
      </c>
      <c r="AY63" s="4"/>
    </row>
    <row r="64" spans="1:51" x14ac:dyDescent="0.25">
      <c r="A64" s="3">
        <v>43282</v>
      </c>
      <c r="B64" s="4" t="s">
        <v>64</v>
      </c>
      <c r="C64" s="4" t="s">
        <v>59</v>
      </c>
      <c r="D64" s="4"/>
      <c r="E64" s="4"/>
      <c r="F64" s="5">
        <v>992254572001</v>
      </c>
      <c r="G64" s="4" t="s">
        <v>53</v>
      </c>
      <c r="H64" s="4"/>
      <c r="I64" s="4" t="s">
        <v>53</v>
      </c>
      <c r="J64" s="4" t="s">
        <v>54</v>
      </c>
      <c r="K64" s="4"/>
      <c r="L64" s="4">
        <v>9116444</v>
      </c>
      <c r="M64" s="4" t="s">
        <v>55</v>
      </c>
      <c r="N64" s="4" t="s">
        <v>200</v>
      </c>
      <c r="O64" s="17">
        <v>1500</v>
      </c>
      <c r="P64" s="17">
        <v>0</v>
      </c>
      <c r="Q64" s="4">
        <v>1500</v>
      </c>
      <c r="R64" s="4">
        <v>0</v>
      </c>
      <c r="S64" s="4">
        <v>1500</v>
      </c>
      <c r="T64" s="4">
        <v>0</v>
      </c>
      <c r="U64" s="4">
        <v>180</v>
      </c>
      <c r="V64" s="4">
        <v>180</v>
      </c>
      <c r="W64" s="4">
        <v>0</v>
      </c>
      <c r="X64" s="4">
        <v>1680</v>
      </c>
      <c r="Y64" s="4">
        <v>0</v>
      </c>
      <c r="Z64" s="4">
        <v>1680</v>
      </c>
      <c r="AA64" s="4" t="s">
        <v>57</v>
      </c>
      <c r="AB64" s="4" t="s">
        <v>58</v>
      </c>
      <c r="AC64" s="4" t="s">
        <v>59</v>
      </c>
      <c r="AD64" s="4" t="s">
        <v>201</v>
      </c>
      <c r="AE64" s="4" t="s">
        <v>202</v>
      </c>
      <c r="AF64" s="4" t="s">
        <v>203</v>
      </c>
      <c r="AG64" s="4"/>
      <c r="AH64" s="4" t="s">
        <v>60</v>
      </c>
      <c r="AI64" s="4" t="s">
        <v>61</v>
      </c>
      <c r="AJ64" s="4" t="s">
        <v>62</v>
      </c>
      <c r="AK64" s="4" t="s">
        <v>66</v>
      </c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 t="s">
        <v>62</v>
      </c>
      <c r="AW64" s="4">
        <v>30</v>
      </c>
      <c r="AX64" s="4">
        <v>0</v>
      </c>
      <c r="AY64" s="4"/>
    </row>
    <row r="65" spans="1:51" x14ac:dyDescent="0.25">
      <c r="A65" s="3">
        <v>43282</v>
      </c>
      <c r="B65" s="4" t="s">
        <v>67</v>
      </c>
      <c r="C65" s="4" t="s">
        <v>59</v>
      </c>
      <c r="D65" s="4"/>
      <c r="E65" s="4"/>
      <c r="F65" s="5">
        <v>992254572001</v>
      </c>
      <c r="G65" s="4" t="s">
        <v>53</v>
      </c>
      <c r="H65" s="4"/>
      <c r="I65" s="4" t="s">
        <v>53</v>
      </c>
      <c r="J65" s="4" t="s">
        <v>54</v>
      </c>
      <c r="K65" s="4"/>
      <c r="L65" s="4">
        <v>9116997</v>
      </c>
      <c r="M65" s="4" t="s">
        <v>55</v>
      </c>
      <c r="N65" s="4" t="s">
        <v>204</v>
      </c>
      <c r="O65" s="17">
        <v>750</v>
      </c>
      <c r="P65" s="17">
        <v>0</v>
      </c>
      <c r="Q65" s="4">
        <v>750</v>
      </c>
      <c r="R65" s="4">
        <v>0</v>
      </c>
      <c r="S65" s="4">
        <v>750</v>
      </c>
      <c r="T65" s="4">
        <v>0</v>
      </c>
      <c r="U65" s="4">
        <v>90</v>
      </c>
      <c r="V65" s="4">
        <v>90</v>
      </c>
      <c r="W65" s="4">
        <v>0</v>
      </c>
      <c r="X65" s="4">
        <v>840</v>
      </c>
      <c r="Y65" s="4">
        <v>0</v>
      </c>
      <c r="Z65" s="4">
        <v>840</v>
      </c>
      <c r="AA65" s="4" t="s">
        <v>57</v>
      </c>
      <c r="AB65" s="4" t="s">
        <v>58</v>
      </c>
      <c r="AC65" s="4" t="s">
        <v>59</v>
      </c>
      <c r="AD65" s="4" t="s">
        <v>205</v>
      </c>
      <c r="AE65" s="4" t="s">
        <v>202</v>
      </c>
      <c r="AF65" s="4" t="s">
        <v>206</v>
      </c>
      <c r="AG65" s="4"/>
      <c r="AH65" s="4" t="s">
        <v>60</v>
      </c>
      <c r="AI65" s="4" t="s">
        <v>61</v>
      </c>
      <c r="AJ65" s="4" t="s">
        <v>62</v>
      </c>
      <c r="AK65" s="4" t="s">
        <v>66</v>
      </c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 t="s">
        <v>62</v>
      </c>
      <c r="AW65" s="4">
        <v>15</v>
      </c>
      <c r="AX65" s="4">
        <v>0</v>
      </c>
      <c r="AY65" s="4"/>
    </row>
    <row r="66" spans="1:51" x14ac:dyDescent="0.25">
      <c r="A66" s="3">
        <v>43282</v>
      </c>
      <c r="B66" s="4" t="s">
        <v>69</v>
      </c>
      <c r="C66" s="4" t="s">
        <v>59</v>
      </c>
      <c r="D66" s="4"/>
      <c r="E66" s="4"/>
      <c r="F66" s="5">
        <v>992254572001</v>
      </c>
      <c r="G66" s="4" t="s">
        <v>53</v>
      </c>
      <c r="H66" s="4"/>
      <c r="I66" s="4" t="s">
        <v>53</v>
      </c>
      <c r="J66" s="4" t="s">
        <v>54</v>
      </c>
      <c r="K66" s="4"/>
      <c r="L66" s="4">
        <v>9114203</v>
      </c>
      <c r="M66" s="4" t="s">
        <v>55</v>
      </c>
      <c r="N66" s="4" t="s">
        <v>207</v>
      </c>
      <c r="O66" s="17">
        <v>750</v>
      </c>
      <c r="P66" s="17">
        <v>0</v>
      </c>
      <c r="Q66" s="4">
        <v>750</v>
      </c>
      <c r="R66" s="4">
        <v>0</v>
      </c>
      <c r="S66" s="4">
        <v>750</v>
      </c>
      <c r="T66" s="4">
        <v>0</v>
      </c>
      <c r="U66" s="4">
        <v>90</v>
      </c>
      <c r="V66" s="4">
        <v>90</v>
      </c>
      <c r="W66" s="4">
        <v>0</v>
      </c>
      <c r="X66" s="4">
        <v>840</v>
      </c>
      <c r="Y66" s="4">
        <v>0</v>
      </c>
      <c r="Z66" s="4">
        <v>840</v>
      </c>
      <c r="AA66" s="4" t="s">
        <v>57</v>
      </c>
      <c r="AB66" s="4" t="s">
        <v>58</v>
      </c>
      <c r="AC66" s="4" t="s">
        <v>59</v>
      </c>
      <c r="AD66" s="4" t="s">
        <v>208</v>
      </c>
      <c r="AE66" s="4" t="s">
        <v>202</v>
      </c>
      <c r="AF66" s="4" t="s">
        <v>209</v>
      </c>
      <c r="AG66" s="4"/>
      <c r="AH66" s="4" t="s">
        <v>60</v>
      </c>
      <c r="AI66" s="4" t="s">
        <v>61</v>
      </c>
      <c r="AJ66" s="4" t="s">
        <v>62</v>
      </c>
      <c r="AK66" s="4" t="s">
        <v>66</v>
      </c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 t="s">
        <v>62</v>
      </c>
      <c r="AW66" s="4">
        <v>15</v>
      </c>
      <c r="AX66" s="4">
        <v>0</v>
      </c>
      <c r="AY66" s="4"/>
    </row>
    <row r="67" spans="1:51" x14ac:dyDescent="0.25">
      <c r="A67" s="3">
        <v>43282</v>
      </c>
      <c r="B67" s="4" t="s">
        <v>71</v>
      </c>
      <c r="C67" s="4" t="s">
        <v>59</v>
      </c>
      <c r="D67" s="4"/>
      <c r="E67" s="4"/>
      <c r="F67" s="5">
        <v>992254572001</v>
      </c>
      <c r="G67" s="4" t="s">
        <v>53</v>
      </c>
      <c r="H67" s="4"/>
      <c r="I67" s="4" t="s">
        <v>53</v>
      </c>
      <c r="J67" s="4" t="s">
        <v>54</v>
      </c>
      <c r="K67" s="4"/>
      <c r="L67" s="4">
        <v>9115869</v>
      </c>
      <c r="M67" s="4" t="s">
        <v>55</v>
      </c>
      <c r="N67" s="4" t="s">
        <v>210</v>
      </c>
      <c r="O67" s="17">
        <v>200</v>
      </c>
      <c r="P67" s="17">
        <v>0</v>
      </c>
      <c r="Q67" s="4">
        <v>200</v>
      </c>
      <c r="R67" s="4">
        <v>0</v>
      </c>
      <c r="S67" s="4">
        <v>200</v>
      </c>
      <c r="T67" s="4">
        <v>0</v>
      </c>
      <c r="U67" s="4">
        <v>24</v>
      </c>
      <c r="V67" s="4">
        <v>24</v>
      </c>
      <c r="W67" s="4">
        <v>0</v>
      </c>
      <c r="X67" s="4">
        <v>224</v>
      </c>
      <c r="Y67" s="4">
        <v>0</v>
      </c>
      <c r="Z67" s="4">
        <v>224</v>
      </c>
      <c r="AA67" s="4" t="s">
        <v>57</v>
      </c>
      <c r="AB67" s="4" t="s">
        <v>58</v>
      </c>
      <c r="AC67" s="4" t="s">
        <v>59</v>
      </c>
      <c r="AD67" s="4" t="s">
        <v>211</v>
      </c>
      <c r="AE67" s="4" t="s">
        <v>202</v>
      </c>
      <c r="AF67" s="4" t="s">
        <v>212</v>
      </c>
      <c r="AG67" s="4"/>
      <c r="AH67" s="4" t="s">
        <v>60</v>
      </c>
      <c r="AI67" s="4" t="s">
        <v>61</v>
      </c>
      <c r="AJ67" s="4" t="s">
        <v>62</v>
      </c>
      <c r="AK67" s="4" t="s">
        <v>66</v>
      </c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 t="s">
        <v>62</v>
      </c>
      <c r="AW67" s="4">
        <v>4</v>
      </c>
      <c r="AX67" s="4">
        <v>0</v>
      </c>
      <c r="AY67" s="4"/>
    </row>
    <row r="68" spans="1:51" x14ac:dyDescent="0.25">
      <c r="A68" s="3">
        <v>43282</v>
      </c>
      <c r="B68" s="4" t="s">
        <v>73</v>
      </c>
      <c r="C68" s="4" t="s">
        <v>59</v>
      </c>
      <c r="D68" s="4"/>
      <c r="E68" s="4"/>
      <c r="F68" s="5">
        <v>992254572001</v>
      </c>
      <c r="G68" s="4" t="s">
        <v>53</v>
      </c>
      <c r="H68" s="4"/>
      <c r="I68" s="4" t="s">
        <v>53</v>
      </c>
      <c r="J68" s="4" t="s">
        <v>54</v>
      </c>
      <c r="K68" s="4"/>
      <c r="L68" s="4">
        <v>9116445</v>
      </c>
      <c r="M68" s="4" t="s">
        <v>55</v>
      </c>
      <c r="N68" s="4" t="s">
        <v>213</v>
      </c>
      <c r="O68" s="17">
        <v>4058.32</v>
      </c>
      <c r="P68" s="17">
        <v>640</v>
      </c>
      <c r="Q68" s="4">
        <v>3418.32</v>
      </c>
      <c r="R68" s="4">
        <v>0</v>
      </c>
      <c r="S68" s="4">
        <v>3418.32</v>
      </c>
      <c r="T68" s="4">
        <v>0</v>
      </c>
      <c r="U68" s="4">
        <v>410.2</v>
      </c>
      <c r="V68" s="4">
        <v>410.2</v>
      </c>
      <c r="W68" s="4">
        <v>0</v>
      </c>
      <c r="X68" s="4">
        <v>3828.52</v>
      </c>
      <c r="Y68" s="4">
        <v>0</v>
      </c>
      <c r="Z68" s="4">
        <v>3828.52</v>
      </c>
      <c r="AA68" s="4" t="s">
        <v>57</v>
      </c>
      <c r="AB68" s="4" t="s">
        <v>58</v>
      </c>
      <c r="AC68" s="4" t="s">
        <v>59</v>
      </c>
      <c r="AD68" s="4" t="s">
        <v>201</v>
      </c>
      <c r="AE68" s="4" t="s">
        <v>202</v>
      </c>
      <c r="AF68" s="4" t="s">
        <v>214</v>
      </c>
      <c r="AG68" s="4"/>
      <c r="AH68" s="4" t="s">
        <v>60</v>
      </c>
      <c r="AI68" s="4" t="s">
        <v>61</v>
      </c>
      <c r="AJ68" s="4" t="s">
        <v>62</v>
      </c>
      <c r="AK68" s="4" t="s">
        <v>66</v>
      </c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 t="s">
        <v>62</v>
      </c>
      <c r="AW68" s="4">
        <v>68.37</v>
      </c>
      <c r="AX68" s="4">
        <v>0</v>
      </c>
      <c r="AY68" s="4"/>
    </row>
    <row r="69" spans="1:51" x14ac:dyDescent="0.25">
      <c r="A69" s="3">
        <v>43282</v>
      </c>
      <c r="B69" s="4" t="s">
        <v>75</v>
      </c>
      <c r="C69" s="4" t="s">
        <v>59</v>
      </c>
      <c r="D69" s="4"/>
      <c r="E69" s="4"/>
      <c r="F69" s="5">
        <v>992254572001</v>
      </c>
      <c r="G69" s="4" t="s">
        <v>53</v>
      </c>
      <c r="H69" s="4"/>
      <c r="I69" s="4" t="s">
        <v>53</v>
      </c>
      <c r="J69" s="4" t="s">
        <v>54</v>
      </c>
      <c r="K69" s="4"/>
      <c r="L69" s="4">
        <v>9113650</v>
      </c>
      <c r="M69" s="4" t="s">
        <v>55</v>
      </c>
      <c r="N69" s="4" t="s">
        <v>215</v>
      </c>
      <c r="O69" s="17">
        <v>642.32000000000005</v>
      </c>
      <c r="P69" s="17">
        <v>0</v>
      </c>
      <c r="Q69" s="4">
        <v>642.32000000000005</v>
      </c>
      <c r="R69" s="4">
        <v>0</v>
      </c>
      <c r="S69" s="4">
        <v>642.32000000000005</v>
      </c>
      <c r="T69" s="4">
        <v>0</v>
      </c>
      <c r="U69" s="4">
        <v>77.08</v>
      </c>
      <c r="V69" s="4">
        <v>77.08</v>
      </c>
      <c r="W69" s="4">
        <v>0</v>
      </c>
      <c r="X69" s="4">
        <v>719.4</v>
      </c>
      <c r="Y69" s="4">
        <v>0</v>
      </c>
      <c r="Z69" s="4">
        <v>719.4</v>
      </c>
      <c r="AA69" s="4" t="s">
        <v>57</v>
      </c>
      <c r="AB69" s="4" t="s">
        <v>58</v>
      </c>
      <c r="AC69" s="4" t="s">
        <v>59</v>
      </c>
      <c r="AD69" s="4" t="s">
        <v>216</v>
      </c>
      <c r="AE69" s="4" t="s">
        <v>202</v>
      </c>
      <c r="AF69" s="4" t="s">
        <v>217</v>
      </c>
      <c r="AG69" s="4"/>
      <c r="AH69" s="4" t="s">
        <v>60</v>
      </c>
      <c r="AI69" s="4" t="s">
        <v>61</v>
      </c>
      <c r="AJ69" s="4" t="s">
        <v>62</v>
      </c>
      <c r="AK69" s="4" t="s">
        <v>66</v>
      </c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 t="s">
        <v>62</v>
      </c>
      <c r="AW69" s="4">
        <v>12.85</v>
      </c>
      <c r="AX69" s="4">
        <v>0</v>
      </c>
      <c r="AY69" s="4"/>
    </row>
    <row r="70" spans="1:51" x14ac:dyDescent="0.25">
      <c r="A70" s="3">
        <v>43282</v>
      </c>
      <c r="B70" s="4" t="s">
        <v>77</v>
      </c>
      <c r="C70" s="4" t="s">
        <v>59</v>
      </c>
      <c r="D70" s="4" t="s">
        <v>78</v>
      </c>
      <c r="E70" s="4"/>
      <c r="F70" s="5">
        <v>992254572001</v>
      </c>
      <c r="G70" s="4" t="s">
        <v>53</v>
      </c>
      <c r="H70" s="4"/>
      <c r="I70" s="4" t="s">
        <v>53</v>
      </c>
      <c r="J70" s="4" t="s">
        <v>54</v>
      </c>
      <c r="K70" s="4"/>
      <c r="L70" s="4">
        <v>9113651</v>
      </c>
      <c r="M70" s="4" t="s">
        <v>55</v>
      </c>
      <c r="N70" s="4" t="s">
        <v>218</v>
      </c>
      <c r="O70" s="17">
        <v>4208.96</v>
      </c>
      <c r="P70" s="17">
        <v>0</v>
      </c>
      <c r="Q70" s="4">
        <v>4208.96</v>
      </c>
      <c r="R70" s="4">
        <v>0</v>
      </c>
      <c r="S70" s="4">
        <v>4208.96</v>
      </c>
      <c r="T70" s="4">
        <v>0</v>
      </c>
      <c r="U70" s="4">
        <v>505.08</v>
      </c>
      <c r="V70" s="4">
        <v>505.08</v>
      </c>
      <c r="W70" s="4">
        <v>0</v>
      </c>
      <c r="X70" s="4">
        <v>4714.04</v>
      </c>
      <c r="Y70" s="4">
        <v>0</v>
      </c>
      <c r="Z70" s="4">
        <v>4714.04</v>
      </c>
      <c r="AA70" s="4" t="s">
        <v>57</v>
      </c>
      <c r="AB70" s="4" t="s">
        <v>58</v>
      </c>
      <c r="AC70" s="4" t="s">
        <v>59</v>
      </c>
      <c r="AD70" s="4" t="s">
        <v>219</v>
      </c>
      <c r="AE70" s="4" t="s">
        <v>202</v>
      </c>
      <c r="AF70" s="4" t="s">
        <v>220</v>
      </c>
      <c r="AG70" s="4"/>
      <c r="AH70" s="4" t="s">
        <v>60</v>
      </c>
      <c r="AI70" s="4" t="s">
        <v>221</v>
      </c>
      <c r="AJ70" s="4" t="s">
        <v>62</v>
      </c>
      <c r="AK70" s="4" t="s">
        <v>66</v>
      </c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 t="s">
        <v>62</v>
      </c>
      <c r="AW70" s="4">
        <v>84.18</v>
      </c>
      <c r="AX70" s="4">
        <v>0</v>
      </c>
      <c r="AY70" s="4"/>
    </row>
    <row r="71" spans="1:51" x14ac:dyDescent="0.25">
      <c r="A71" s="3">
        <v>43282</v>
      </c>
      <c r="B71" s="4" t="s">
        <v>80</v>
      </c>
      <c r="C71" s="4" t="s">
        <v>59</v>
      </c>
      <c r="D71" s="4"/>
      <c r="E71" s="4"/>
      <c r="F71" s="5">
        <v>992254572001</v>
      </c>
      <c r="G71" s="4" t="s">
        <v>53</v>
      </c>
      <c r="H71" s="4"/>
      <c r="I71" s="4" t="s">
        <v>53</v>
      </c>
      <c r="J71" s="4" t="s">
        <v>54</v>
      </c>
      <c r="K71" s="4"/>
      <c r="L71" s="4">
        <v>9115868</v>
      </c>
      <c r="M71" s="4" t="s">
        <v>55</v>
      </c>
      <c r="N71" s="4" t="s">
        <v>222</v>
      </c>
      <c r="O71" s="17">
        <v>1951</v>
      </c>
      <c r="P71" s="17">
        <v>0</v>
      </c>
      <c r="Q71" s="4">
        <v>1951</v>
      </c>
      <c r="R71" s="4">
        <v>0</v>
      </c>
      <c r="S71" s="4">
        <v>1951</v>
      </c>
      <c r="T71" s="4">
        <v>0</v>
      </c>
      <c r="U71" s="4">
        <v>234.12</v>
      </c>
      <c r="V71" s="4">
        <v>234.12</v>
      </c>
      <c r="W71" s="4">
        <v>0</v>
      </c>
      <c r="X71" s="4">
        <v>2185.12</v>
      </c>
      <c r="Y71" s="4">
        <v>0</v>
      </c>
      <c r="Z71" s="4">
        <v>2185.12</v>
      </c>
      <c r="AA71" s="4" t="s">
        <v>57</v>
      </c>
      <c r="AB71" s="4" t="s">
        <v>58</v>
      </c>
      <c r="AC71" s="4" t="s">
        <v>59</v>
      </c>
      <c r="AD71" s="4" t="s">
        <v>211</v>
      </c>
      <c r="AE71" s="4" t="s">
        <v>202</v>
      </c>
      <c r="AF71" s="4" t="s">
        <v>223</v>
      </c>
      <c r="AG71" s="4"/>
      <c r="AH71" s="4" t="s">
        <v>60</v>
      </c>
      <c r="AI71" s="4" t="s">
        <v>61</v>
      </c>
      <c r="AJ71" s="4" t="s">
        <v>62</v>
      </c>
      <c r="AK71" s="4" t="s">
        <v>82</v>
      </c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 t="s">
        <v>62</v>
      </c>
      <c r="AW71" s="4">
        <v>39.020000000000003</v>
      </c>
      <c r="AX71" s="4">
        <v>0</v>
      </c>
      <c r="AY71" s="4"/>
    </row>
    <row r="72" spans="1:51" x14ac:dyDescent="0.25">
      <c r="A72" s="3">
        <v>43282</v>
      </c>
      <c r="B72" s="4" t="s">
        <v>80</v>
      </c>
      <c r="C72" s="4" t="s">
        <v>59</v>
      </c>
      <c r="D72" s="4"/>
      <c r="E72" s="4"/>
      <c r="F72" s="5">
        <v>992254572001</v>
      </c>
      <c r="G72" s="4" t="s">
        <v>53</v>
      </c>
      <c r="H72" s="4"/>
      <c r="I72" s="4" t="s">
        <v>53</v>
      </c>
      <c r="J72" s="4" t="s">
        <v>54</v>
      </c>
      <c r="K72" s="4"/>
      <c r="L72" s="4">
        <v>9110349</v>
      </c>
      <c r="M72" s="4" t="s">
        <v>55</v>
      </c>
      <c r="N72" s="4" t="s">
        <v>224</v>
      </c>
      <c r="O72" s="17">
        <v>100</v>
      </c>
      <c r="P72" s="17">
        <v>0</v>
      </c>
      <c r="Q72" s="4">
        <v>100</v>
      </c>
      <c r="R72" s="4">
        <v>0</v>
      </c>
      <c r="S72" s="4">
        <v>100</v>
      </c>
      <c r="T72" s="4">
        <v>0</v>
      </c>
      <c r="U72" s="4">
        <v>12</v>
      </c>
      <c r="V72" s="4">
        <v>12</v>
      </c>
      <c r="W72" s="4">
        <v>0</v>
      </c>
      <c r="X72" s="4">
        <v>112</v>
      </c>
      <c r="Y72" s="4">
        <v>0</v>
      </c>
      <c r="Z72" s="4">
        <v>112</v>
      </c>
      <c r="AA72" s="4" t="s">
        <v>57</v>
      </c>
      <c r="AB72" s="4" t="s">
        <v>121</v>
      </c>
      <c r="AC72" s="4" t="s">
        <v>59</v>
      </c>
      <c r="AD72" s="4" t="s">
        <v>225</v>
      </c>
      <c r="AE72" s="4" t="s">
        <v>226</v>
      </c>
      <c r="AF72" s="4" t="s">
        <v>227</v>
      </c>
      <c r="AG72" s="4"/>
      <c r="AH72" s="4" t="s">
        <v>60</v>
      </c>
      <c r="AI72" s="4" t="s">
        <v>61</v>
      </c>
      <c r="AJ72" s="4" t="s">
        <v>62</v>
      </c>
      <c r="AK72" s="4" t="s">
        <v>82</v>
      </c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 t="s">
        <v>62</v>
      </c>
      <c r="AW72" s="4">
        <v>2</v>
      </c>
      <c r="AX72" s="4">
        <v>0</v>
      </c>
      <c r="AY72" s="4"/>
    </row>
    <row r="73" spans="1:51" x14ac:dyDescent="0.25">
      <c r="A73" s="3">
        <v>43313</v>
      </c>
      <c r="B73" s="4" t="s">
        <v>64</v>
      </c>
      <c r="C73" s="4" t="s">
        <v>59</v>
      </c>
      <c r="D73" s="4"/>
      <c r="E73" s="4"/>
      <c r="F73" s="5">
        <v>992254572001</v>
      </c>
      <c r="G73" s="4" t="s">
        <v>53</v>
      </c>
      <c r="H73" s="4"/>
      <c r="I73" s="4" t="s">
        <v>53</v>
      </c>
      <c r="J73" s="4" t="s">
        <v>54</v>
      </c>
      <c r="K73" s="4"/>
      <c r="L73" s="4">
        <v>9380356</v>
      </c>
      <c r="M73" s="4" t="s">
        <v>55</v>
      </c>
      <c r="N73" s="4" t="s">
        <v>228</v>
      </c>
      <c r="O73" s="17">
        <v>1500</v>
      </c>
      <c r="P73" s="17">
        <v>0</v>
      </c>
      <c r="Q73" s="4">
        <v>1500</v>
      </c>
      <c r="R73" s="4">
        <v>0</v>
      </c>
      <c r="S73" s="4">
        <v>1500</v>
      </c>
      <c r="T73" s="4">
        <v>0</v>
      </c>
      <c r="U73" s="4">
        <v>180</v>
      </c>
      <c r="V73" s="4">
        <v>180</v>
      </c>
      <c r="W73" s="4">
        <v>0</v>
      </c>
      <c r="X73" s="4">
        <v>1680</v>
      </c>
      <c r="Y73" s="4">
        <v>0</v>
      </c>
      <c r="Z73" s="4">
        <v>1680</v>
      </c>
      <c r="AA73" s="4" t="s">
        <v>57</v>
      </c>
      <c r="AB73" s="4" t="s">
        <v>58</v>
      </c>
      <c r="AC73" s="4" t="s">
        <v>59</v>
      </c>
      <c r="AD73" s="4" t="s">
        <v>229</v>
      </c>
      <c r="AE73" s="4" t="s">
        <v>230</v>
      </c>
      <c r="AF73" s="4" t="s">
        <v>231</v>
      </c>
      <c r="AG73" s="4"/>
      <c r="AH73" s="4" t="s">
        <v>60</v>
      </c>
      <c r="AI73" s="4" t="s">
        <v>61</v>
      </c>
      <c r="AJ73" s="4" t="s">
        <v>62</v>
      </c>
      <c r="AK73" s="4" t="s">
        <v>66</v>
      </c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 t="s">
        <v>62</v>
      </c>
      <c r="AW73" s="4">
        <v>30</v>
      </c>
      <c r="AX73" s="4">
        <v>0</v>
      </c>
      <c r="AY73" s="4"/>
    </row>
    <row r="74" spans="1:51" x14ac:dyDescent="0.25">
      <c r="A74" s="3">
        <v>43313</v>
      </c>
      <c r="B74" s="4" t="s">
        <v>67</v>
      </c>
      <c r="C74" s="4" t="s">
        <v>59</v>
      </c>
      <c r="D74" s="4"/>
      <c r="E74" s="4"/>
      <c r="F74" s="5">
        <v>992254572001</v>
      </c>
      <c r="G74" s="4" t="s">
        <v>53</v>
      </c>
      <c r="H74" s="4"/>
      <c r="I74" s="4" t="s">
        <v>53</v>
      </c>
      <c r="J74" s="4" t="s">
        <v>54</v>
      </c>
      <c r="K74" s="4"/>
      <c r="L74" s="4">
        <v>9380912</v>
      </c>
      <c r="M74" s="4" t="s">
        <v>55</v>
      </c>
      <c r="N74" s="4" t="s">
        <v>232</v>
      </c>
      <c r="O74" s="17">
        <v>750</v>
      </c>
      <c r="P74" s="17">
        <v>0</v>
      </c>
      <c r="Q74" s="4">
        <v>750</v>
      </c>
      <c r="R74" s="4">
        <v>0</v>
      </c>
      <c r="S74" s="4">
        <v>750</v>
      </c>
      <c r="T74" s="4">
        <v>0</v>
      </c>
      <c r="U74" s="4">
        <v>90</v>
      </c>
      <c r="V74" s="4">
        <v>90</v>
      </c>
      <c r="W74" s="4">
        <v>0</v>
      </c>
      <c r="X74" s="4">
        <v>840</v>
      </c>
      <c r="Y74" s="4">
        <v>0</v>
      </c>
      <c r="Z74" s="4">
        <v>840</v>
      </c>
      <c r="AA74" s="4" t="s">
        <v>57</v>
      </c>
      <c r="AB74" s="4" t="s">
        <v>58</v>
      </c>
      <c r="AC74" s="4" t="s">
        <v>59</v>
      </c>
      <c r="AD74" s="4" t="s">
        <v>233</v>
      </c>
      <c r="AE74" s="4" t="s">
        <v>230</v>
      </c>
      <c r="AF74" s="4" t="s">
        <v>234</v>
      </c>
      <c r="AG74" s="4"/>
      <c r="AH74" s="4" t="s">
        <v>60</v>
      </c>
      <c r="AI74" s="4" t="s">
        <v>61</v>
      </c>
      <c r="AJ74" s="4" t="s">
        <v>62</v>
      </c>
      <c r="AK74" s="4" t="s">
        <v>66</v>
      </c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 t="s">
        <v>62</v>
      </c>
      <c r="AW74" s="4">
        <v>15</v>
      </c>
      <c r="AX74" s="4">
        <v>0</v>
      </c>
      <c r="AY74" s="4"/>
    </row>
    <row r="75" spans="1:51" x14ac:dyDescent="0.25">
      <c r="A75" s="3">
        <v>43313</v>
      </c>
      <c r="B75" s="4" t="s">
        <v>69</v>
      </c>
      <c r="C75" s="4" t="s">
        <v>59</v>
      </c>
      <c r="D75" s="4"/>
      <c r="E75" s="4"/>
      <c r="F75" s="5">
        <v>992254572001</v>
      </c>
      <c r="G75" s="4" t="s">
        <v>53</v>
      </c>
      <c r="H75" s="4"/>
      <c r="I75" s="4" t="s">
        <v>53</v>
      </c>
      <c r="J75" s="4" t="s">
        <v>54</v>
      </c>
      <c r="K75" s="4"/>
      <c r="L75" s="4">
        <v>9378101</v>
      </c>
      <c r="M75" s="4" t="s">
        <v>55</v>
      </c>
      <c r="N75" s="4" t="s">
        <v>235</v>
      </c>
      <c r="O75" s="17">
        <v>750</v>
      </c>
      <c r="P75" s="17">
        <v>0</v>
      </c>
      <c r="Q75" s="4">
        <v>750</v>
      </c>
      <c r="R75" s="4">
        <v>0</v>
      </c>
      <c r="S75" s="4">
        <v>750</v>
      </c>
      <c r="T75" s="4">
        <v>0</v>
      </c>
      <c r="U75" s="4">
        <v>90</v>
      </c>
      <c r="V75" s="4">
        <v>90</v>
      </c>
      <c r="W75" s="4">
        <v>0</v>
      </c>
      <c r="X75" s="4">
        <v>840</v>
      </c>
      <c r="Y75" s="4">
        <v>0</v>
      </c>
      <c r="Z75" s="4">
        <v>840</v>
      </c>
      <c r="AA75" s="4" t="s">
        <v>57</v>
      </c>
      <c r="AB75" s="4" t="s">
        <v>58</v>
      </c>
      <c r="AC75" s="4" t="s">
        <v>59</v>
      </c>
      <c r="AD75" s="4" t="s">
        <v>236</v>
      </c>
      <c r="AE75" s="4" t="s">
        <v>230</v>
      </c>
      <c r="AF75" s="4" t="s">
        <v>237</v>
      </c>
      <c r="AG75" s="4"/>
      <c r="AH75" s="4" t="s">
        <v>60</v>
      </c>
      <c r="AI75" s="4" t="s">
        <v>61</v>
      </c>
      <c r="AJ75" s="4" t="s">
        <v>62</v>
      </c>
      <c r="AK75" s="4" t="s">
        <v>66</v>
      </c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 t="s">
        <v>62</v>
      </c>
      <c r="AW75" s="4">
        <v>15</v>
      </c>
      <c r="AX75" s="4">
        <v>0</v>
      </c>
      <c r="AY75" s="4"/>
    </row>
    <row r="76" spans="1:51" x14ac:dyDescent="0.25">
      <c r="A76" s="3">
        <v>43313</v>
      </c>
      <c r="B76" s="4" t="s">
        <v>71</v>
      </c>
      <c r="C76" s="4" t="s">
        <v>59</v>
      </c>
      <c r="D76" s="4"/>
      <c r="E76" s="4"/>
      <c r="F76" s="5">
        <v>992254572001</v>
      </c>
      <c r="G76" s="4" t="s">
        <v>53</v>
      </c>
      <c r="H76" s="4"/>
      <c r="I76" s="4" t="s">
        <v>53</v>
      </c>
      <c r="J76" s="4" t="s">
        <v>54</v>
      </c>
      <c r="K76" s="4"/>
      <c r="L76" s="4">
        <v>9379777</v>
      </c>
      <c r="M76" s="4" t="s">
        <v>55</v>
      </c>
      <c r="N76" s="4" t="s">
        <v>238</v>
      </c>
      <c r="O76" s="17">
        <v>200</v>
      </c>
      <c r="P76" s="17">
        <v>0</v>
      </c>
      <c r="Q76" s="4">
        <v>200</v>
      </c>
      <c r="R76" s="4">
        <v>0</v>
      </c>
      <c r="S76" s="4">
        <v>200</v>
      </c>
      <c r="T76" s="4">
        <v>0</v>
      </c>
      <c r="U76" s="4">
        <v>24</v>
      </c>
      <c r="V76" s="4">
        <v>24</v>
      </c>
      <c r="W76" s="4">
        <v>0</v>
      </c>
      <c r="X76" s="4">
        <v>224</v>
      </c>
      <c r="Y76" s="4">
        <v>0</v>
      </c>
      <c r="Z76" s="4">
        <v>224</v>
      </c>
      <c r="AA76" s="4" t="s">
        <v>57</v>
      </c>
      <c r="AB76" s="4" t="s">
        <v>58</v>
      </c>
      <c r="AC76" s="4" t="s">
        <v>59</v>
      </c>
      <c r="AD76" s="4" t="s">
        <v>239</v>
      </c>
      <c r="AE76" s="4" t="s">
        <v>230</v>
      </c>
      <c r="AF76" s="4" t="s">
        <v>240</v>
      </c>
      <c r="AG76" s="4"/>
      <c r="AH76" s="4" t="s">
        <v>60</v>
      </c>
      <c r="AI76" s="4" t="s">
        <v>61</v>
      </c>
      <c r="AJ76" s="4" t="s">
        <v>62</v>
      </c>
      <c r="AK76" s="4" t="s">
        <v>66</v>
      </c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 t="s">
        <v>62</v>
      </c>
      <c r="AW76" s="4">
        <v>4</v>
      </c>
      <c r="AX76" s="4">
        <v>0</v>
      </c>
      <c r="AY76" s="4"/>
    </row>
    <row r="77" spans="1:51" x14ac:dyDescent="0.25">
      <c r="A77" s="3">
        <v>43313</v>
      </c>
      <c r="B77" s="4" t="s">
        <v>73</v>
      </c>
      <c r="C77" s="4" t="s">
        <v>59</v>
      </c>
      <c r="D77" s="4"/>
      <c r="E77" s="4"/>
      <c r="F77" s="5">
        <v>992254572001</v>
      </c>
      <c r="G77" s="4" t="s">
        <v>53</v>
      </c>
      <c r="H77" s="4"/>
      <c r="I77" s="4" t="s">
        <v>53</v>
      </c>
      <c r="J77" s="4" t="s">
        <v>54</v>
      </c>
      <c r="K77" s="4"/>
      <c r="L77" s="4">
        <v>9380357</v>
      </c>
      <c r="M77" s="4" t="s">
        <v>55</v>
      </c>
      <c r="N77" s="4" t="s">
        <v>241</v>
      </c>
      <c r="O77" s="17">
        <v>4058.32</v>
      </c>
      <c r="P77" s="17">
        <v>640</v>
      </c>
      <c r="Q77" s="4">
        <v>3418.32</v>
      </c>
      <c r="R77" s="4">
        <v>0</v>
      </c>
      <c r="S77" s="4">
        <v>3418.32</v>
      </c>
      <c r="T77" s="4">
        <v>0</v>
      </c>
      <c r="U77" s="4">
        <v>410.2</v>
      </c>
      <c r="V77" s="4">
        <v>410.2</v>
      </c>
      <c r="W77" s="4">
        <v>0</v>
      </c>
      <c r="X77" s="4">
        <v>3828.52</v>
      </c>
      <c r="Y77" s="4">
        <v>0</v>
      </c>
      <c r="Z77" s="4">
        <v>3828.52</v>
      </c>
      <c r="AA77" s="4" t="s">
        <v>57</v>
      </c>
      <c r="AB77" s="4" t="s">
        <v>58</v>
      </c>
      <c r="AC77" s="4" t="s">
        <v>59</v>
      </c>
      <c r="AD77" s="4" t="s">
        <v>229</v>
      </c>
      <c r="AE77" s="4" t="s">
        <v>230</v>
      </c>
      <c r="AF77" s="4" t="s">
        <v>242</v>
      </c>
      <c r="AG77" s="4"/>
      <c r="AH77" s="4" t="s">
        <v>60</v>
      </c>
      <c r="AI77" s="4" t="s">
        <v>61</v>
      </c>
      <c r="AJ77" s="4" t="s">
        <v>62</v>
      </c>
      <c r="AK77" s="4" t="s">
        <v>66</v>
      </c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 t="s">
        <v>62</v>
      </c>
      <c r="AW77" s="4">
        <v>68.37</v>
      </c>
      <c r="AX77" s="4">
        <v>0</v>
      </c>
      <c r="AY77" s="4"/>
    </row>
    <row r="78" spans="1:51" x14ac:dyDescent="0.25">
      <c r="A78" s="3">
        <v>43313</v>
      </c>
      <c r="B78" s="4" t="s">
        <v>75</v>
      </c>
      <c r="C78" s="4" t="s">
        <v>59</v>
      </c>
      <c r="D78" s="4"/>
      <c r="E78" s="4"/>
      <c r="F78" s="5">
        <v>992254572001</v>
      </c>
      <c r="G78" s="4" t="s">
        <v>53</v>
      </c>
      <c r="H78" s="4"/>
      <c r="I78" s="4" t="s">
        <v>53</v>
      </c>
      <c r="J78" s="4" t="s">
        <v>54</v>
      </c>
      <c r="K78" s="4"/>
      <c r="L78" s="4">
        <v>9377551</v>
      </c>
      <c r="M78" s="4" t="s">
        <v>55</v>
      </c>
      <c r="N78" s="4" t="s">
        <v>243</v>
      </c>
      <c r="O78" s="17">
        <v>642.32000000000005</v>
      </c>
      <c r="P78" s="17">
        <v>0</v>
      </c>
      <c r="Q78" s="4">
        <v>642.32000000000005</v>
      </c>
      <c r="R78" s="4">
        <v>0</v>
      </c>
      <c r="S78" s="4">
        <v>642.32000000000005</v>
      </c>
      <c r="T78" s="4">
        <v>0</v>
      </c>
      <c r="U78" s="4">
        <v>77.08</v>
      </c>
      <c r="V78" s="4">
        <v>77.08</v>
      </c>
      <c r="W78" s="4">
        <v>0</v>
      </c>
      <c r="X78" s="4">
        <v>719.4</v>
      </c>
      <c r="Y78" s="4">
        <v>0</v>
      </c>
      <c r="Z78" s="4">
        <v>719.4</v>
      </c>
      <c r="AA78" s="4" t="s">
        <v>57</v>
      </c>
      <c r="AB78" s="4" t="s">
        <v>58</v>
      </c>
      <c r="AC78" s="4" t="s">
        <v>59</v>
      </c>
      <c r="AD78" s="4" t="s">
        <v>244</v>
      </c>
      <c r="AE78" s="4" t="s">
        <v>230</v>
      </c>
      <c r="AF78" s="4" t="s">
        <v>245</v>
      </c>
      <c r="AG78" s="4"/>
      <c r="AH78" s="4" t="s">
        <v>60</v>
      </c>
      <c r="AI78" s="4" t="s">
        <v>61</v>
      </c>
      <c r="AJ78" s="4" t="s">
        <v>62</v>
      </c>
      <c r="AK78" s="4" t="s">
        <v>66</v>
      </c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 t="s">
        <v>62</v>
      </c>
      <c r="AW78" s="4">
        <v>12.85</v>
      </c>
      <c r="AX78" s="4">
        <v>0</v>
      </c>
      <c r="AY78" s="4"/>
    </row>
    <row r="79" spans="1:51" x14ac:dyDescent="0.25">
      <c r="A79" s="3">
        <v>43313</v>
      </c>
      <c r="B79" s="4" t="s">
        <v>77</v>
      </c>
      <c r="C79" s="4" t="s">
        <v>59</v>
      </c>
      <c r="D79" s="4" t="s">
        <v>78</v>
      </c>
      <c r="E79" s="4"/>
      <c r="F79" s="5">
        <v>992254572001</v>
      </c>
      <c r="G79" s="4" t="s">
        <v>53</v>
      </c>
      <c r="H79" s="4"/>
      <c r="I79" s="4" t="s">
        <v>53</v>
      </c>
      <c r="J79" s="4" t="s">
        <v>54</v>
      </c>
      <c r="K79" s="4"/>
      <c r="L79" s="4">
        <v>9377552</v>
      </c>
      <c r="M79" s="4" t="s">
        <v>55</v>
      </c>
      <c r="N79" s="4" t="s">
        <v>246</v>
      </c>
      <c r="O79" s="17">
        <v>4208.96</v>
      </c>
      <c r="P79" s="17">
        <v>0</v>
      </c>
      <c r="Q79" s="4">
        <v>4208.96</v>
      </c>
      <c r="R79" s="4">
        <v>0</v>
      </c>
      <c r="S79" s="4">
        <v>4208.96</v>
      </c>
      <c r="T79" s="4">
        <v>0</v>
      </c>
      <c r="U79" s="4">
        <v>505.08</v>
      </c>
      <c r="V79" s="4">
        <v>505.08</v>
      </c>
      <c r="W79" s="4">
        <v>0</v>
      </c>
      <c r="X79" s="4">
        <v>4714.04</v>
      </c>
      <c r="Y79" s="4">
        <v>0</v>
      </c>
      <c r="Z79" s="4">
        <v>4714.04</v>
      </c>
      <c r="AA79" s="4" t="s">
        <v>57</v>
      </c>
      <c r="AB79" s="4" t="s">
        <v>58</v>
      </c>
      <c r="AC79" s="4" t="s">
        <v>59</v>
      </c>
      <c r="AD79" s="4" t="s">
        <v>247</v>
      </c>
      <c r="AE79" s="4" t="s">
        <v>230</v>
      </c>
      <c r="AF79" s="4" t="s">
        <v>248</v>
      </c>
      <c r="AG79" s="4"/>
      <c r="AH79" s="4" t="s">
        <v>60</v>
      </c>
      <c r="AI79" s="4" t="s">
        <v>221</v>
      </c>
      <c r="AJ79" s="4" t="s">
        <v>62</v>
      </c>
      <c r="AK79" s="4" t="s">
        <v>66</v>
      </c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 t="s">
        <v>62</v>
      </c>
      <c r="AW79" s="4">
        <v>4.18</v>
      </c>
      <c r="AX79" s="4">
        <v>0</v>
      </c>
      <c r="AY79" s="4"/>
    </row>
    <row r="80" spans="1:51" x14ac:dyDescent="0.25">
      <c r="A80" s="3">
        <v>43313</v>
      </c>
      <c r="B80" s="4" t="s">
        <v>80</v>
      </c>
      <c r="C80" s="4" t="s">
        <v>59</v>
      </c>
      <c r="D80" s="4"/>
      <c r="E80" s="4"/>
      <c r="F80" s="5">
        <v>992254572001</v>
      </c>
      <c r="G80" s="4" t="s">
        <v>53</v>
      </c>
      <c r="H80" s="4"/>
      <c r="I80" s="4" t="s">
        <v>53</v>
      </c>
      <c r="J80" s="4" t="s">
        <v>54</v>
      </c>
      <c r="K80" s="4"/>
      <c r="L80" s="4">
        <v>9602835</v>
      </c>
      <c r="M80" s="4" t="s">
        <v>55</v>
      </c>
      <c r="N80" s="4" t="s">
        <v>249</v>
      </c>
      <c r="O80" s="17">
        <v>300</v>
      </c>
      <c r="P80" s="17">
        <v>0</v>
      </c>
      <c r="Q80" s="4">
        <v>300</v>
      </c>
      <c r="R80" s="4">
        <v>0</v>
      </c>
      <c r="S80" s="4">
        <v>300</v>
      </c>
      <c r="T80" s="4">
        <v>0</v>
      </c>
      <c r="U80" s="4">
        <v>36</v>
      </c>
      <c r="V80" s="4">
        <v>36</v>
      </c>
      <c r="W80" s="4">
        <v>0</v>
      </c>
      <c r="X80" s="4">
        <v>336</v>
      </c>
      <c r="Y80" s="4">
        <v>0</v>
      </c>
      <c r="Z80" s="4">
        <v>336</v>
      </c>
      <c r="AA80" s="4" t="s">
        <v>57</v>
      </c>
      <c r="AB80" s="4" t="s">
        <v>121</v>
      </c>
      <c r="AC80" s="4" t="s">
        <v>59</v>
      </c>
      <c r="AD80" s="4" t="s">
        <v>250</v>
      </c>
      <c r="AE80" s="4" t="s">
        <v>251</v>
      </c>
      <c r="AF80" s="4" t="s">
        <v>252</v>
      </c>
      <c r="AG80" s="4"/>
      <c r="AH80" s="4" t="s">
        <v>60</v>
      </c>
      <c r="AI80" s="4" t="s">
        <v>61</v>
      </c>
      <c r="AJ80" s="4" t="s">
        <v>62</v>
      </c>
      <c r="AK80" s="4" t="s">
        <v>82</v>
      </c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 t="s">
        <v>62</v>
      </c>
      <c r="AW80" s="4">
        <v>6</v>
      </c>
      <c r="AX80" s="4">
        <v>0</v>
      </c>
      <c r="AY80" s="4"/>
    </row>
    <row r="81" spans="1:51" x14ac:dyDescent="0.25">
      <c r="A81" s="3">
        <v>43313</v>
      </c>
      <c r="B81" s="4" t="s">
        <v>80</v>
      </c>
      <c r="C81" s="4" t="s">
        <v>59</v>
      </c>
      <c r="D81" s="4"/>
      <c r="E81" s="4"/>
      <c r="F81" s="5">
        <v>992254572001</v>
      </c>
      <c r="G81" s="4" t="s">
        <v>53</v>
      </c>
      <c r="H81" s="4"/>
      <c r="I81" s="4" t="s">
        <v>53</v>
      </c>
      <c r="J81" s="4" t="s">
        <v>54</v>
      </c>
      <c r="K81" s="4"/>
      <c r="L81" s="4">
        <v>9379776</v>
      </c>
      <c r="M81" s="4" t="s">
        <v>55</v>
      </c>
      <c r="N81" s="4" t="s">
        <v>253</v>
      </c>
      <c r="O81" s="17">
        <v>1951</v>
      </c>
      <c r="P81" s="17">
        <v>0</v>
      </c>
      <c r="Q81" s="4">
        <v>1951</v>
      </c>
      <c r="R81" s="4">
        <v>0</v>
      </c>
      <c r="S81" s="4">
        <v>1951</v>
      </c>
      <c r="T81" s="4">
        <v>0</v>
      </c>
      <c r="U81" s="4">
        <v>234.12</v>
      </c>
      <c r="V81" s="4">
        <v>234.12</v>
      </c>
      <c r="W81" s="4">
        <v>0</v>
      </c>
      <c r="X81" s="4">
        <v>2185.12</v>
      </c>
      <c r="Y81" s="4">
        <v>0</v>
      </c>
      <c r="Z81" s="4">
        <v>2185.12</v>
      </c>
      <c r="AA81" s="4" t="s">
        <v>57</v>
      </c>
      <c r="AB81" s="4" t="s">
        <v>58</v>
      </c>
      <c r="AC81" s="4" t="s">
        <v>59</v>
      </c>
      <c r="AD81" s="4" t="s">
        <v>239</v>
      </c>
      <c r="AE81" s="4" t="s">
        <v>230</v>
      </c>
      <c r="AF81" s="4" t="s">
        <v>240</v>
      </c>
      <c r="AG81" s="4"/>
      <c r="AH81" s="4" t="s">
        <v>60</v>
      </c>
      <c r="AI81" s="4" t="s">
        <v>61</v>
      </c>
      <c r="AJ81" s="4" t="s">
        <v>62</v>
      </c>
      <c r="AK81" s="4" t="s">
        <v>82</v>
      </c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 t="s">
        <v>62</v>
      </c>
      <c r="AW81" s="4">
        <v>39.020000000000003</v>
      </c>
      <c r="AX81" s="4">
        <v>0</v>
      </c>
      <c r="AY81" s="4"/>
    </row>
    <row r="82" spans="1:51" x14ac:dyDescent="0.25">
      <c r="A82" s="3">
        <v>43313</v>
      </c>
      <c r="B82" s="4" t="s">
        <v>77</v>
      </c>
      <c r="C82" s="4" t="s">
        <v>59</v>
      </c>
      <c r="D82" s="4" t="s">
        <v>78</v>
      </c>
      <c r="E82" s="4" t="s">
        <v>254</v>
      </c>
      <c r="F82" s="5">
        <v>992254572001</v>
      </c>
      <c r="G82" s="4" t="s">
        <v>53</v>
      </c>
      <c r="H82" s="4"/>
      <c r="I82" s="4" t="s">
        <v>53</v>
      </c>
      <c r="J82" s="4" t="s">
        <v>54</v>
      </c>
      <c r="K82" s="4"/>
      <c r="L82" s="4">
        <v>9646355</v>
      </c>
      <c r="M82" s="4" t="s">
        <v>131</v>
      </c>
      <c r="N82" s="4"/>
      <c r="O82" s="17">
        <v>4.2</v>
      </c>
      <c r="P82" s="17">
        <v>0</v>
      </c>
      <c r="Q82" s="4">
        <v>4.2</v>
      </c>
      <c r="R82" s="4">
        <v>0</v>
      </c>
      <c r="S82" s="4">
        <v>4.2</v>
      </c>
      <c r="T82" s="4">
        <v>0</v>
      </c>
      <c r="U82" s="4">
        <v>0.5</v>
      </c>
      <c r="V82" s="4">
        <v>0.5</v>
      </c>
      <c r="W82" s="4">
        <v>0</v>
      </c>
      <c r="X82" s="4">
        <v>4.7</v>
      </c>
      <c r="Y82" s="4">
        <v>0</v>
      </c>
      <c r="Z82" s="4">
        <v>4.7</v>
      </c>
      <c r="AA82" s="4" t="s">
        <v>57</v>
      </c>
      <c r="AB82" s="4" t="s">
        <v>133</v>
      </c>
      <c r="AC82" s="4" t="s">
        <v>197</v>
      </c>
      <c r="AD82" s="4" t="s">
        <v>255</v>
      </c>
      <c r="AE82" s="4" t="s">
        <v>256</v>
      </c>
      <c r="AF82" s="4"/>
      <c r="AG82" s="4"/>
      <c r="AH82" s="4" t="s">
        <v>60</v>
      </c>
      <c r="AI82" s="4" t="s">
        <v>221</v>
      </c>
      <c r="AJ82" s="4" t="s">
        <v>62</v>
      </c>
      <c r="AK82" s="4" t="s">
        <v>66</v>
      </c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 t="s">
        <v>62</v>
      </c>
      <c r="AW82" s="4">
        <v>0</v>
      </c>
      <c r="AX82" s="4">
        <v>0</v>
      </c>
      <c r="AY82" s="4"/>
    </row>
    <row r="83" spans="1:51" x14ac:dyDescent="0.25">
      <c r="A83" s="3">
        <v>43313</v>
      </c>
      <c r="B83" s="4" t="s">
        <v>80</v>
      </c>
      <c r="C83" s="4" t="s">
        <v>59</v>
      </c>
      <c r="D83" s="4"/>
      <c r="E83" s="4" t="s">
        <v>257</v>
      </c>
      <c r="F83" s="5">
        <v>992254572001</v>
      </c>
      <c r="G83" s="4" t="s">
        <v>53</v>
      </c>
      <c r="H83" s="4"/>
      <c r="I83" s="4" t="s">
        <v>53</v>
      </c>
      <c r="J83" s="4" t="s">
        <v>54</v>
      </c>
      <c r="K83" s="4"/>
      <c r="L83" s="4">
        <v>9634066</v>
      </c>
      <c r="M83" s="4" t="s">
        <v>131</v>
      </c>
      <c r="N83" s="4" t="s">
        <v>258</v>
      </c>
      <c r="O83" s="17">
        <v>1569032.26</v>
      </c>
      <c r="P83" s="17">
        <v>1568787.1</v>
      </c>
      <c r="Q83" s="4">
        <v>245.16</v>
      </c>
      <c r="R83" s="4">
        <v>0</v>
      </c>
      <c r="S83" s="4">
        <v>245.16</v>
      </c>
      <c r="T83" s="4">
        <v>0</v>
      </c>
      <c r="U83" s="4">
        <v>29.42</v>
      </c>
      <c r="V83" s="4">
        <v>29.42</v>
      </c>
      <c r="W83" s="4">
        <v>0</v>
      </c>
      <c r="X83" s="4">
        <v>274.58</v>
      </c>
      <c r="Y83" s="4">
        <v>0</v>
      </c>
      <c r="Z83" s="4">
        <v>274.58</v>
      </c>
      <c r="AA83" s="4" t="s">
        <v>90</v>
      </c>
      <c r="AB83" s="4" t="s">
        <v>259</v>
      </c>
      <c r="AC83" s="4" t="s">
        <v>59</v>
      </c>
      <c r="AD83" s="4" t="s">
        <v>260</v>
      </c>
      <c r="AE83" s="4" t="s">
        <v>261</v>
      </c>
      <c r="AF83" s="4" t="s">
        <v>262</v>
      </c>
      <c r="AG83" s="4"/>
      <c r="AH83" s="4" t="s">
        <v>60</v>
      </c>
      <c r="AI83" s="4" t="s">
        <v>61</v>
      </c>
      <c r="AJ83" s="4" t="s">
        <v>62</v>
      </c>
      <c r="AK83" s="4" t="s">
        <v>82</v>
      </c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 t="s">
        <v>62</v>
      </c>
      <c r="AW83" s="4">
        <v>4.9000000000000004</v>
      </c>
      <c r="AX83" s="4">
        <v>0</v>
      </c>
      <c r="AY83" s="4"/>
    </row>
    <row r="84" spans="1:51" x14ac:dyDescent="0.25">
      <c r="A84" s="3">
        <v>43313</v>
      </c>
      <c r="B84" s="4" t="s">
        <v>80</v>
      </c>
      <c r="C84" s="4" t="s">
        <v>59</v>
      </c>
      <c r="D84" s="4"/>
      <c r="E84" s="4" t="s">
        <v>263</v>
      </c>
      <c r="F84" s="5">
        <v>992254572001</v>
      </c>
      <c r="G84" s="4" t="s">
        <v>53</v>
      </c>
      <c r="H84" s="4"/>
      <c r="I84" s="4" t="s">
        <v>53</v>
      </c>
      <c r="J84" s="4" t="s">
        <v>54</v>
      </c>
      <c r="K84" s="4"/>
      <c r="L84" s="4">
        <v>9602866</v>
      </c>
      <c r="M84" s="4" t="s">
        <v>131</v>
      </c>
      <c r="N84" s="4"/>
      <c r="O84" s="17">
        <v>1569032.2</v>
      </c>
      <c r="P84" s="17">
        <v>0</v>
      </c>
      <c r="Q84" s="4">
        <v>1569032.2</v>
      </c>
      <c r="R84" s="4">
        <v>0</v>
      </c>
      <c r="S84" s="4">
        <v>1569032.25</v>
      </c>
      <c r="T84" s="4">
        <v>0</v>
      </c>
      <c r="U84" s="4">
        <v>188283.88</v>
      </c>
      <c r="V84" s="4">
        <v>188283.88</v>
      </c>
      <c r="W84" s="4">
        <v>0</v>
      </c>
      <c r="X84" s="4">
        <v>1757316.08</v>
      </c>
      <c r="Y84" s="4">
        <v>0</v>
      </c>
      <c r="Z84" s="4">
        <v>1757316.1</v>
      </c>
      <c r="AA84" s="4" t="s">
        <v>57</v>
      </c>
      <c r="AB84" s="4" t="s">
        <v>133</v>
      </c>
      <c r="AC84" s="4" t="s">
        <v>164</v>
      </c>
      <c r="AD84" s="4" t="s">
        <v>264</v>
      </c>
      <c r="AE84" s="4" t="s">
        <v>251</v>
      </c>
      <c r="AF84" s="4"/>
      <c r="AG84" s="4"/>
      <c r="AH84" s="4" t="s">
        <v>60</v>
      </c>
      <c r="AI84" s="4" t="s">
        <v>61</v>
      </c>
      <c r="AJ84" s="4" t="s">
        <v>62</v>
      </c>
      <c r="AK84" s="4" t="s">
        <v>82</v>
      </c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 t="s">
        <v>62</v>
      </c>
      <c r="AW84" s="4">
        <v>0</v>
      </c>
      <c r="AX84" s="4">
        <v>0</v>
      </c>
      <c r="AY84" s="4"/>
    </row>
    <row r="85" spans="1:51" x14ac:dyDescent="0.25">
      <c r="A85" s="3">
        <v>43313</v>
      </c>
      <c r="B85" s="4" t="s">
        <v>80</v>
      </c>
      <c r="C85" s="4" t="s">
        <v>59</v>
      </c>
      <c r="D85" s="4"/>
      <c r="E85" s="4" t="s">
        <v>265</v>
      </c>
      <c r="F85" s="5">
        <v>992254572001</v>
      </c>
      <c r="G85" s="4" t="s">
        <v>53</v>
      </c>
      <c r="H85" s="4"/>
      <c r="I85" s="4" t="s">
        <v>53</v>
      </c>
      <c r="J85" s="4" t="s">
        <v>54</v>
      </c>
      <c r="K85" s="4"/>
      <c r="L85" s="4">
        <v>9599234</v>
      </c>
      <c r="M85" s="4" t="s">
        <v>131</v>
      </c>
      <c r="N85" s="4"/>
      <c r="O85" s="17">
        <v>70.97</v>
      </c>
      <c r="P85" s="17">
        <v>0</v>
      </c>
      <c r="Q85" s="4">
        <v>70.97</v>
      </c>
      <c r="R85" s="4">
        <v>0</v>
      </c>
      <c r="S85" s="4">
        <v>70.97</v>
      </c>
      <c r="T85" s="4">
        <v>0</v>
      </c>
      <c r="U85" s="4">
        <v>8.52</v>
      </c>
      <c r="V85" s="4">
        <v>8.52</v>
      </c>
      <c r="W85" s="4">
        <v>0</v>
      </c>
      <c r="X85" s="4">
        <v>79.489999999999995</v>
      </c>
      <c r="Y85" s="4">
        <v>0</v>
      </c>
      <c r="Z85" s="4">
        <v>79.489999999999995</v>
      </c>
      <c r="AA85" s="4" t="s">
        <v>57</v>
      </c>
      <c r="AB85" s="4" t="s">
        <v>266</v>
      </c>
      <c r="AC85" s="4" t="s">
        <v>197</v>
      </c>
      <c r="AD85" s="4" t="s">
        <v>267</v>
      </c>
      <c r="AE85" s="4" t="s">
        <v>268</v>
      </c>
      <c r="AF85" s="4"/>
      <c r="AG85" s="4"/>
      <c r="AH85" s="4" t="s">
        <v>60</v>
      </c>
      <c r="AI85" s="4" t="s">
        <v>61</v>
      </c>
      <c r="AJ85" s="4" t="s">
        <v>62</v>
      </c>
      <c r="AK85" s="4" t="s">
        <v>82</v>
      </c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 t="s">
        <v>62</v>
      </c>
      <c r="AW85" s="4">
        <v>0</v>
      </c>
      <c r="AX85" s="4">
        <v>0</v>
      </c>
      <c r="AY85" s="4"/>
    </row>
    <row r="86" spans="1:51" x14ac:dyDescent="0.25">
      <c r="A86" s="3">
        <v>43344</v>
      </c>
      <c r="B86" s="4" t="s">
        <v>64</v>
      </c>
      <c r="C86" s="4" t="s">
        <v>59</v>
      </c>
      <c r="D86" s="4"/>
      <c r="E86" s="4"/>
      <c r="F86" s="5">
        <v>992254572001</v>
      </c>
      <c r="G86" s="4" t="s">
        <v>53</v>
      </c>
      <c r="H86" s="4"/>
      <c r="I86" s="4" t="s">
        <v>53</v>
      </c>
      <c r="J86" s="4" t="s">
        <v>54</v>
      </c>
      <c r="K86" s="4"/>
      <c r="L86" s="4">
        <v>9650401</v>
      </c>
      <c r="M86" s="4" t="s">
        <v>55</v>
      </c>
      <c r="N86" s="4" t="s">
        <v>269</v>
      </c>
      <c r="O86" s="17">
        <v>750</v>
      </c>
      <c r="P86" s="17">
        <v>0</v>
      </c>
      <c r="Q86" s="4">
        <v>750</v>
      </c>
      <c r="R86" s="4">
        <v>0</v>
      </c>
      <c r="S86" s="4">
        <v>750</v>
      </c>
      <c r="T86" s="4">
        <v>0</v>
      </c>
      <c r="U86" s="4">
        <v>90</v>
      </c>
      <c r="V86" s="4">
        <v>90</v>
      </c>
      <c r="W86" s="4">
        <v>0</v>
      </c>
      <c r="X86" s="4">
        <v>840</v>
      </c>
      <c r="Y86" s="4">
        <v>0</v>
      </c>
      <c r="Z86" s="4">
        <v>840</v>
      </c>
      <c r="AA86" s="4" t="s">
        <v>57</v>
      </c>
      <c r="AB86" s="4" t="s">
        <v>58</v>
      </c>
      <c r="AC86" s="4" t="s">
        <v>59</v>
      </c>
      <c r="AD86" s="4" t="s">
        <v>270</v>
      </c>
      <c r="AE86" s="4" t="s">
        <v>271</v>
      </c>
      <c r="AF86" s="4" t="s">
        <v>272</v>
      </c>
      <c r="AG86" s="4"/>
      <c r="AH86" s="4" t="s">
        <v>60</v>
      </c>
      <c r="AI86" s="4" t="s">
        <v>61</v>
      </c>
      <c r="AJ86" s="4" t="s">
        <v>62</v>
      </c>
      <c r="AK86" s="4" t="s">
        <v>66</v>
      </c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 t="s">
        <v>62</v>
      </c>
      <c r="AW86" s="4">
        <v>15</v>
      </c>
      <c r="AX86" s="4">
        <v>0</v>
      </c>
      <c r="AY86" s="4"/>
    </row>
    <row r="87" spans="1:51" x14ac:dyDescent="0.25">
      <c r="A87" s="3">
        <v>43344</v>
      </c>
      <c r="B87" s="4" t="s">
        <v>67</v>
      </c>
      <c r="C87" s="4" t="s">
        <v>59</v>
      </c>
      <c r="D87" s="4"/>
      <c r="E87" s="4"/>
      <c r="F87" s="5">
        <v>992254572001</v>
      </c>
      <c r="G87" s="4" t="s">
        <v>53</v>
      </c>
      <c r="H87" s="4"/>
      <c r="I87" s="4" t="s">
        <v>53</v>
      </c>
      <c r="J87" s="4" t="s">
        <v>54</v>
      </c>
      <c r="K87" s="4"/>
      <c r="L87" s="4">
        <v>9650954</v>
      </c>
      <c r="M87" s="4" t="s">
        <v>55</v>
      </c>
      <c r="N87" s="4" t="s">
        <v>273</v>
      </c>
      <c r="O87" s="17">
        <v>750</v>
      </c>
      <c r="P87" s="17">
        <v>0</v>
      </c>
      <c r="Q87" s="4">
        <v>750</v>
      </c>
      <c r="R87" s="4">
        <v>0</v>
      </c>
      <c r="S87" s="4">
        <v>750</v>
      </c>
      <c r="T87" s="4">
        <v>0</v>
      </c>
      <c r="U87" s="4">
        <v>90</v>
      </c>
      <c r="V87" s="4">
        <v>90</v>
      </c>
      <c r="W87" s="4">
        <v>0</v>
      </c>
      <c r="X87" s="4">
        <v>840</v>
      </c>
      <c r="Y87" s="4">
        <v>0</v>
      </c>
      <c r="Z87" s="4">
        <v>840</v>
      </c>
      <c r="AA87" s="4" t="s">
        <v>57</v>
      </c>
      <c r="AB87" s="4" t="s">
        <v>58</v>
      </c>
      <c r="AC87" s="4" t="s">
        <v>59</v>
      </c>
      <c r="AD87" s="4" t="s">
        <v>274</v>
      </c>
      <c r="AE87" s="4" t="s">
        <v>271</v>
      </c>
      <c r="AF87" s="4" t="s">
        <v>275</v>
      </c>
      <c r="AG87" s="4"/>
      <c r="AH87" s="4" t="s">
        <v>60</v>
      </c>
      <c r="AI87" s="4" t="s">
        <v>61</v>
      </c>
      <c r="AJ87" s="4" t="s">
        <v>62</v>
      </c>
      <c r="AK87" s="4" t="s">
        <v>66</v>
      </c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 t="s">
        <v>62</v>
      </c>
      <c r="AW87" s="4">
        <v>15</v>
      </c>
      <c r="AX87" s="4">
        <v>0</v>
      </c>
      <c r="AY87" s="4"/>
    </row>
    <row r="88" spans="1:51" x14ac:dyDescent="0.25">
      <c r="A88" s="3">
        <v>43344</v>
      </c>
      <c r="B88" s="4" t="s">
        <v>69</v>
      </c>
      <c r="C88" s="4" t="s">
        <v>59</v>
      </c>
      <c r="D88" s="4"/>
      <c r="E88" s="4"/>
      <c r="F88" s="5">
        <v>992254572001</v>
      </c>
      <c r="G88" s="4" t="s">
        <v>53</v>
      </c>
      <c r="H88" s="4"/>
      <c r="I88" s="4" t="s">
        <v>53</v>
      </c>
      <c r="J88" s="4" t="s">
        <v>54</v>
      </c>
      <c r="K88" s="4"/>
      <c r="L88" s="4">
        <v>9648124</v>
      </c>
      <c r="M88" s="4" t="s">
        <v>55</v>
      </c>
      <c r="N88" s="4" t="s">
        <v>276</v>
      </c>
      <c r="O88" s="17">
        <v>750</v>
      </c>
      <c r="P88" s="17">
        <v>0</v>
      </c>
      <c r="Q88" s="4">
        <v>750</v>
      </c>
      <c r="R88" s="4">
        <v>0</v>
      </c>
      <c r="S88" s="4">
        <v>750</v>
      </c>
      <c r="T88" s="4">
        <v>0</v>
      </c>
      <c r="U88" s="4">
        <v>90</v>
      </c>
      <c r="V88" s="4">
        <v>90</v>
      </c>
      <c r="W88" s="4">
        <v>0</v>
      </c>
      <c r="X88" s="4">
        <v>840</v>
      </c>
      <c r="Y88" s="4">
        <v>0</v>
      </c>
      <c r="Z88" s="4">
        <v>840</v>
      </c>
      <c r="AA88" s="4" t="s">
        <v>57</v>
      </c>
      <c r="AB88" s="4" t="s">
        <v>58</v>
      </c>
      <c r="AC88" s="4" t="s">
        <v>59</v>
      </c>
      <c r="AD88" s="4" t="s">
        <v>277</v>
      </c>
      <c r="AE88" s="4" t="s">
        <v>271</v>
      </c>
      <c r="AF88" s="4" t="s">
        <v>278</v>
      </c>
      <c r="AG88" s="4"/>
      <c r="AH88" s="4" t="s">
        <v>60</v>
      </c>
      <c r="AI88" s="4" t="s">
        <v>61</v>
      </c>
      <c r="AJ88" s="4" t="s">
        <v>62</v>
      </c>
      <c r="AK88" s="4" t="s">
        <v>66</v>
      </c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 t="s">
        <v>62</v>
      </c>
      <c r="AW88" s="4">
        <v>15</v>
      </c>
      <c r="AX88" s="4">
        <v>0</v>
      </c>
      <c r="AY88" s="4"/>
    </row>
    <row r="89" spans="1:51" x14ac:dyDescent="0.25">
      <c r="A89" s="3">
        <v>43344</v>
      </c>
      <c r="B89" s="4" t="s">
        <v>71</v>
      </c>
      <c r="C89" s="4" t="s">
        <v>59</v>
      </c>
      <c r="D89" s="4"/>
      <c r="E89" s="4"/>
      <c r="F89" s="5">
        <v>992254572001</v>
      </c>
      <c r="G89" s="4" t="s">
        <v>53</v>
      </c>
      <c r="H89" s="4"/>
      <c r="I89" s="4" t="s">
        <v>53</v>
      </c>
      <c r="J89" s="4" t="s">
        <v>54</v>
      </c>
      <c r="K89" s="4"/>
      <c r="L89" s="4">
        <v>9649822</v>
      </c>
      <c r="M89" s="4" t="s">
        <v>55</v>
      </c>
      <c r="N89" s="4" t="s">
        <v>279</v>
      </c>
      <c r="O89" s="17">
        <v>200</v>
      </c>
      <c r="P89" s="17">
        <v>0</v>
      </c>
      <c r="Q89" s="4">
        <v>200</v>
      </c>
      <c r="R89" s="4">
        <v>0</v>
      </c>
      <c r="S89" s="4">
        <v>200</v>
      </c>
      <c r="T89" s="4">
        <v>0</v>
      </c>
      <c r="U89" s="4">
        <v>24</v>
      </c>
      <c r="V89" s="4">
        <v>24</v>
      </c>
      <c r="W89" s="4">
        <v>0</v>
      </c>
      <c r="X89" s="4">
        <v>224</v>
      </c>
      <c r="Y89" s="4">
        <v>0</v>
      </c>
      <c r="Z89" s="4">
        <v>224</v>
      </c>
      <c r="AA89" s="4" t="s">
        <v>57</v>
      </c>
      <c r="AB89" s="4" t="s">
        <v>58</v>
      </c>
      <c r="AC89" s="4" t="s">
        <v>59</v>
      </c>
      <c r="AD89" s="4" t="s">
        <v>280</v>
      </c>
      <c r="AE89" s="4" t="s">
        <v>271</v>
      </c>
      <c r="AF89" s="4" t="s">
        <v>281</v>
      </c>
      <c r="AG89" s="4"/>
      <c r="AH89" s="4" t="s">
        <v>60</v>
      </c>
      <c r="AI89" s="4" t="s">
        <v>61</v>
      </c>
      <c r="AJ89" s="4" t="s">
        <v>62</v>
      </c>
      <c r="AK89" s="4" t="s">
        <v>66</v>
      </c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 t="s">
        <v>62</v>
      </c>
      <c r="AW89" s="4">
        <v>4</v>
      </c>
      <c r="AX89" s="4">
        <v>0</v>
      </c>
      <c r="AY89" s="4"/>
    </row>
    <row r="90" spans="1:51" x14ac:dyDescent="0.25">
      <c r="A90" s="3">
        <v>43344</v>
      </c>
      <c r="B90" s="4" t="s">
        <v>73</v>
      </c>
      <c r="C90" s="4" t="s">
        <v>59</v>
      </c>
      <c r="D90" s="4"/>
      <c r="E90" s="4"/>
      <c r="F90" s="5">
        <v>992254572001</v>
      </c>
      <c r="G90" s="4" t="s">
        <v>53</v>
      </c>
      <c r="H90" s="4"/>
      <c r="I90" s="4" t="s">
        <v>53</v>
      </c>
      <c r="J90" s="4" t="s">
        <v>54</v>
      </c>
      <c r="K90" s="4"/>
      <c r="L90" s="4">
        <v>9650402</v>
      </c>
      <c r="M90" s="4" t="s">
        <v>55</v>
      </c>
      <c r="N90" s="4" t="s">
        <v>282</v>
      </c>
      <c r="O90" s="17">
        <v>4058.32</v>
      </c>
      <c r="P90" s="17">
        <v>640</v>
      </c>
      <c r="Q90" s="4">
        <v>3418.32</v>
      </c>
      <c r="R90" s="4">
        <v>0</v>
      </c>
      <c r="S90" s="4">
        <v>3418.32</v>
      </c>
      <c r="T90" s="4">
        <v>0</v>
      </c>
      <c r="U90" s="4">
        <v>410.2</v>
      </c>
      <c r="V90" s="4">
        <v>410.2</v>
      </c>
      <c r="W90" s="4">
        <v>0</v>
      </c>
      <c r="X90" s="4">
        <v>3828.52</v>
      </c>
      <c r="Y90" s="4">
        <v>0</v>
      </c>
      <c r="Z90" s="4">
        <v>3828.52</v>
      </c>
      <c r="AA90" s="4" t="s">
        <v>57</v>
      </c>
      <c r="AB90" s="4" t="s">
        <v>58</v>
      </c>
      <c r="AC90" s="4" t="s">
        <v>59</v>
      </c>
      <c r="AD90" s="4" t="s">
        <v>270</v>
      </c>
      <c r="AE90" s="4" t="s">
        <v>271</v>
      </c>
      <c r="AF90" s="4" t="s">
        <v>283</v>
      </c>
      <c r="AG90" s="4"/>
      <c r="AH90" s="4" t="s">
        <v>60</v>
      </c>
      <c r="AI90" s="4" t="s">
        <v>61</v>
      </c>
      <c r="AJ90" s="4" t="s">
        <v>62</v>
      </c>
      <c r="AK90" s="4" t="s">
        <v>66</v>
      </c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 t="s">
        <v>62</v>
      </c>
      <c r="AW90" s="4">
        <v>68.37</v>
      </c>
      <c r="AX90" s="4">
        <v>0</v>
      </c>
      <c r="AY90" s="4"/>
    </row>
    <row r="91" spans="1:51" x14ac:dyDescent="0.25">
      <c r="A91" s="3">
        <v>43344</v>
      </c>
      <c r="B91" s="4" t="s">
        <v>75</v>
      </c>
      <c r="C91" s="4" t="s">
        <v>59</v>
      </c>
      <c r="D91" s="4"/>
      <c r="E91" s="4"/>
      <c r="F91" s="5">
        <v>992254572001</v>
      </c>
      <c r="G91" s="4" t="s">
        <v>53</v>
      </c>
      <c r="H91" s="4"/>
      <c r="I91" s="4" t="s">
        <v>53</v>
      </c>
      <c r="J91" s="4" t="s">
        <v>54</v>
      </c>
      <c r="K91" s="4"/>
      <c r="L91" s="4">
        <v>9647571</v>
      </c>
      <c r="M91" s="4" t="s">
        <v>55</v>
      </c>
      <c r="N91" s="4" t="s">
        <v>284</v>
      </c>
      <c r="O91" s="17">
        <v>642.32000000000005</v>
      </c>
      <c r="P91" s="17">
        <v>0</v>
      </c>
      <c r="Q91" s="4">
        <v>642.32000000000005</v>
      </c>
      <c r="R91" s="4">
        <v>0</v>
      </c>
      <c r="S91" s="4">
        <v>642.32000000000005</v>
      </c>
      <c r="T91" s="4">
        <v>0</v>
      </c>
      <c r="U91" s="4">
        <v>77.08</v>
      </c>
      <c r="V91" s="4">
        <v>77.08</v>
      </c>
      <c r="W91" s="4">
        <v>0</v>
      </c>
      <c r="X91" s="4">
        <v>719.4</v>
      </c>
      <c r="Y91" s="4">
        <v>0</v>
      </c>
      <c r="Z91" s="4">
        <v>719.4</v>
      </c>
      <c r="AA91" s="4" t="s">
        <v>57</v>
      </c>
      <c r="AB91" s="4" t="s">
        <v>58</v>
      </c>
      <c r="AC91" s="4" t="s">
        <v>59</v>
      </c>
      <c r="AD91" s="4" t="s">
        <v>285</v>
      </c>
      <c r="AE91" s="4" t="s">
        <v>271</v>
      </c>
      <c r="AF91" s="4" t="s">
        <v>286</v>
      </c>
      <c r="AG91" s="4"/>
      <c r="AH91" s="4" t="s">
        <v>60</v>
      </c>
      <c r="AI91" s="4" t="s">
        <v>61</v>
      </c>
      <c r="AJ91" s="4" t="s">
        <v>62</v>
      </c>
      <c r="AK91" s="4" t="s">
        <v>66</v>
      </c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 t="s">
        <v>62</v>
      </c>
      <c r="AW91" s="4">
        <v>12.85</v>
      </c>
      <c r="AX91" s="4">
        <v>0</v>
      </c>
      <c r="AY91" s="4"/>
    </row>
    <row r="92" spans="1:51" x14ac:dyDescent="0.25">
      <c r="A92" s="3">
        <v>43344</v>
      </c>
      <c r="B92" s="4" t="s">
        <v>77</v>
      </c>
      <c r="C92" s="4" t="s">
        <v>59</v>
      </c>
      <c r="D92" s="4" t="s">
        <v>78</v>
      </c>
      <c r="E92" s="4"/>
      <c r="F92" s="5">
        <v>992254572001</v>
      </c>
      <c r="G92" s="4" t="s">
        <v>53</v>
      </c>
      <c r="H92" s="4"/>
      <c r="I92" s="4" t="s">
        <v>53</v>
      </c>
      <c r="J92" s="4" t="s">
        <v>54</v>
      </c>
      <c r="K92" s="4"/>
      <c r="L92" s="4">
        <v>9647572</v>
      </c>
      <c r="M92" s="4" t="s">
        <v>55</v>
      </c>
      <c r="N92" s="4" t="s">
        <v>287</v>
      </c>
      <c r="O92" s="17">
        <v>4213.46</v>
      </c>
      <c r="P92" s="17">
        <v>0</v>
      </c>
      <c r="Q92" s="4">
        <v>4213.46</v>
      </c>
      <c r="R92" s="4">
        <v>0</v>
      </c>
      <c r="S92" s="4">
        <v>4213.46</v>
      </c>
      <c r="T92" s="4">
        <v>0</v>
      </c>
      <c r="U92" s="4">
        <v>505.62</v>
      </c>
      <c r="V92" s="4">
        <v>505.62</v>
      </c>
      <c r="W92" s="4">
        <v>0</v>
      </c>
      <c r="X92" s="4">
        <v>4719.08</v>
      </c>
      <c r="Y92" s="4">
        <v>0</v>
      </c>
      <c r="Z92" s="4">
        <v>4719.08</v>
      </c>
      <c r="AA92" s="4" t="s">
        <v>57</v>
      </c>
      <c r="AB92" s="4" t="s">
        <v>58</v>
      </c>
      <c r="AC92" s="4" t="s">
        <v>59</v>
      </c>
      <c r="AD92" s="4" t="s">
        <v>285</v>
      </c>
      <c r="AE92" s="4" t="s">
        <v>271</v>
      </c>
      <c r="AF92" s="4" t="s">
        <v>288</v>
      </c>
      <c r="AG92" s="4"/>
      <c r="AH92" s="4" t="s">
        <v>60</v>
      </c>
      <c r="AI92" s="4" t="s">
        <v>61</v>
      </c>
      <c r="AJ92" s="4" t="s">
        <v>62</v>
      </c>
      <c r="AK92" s="4" t="s">
        <v>66</v>
      </c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 t="s">
        <v>62</v>
      </c>
      <c r="AW92" s="4">
        <v>84.27</v>
      </c>
      <c r="AX92" s="4">
        <v>0</v>
      </c>
      <c r="AY92" s="4"/>
    </row>
    <row r="93" spans="1:51" x14ac:dyDescent="0.25">
      <c r="A93" s="3">
        <v>43344</v>
      </c>
      <c r="B93" s="4" t="s">
        <v>80</v>
      </c>
      <c r="C93" s="4" t="s">
        <v>59</v>
      </c>
      <c r="D93" s="4"/>
      <c r="E93" s="4"/>
      <c r="F93" s="5">
        <v>992254572001</v>
      </c>
      <c r="G93" s="4" t="s">
        <v>53</v>
      </c>
      <c r="H93" s="4"/>
      <c r="I93" s="4" t="s">
        <v>53</v>
      </c>
      <c r="J93" s="4" t="s">
        <v>54</v>
      </c>
      <c r="K93" s="4"/>
      <c r="L93" s="4">
        <v>9649821</v>
      </c>
      <c r="M93" s="4" t="s">
        <v>55</v>
      </c>
      <c r="N93" s="4" t="s">
        <v>289</v>
      </c>
      <c r="O93" s="17">
        <v>2560551</v>
      </c>
      <c r="P93" s="17">
        <v>2559600</v>
      </c>
      <c r="Q93" s="4">
        <v>951</v>
      </c>
      <c r="R93" s="4">
        <v>0</v>
      </c>
      <c r="S93" s="4">
        <v>951</v>
      </c>
      <c r="T93" s="4">
        <v>0</v>
      </c>
      <c r="U93" s="4">
        <v>114.12</v>
      </c>
      <c r="V93" s="4">
        <v>114.12</v>
      </c>
      <c r="W93" s="4">
        <v>0</v>
      </c>
      <c r="X93" s="4">
        <v>1065.1199999999999</v>
      </c>
      <c r="Y93" s="4">
        <v>0</v>
      </c>
      <c r="Z93" s="4">
        <v>1065.1199999999999</v>
      </c>
      <c r="AA93" s="4" t="s">
        <v>57</v>
      </c>
      <c r="AB93" s="4" t="s">
        <v>58</v>
      </c>
      <c r="AC93" s="4" t="s">
        <v>59</v>
      </c>
      <c r="AD93" s="4" t="s">
        <v>280</v>
      </c>
      <c r="AE93" s="4" t="s">
        <v>271</v>
      </c>
      <c r="AF93" s="4" t="s">
        <v>290</v>
      </c>
      <c r="AG93" s="4"/>
      <c r="AH93" s="4" t="s">
        <v>60</v>
      </c>
      <c r="AI93" s="4" t="s">
        <v>61</v>
      </c>
      <c r="AJ93" s="4" t="s">
        <v>62</v>
      </c>
      <c r="AK93" s="4" t="s">
        <v>82</v>
      </c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 t="s">
        <v>62</v>
      </c>
      <c r="AW93" s="4">
        <v>19.02</v>
      </c>
      <c r="AX93" s="4">
        <v>0</v>
      </c>
      <c r="AY93" s="4"/>
    </row>
    <row r="94" spans="1:51" x14ac:dyDescent="0.25">
      <c r="A94" s="3">
        <v>43344</v>
      </c>
      <c r="B94" s="4" t="s">
        <v>77</v>
      </c>
      <c r="C94" s="4" t="s">
        <v>59</v>
      </c>
      <c r="D94" s="4" t="s">
        <v>78</v>
      </c>
      <c r="E94" s="4" t="s">
        <v>254</v>
      </c>
      <c r="F94" s="5">
        <v>992254572001</v>
      </c>
      <c r="G94" s="4" t="s">
        <v>53</v>
      </c>
      <c r="H94" s="4"/>
      <c r="I94" s="4" t="s">
        <v>53</v>
      </c>
      <c r="J94" s="4" t="s">
        <v>54</v>
      </c>
      <c r="K94" s="4"/>
      <c r="L94" s="4">
        <v>9646355</v>
      </c>
      <c r="M94" s="4" t="s">
        <v>131</v>
      </c>
      <c r="N94" s="4" t="s">
        <v>291</v>
      </c>
      <c r="O94" s="17">
        <v>4.2</v>
      </c>
      <c r="P94" s="17">
        <v>0</v>
      </c>
      <c r="Q94" s="4">
        <v>4.2</v>
      </c>
      <c r="R94" s="4">
        <v>0</v>
      </c>
      <c r="S94" s="4">
        <v>4.2</v>
      </c>
      <c r="T94" s="4">
        <v>0</v>
      </c>
      <c r="U94" s="4">
        <v>0.5</v>
      </c>
      <c r="V94" s="4">
        <v>0.5</v>
      </c>
      <c r="W94" s="4">
        <v>0</v>
      </c>
      <c r="X94" s="4">
        <v>4.7</v>
      </c>
      <c r="Y94" s="4">
        <v>0</v>
      </c>
      <c r="Z94" s="4">
        <v>4.7</v>
      </c>
      <c r="AA94" s="4" t="s">
        <v>57</v>
      </c>
      <c r="AB94" s="4" t="s">
        <v>133</v>
      </c>
      <c r="AC94" s="4" t="s">
        <v>59</v>
      </c>
      <c r="AD94" s="4" t="s">
        <v>255</v>
      </c>
      <c r="AE94" s="4" t="s">
        <v>292</v>
      </c>
      <c r="AF94" s="4" t="s">
        <v>293</v>
      </c>
      <c r="AG94" s="4"/>
      <c r="AH94" s="4" t="s">
        <v>60</v>
      </c>
      <c r="AI94" s="4" t="s">
        <v>61</v>
      </c>
      <c r="AJ94" s="4" t="s">
        <v>62</v>
      </c>
      <c r="AK94" s="4" t="s">
        <v>66</v>
      </c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 t="s">
        <v>62</v>
      </c>
      <c r="AW94" s="4">
        <v>0.08</v>
      </c>
      <c r="AX94" s="4">
        <v>0</v>
      </c>
      <c r="AY94" s="4"/>
    </row>
    <row r="95" spans="1:51" x14ac:dyDescent="0.25">
      <c r="A95" s="3">
        <v>43344</v>
      </c>
      <c r="B95" s="4" t="s">
        <v>80</v>
      </c>
      <c r="C95" s="4" t="s">
        <v>59</v>
      </c>
      <c r="D95" s="4"/>
      <c r="E95" s="4" t="s">
        <v>265</v>
      </c>
      <c r="F95" s="5">
        <v>992254572001</v>
      </c>
      <c r="G95" s="4" t="s">
        <v>53</v>
      </c>
      <c r="H95" s="4"/>
      <c r="I95" s="4" t="s">
        <v>53</v>
      </c>
      <c r="J95" s="4" t="s">
        <v>54</v>
      </c>
      <c r="K95" s="4"/>
      <c r="L95" s="4">
        <v>9599234</v>
      </c>
      <c r="M95" s="4" t="s">
        <v>131</v>
      </c>
      <c r="N95" s="4" t="s">
        <v>294</v>
      </c>
      <c r="O95" s="17">
        <v>70.97</v>
      </c>
      <c r="P95" s="17">
        <v>0</v>
      </c>
      <c r="Q95" s="4">
        <v>70.97</v>
      </c>
      <c r="R95" s="4">
        <v>0</v>
      </c>
      <c r="S95" s="4">
        <v>70.97</v>
      </c>
      <c r="T95" s="4">
        <v>0</v>
      </c>
      <c r="U95" s="4">
        <v>8.52</v>
      </c>
      <c r="V95" s="4">
        <v>8.52</v>
      </c>
      <c r="W95" s="4">
        <v>0</v>
      </c>
      <c r="X95" s="4">
        <v>79.489999999999995</v>
      </c>
      <c r="Y95" s="4">
        <v>0</v>
      </c>
      <c r="Z95" s="4">
        <v>79.489999999999995</v>
      </c>
      <c r="AA95" s="4" t="s">
        <v>57</v>
      </c>
      <c r="AB95" s="4" t="s">
        <v>266</v>
      </c>
      <c r="AC95" s="4" t="s">
        <v>59</v>
      </c>
      <c r="AD95" s="4" t="s">
        <v>267</v>
      </c>
      <c r="AE95" s="4" t="s">
        <v>295</v>
      </c>
      <c r="AF95" s="4" t="s">
        <v>296</v>
      </c>
      <c r="AG95" s="4"/>
      <c r="AH95" s="4" t="s">
        <v>60</v>
      </c>
      <c r="AI95" s="4" t="s">
        <v>61</v>
      </c>
      <c r="AJ95" s="4" t="s">
        <v>62</v>
      </c>
      <c r="AK95" s="4" t="s">
        <v>82</v>
      </c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 t="s">
        <v>62</v>
      </c>
      <c r="AW95" s="4">
        <v>0</v>
      </c>
      <c r="AX95" s="4">
        <v>0</v>
      </c>
      <c r="AY95" s="4"/>
    </row>
    <row r="96" spans="1:51" x14ac:dyDescent="0.25">
      <c r="A96" s="3">
        <v>43374</v>
      </c>
      <c r="B96" s="4" t="s">
        <v>64</v>
      </c>
      <c r="C96" s="4" t="s">
        <v>59</v>
      </c>
      <c r="D96" s="4"/>
      <c r="E96" s="4"/>
      <c r="F96" s="5">
        <v>992254572001</v>
      </c>
      <c r="G96" s="4" t="s">
        <v>53</v>
      </c>
      <c r="H96" s="4"/>
      <c r="I96" s="4" t="s">
        <v>53</v>
      </c>
      <c r="J96" s="4" t="s">
        <v>54</v>
      </c>
      <c r="K96" s="4"/>
      <c r="L96" s="4">
        <v>9926645</v>
      </c>
      <c r="M96" s="4" t="s">
        <v>55</v>
      </c>
      <c r="N96" s="4" t="s">
        <v>297</v>
      </c>
      <c r="O96" s="17">
        <v>750</v>
      </c>
      <c r="P96" s="17">
        <v>0</v>
      </c>
      <c r="Q96" s="4">
        <v>750</v>
      </c>
      <c r="R96" s="4">
        <v>0</v>
      </c>
      <c r="S96" s="4">
        <v>750</v>
      </c>
      <c r="T96" s="4">
        <v>0</v>
      </c>
      <c r="U96" s="4">
        <v>90</v>
      </c>
      <c r="V96" s="4">
        <v>90</v>
      </c>
      <c r="W96" s="4">
        <v>0</v>
      </c>
      <c r="X96" s="4">
        <v>840</v>
      </c>
      <c r="Y96" s="4">
        <v>0</v>
      </c>
      <c r="Z96" s="4">
        <v>840</v>
      </c>
      <c r="AA96" s="4" t="s">
        <v>57</v>
      </c>
      <c r="AB96" s="4" t="s">
        <v>58</v>
      </c>
      <c r="AC96" s="4" t="s">
        <v>59</v>
      </c>
      <c r="AD96" s="6">
        <v>43374.0156712963</v>
      </c>
      <c r="AE96" s="3">
        <v>43374</v>
      </c>
      <c r="AF96" s="6">
        <v>43374.471238425926</v>
      </c>
      <c r="AG96" s="4"/>
      <c r="AH96" s="4" t="s">
        <v>60</v>
      </c>
      <c r="AI96" s="4" t="s">
        <v>61</v>
      </c>
      <c r="AJ96" s="4" t="s">
        <v>62</v>
      </c>
      <c r="AK96" s="4" t="s">
        <v>66</v>
      </c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 t="s">
        <v>62</v>
      </c>
      <c r="AW96" s="4">
        <v>15</v>
      </c>
      <c r="AX96" s="4">
        <v>0</v>
      </c>
      <c r="AY96" s="4"/>
    </row>
    <row r="97" spans="1:51" x14ac:dyDescent="0.25">
      <c r="A97" s="3">
        <v>43374</v>
      </c>
      <c r="B97" s="4" t="s">
        <v>67</v>
      </c>
      <c r="C97" s="4" t="s">
        <v>59</v>
      </c>
      <c r="D97" s="4"/>
      <c r="E97" s="4"/>
      <c r="F97" s="5">
        <v>992254572001</v>
      </c>
      <c r="G97" s="4" t="s">
        <v>53</v>
      </c>
      <c r="H97" s="4"/>
      <c r="I97" s="4" t="s">
        <v>53</v>
      </c>
      <c r="J97" s="4" t="s">
        <v>54</v>
      </c>
      <c r="K97" s="4"/>
      <c r="L97" s="4">
        <v>9927193</v>
      </c>
      <c r="M97" s="4" t="s">
        <v>55</v>
      </c>
      <c r="N97" s="4" t="s">
        <v>298</v>
      </c>
      <c r="O97" s="17">
        <v>750</v>
      </c>
      <c r="P97" s="17">
        <v>0</v>
      </c>
      <c r="Q97" s="4">
        <v>750</v>
      </c>
      <c r="R97" s="4">
        <v>0</v>
      </c>
      <c r="S97" s="4">
        <v>750</v>
      </c>
      <c r="T97" s="4">
        <v>0</v>
      </c>
      <c r="U97" s="4">
        <v>90</v>
      </c>
      <c r="V97" s="4">
        <v>90</v>
      </c>
      <c r="W97" s="4">
        <v>0</v>
      </c>
      <c r="X97" s="4">
        <v>840</v>
      </c>
      <c r="Y97" s="4">
        <v>0</v>
      </c>
      <c r="Z97" s="4">
        <v>840</v>
      </c>
      <c r="AA97" s="4" t="s">
        <v>57</v>
      </c>
      <c r="AB97" s="4" t="s">
        <v>58</v>
      </c>
      <c r="AC97" s="4" t="s">
        <v>59</v>
      </c>
      <c r="AD97" s="6">
        <v>43374.016493055555</v>
      </c>
      <c r="AE97" s="3">
        <v>43374</v>
      </c>
      <c r="AF97" s="6">
        <v>43374.47215277778</v>
      </c>
      <c r="AG97" s="4"/>
      <c r="AH97" s="4" t="s">
        <v>60</v>
      </c>
      <c r="AI97" s="4" t="s">
        <v>61</v>
      </c>
      <c r="AJ97" s="4" t="s">
        <v>62</v>
      </c>
      <c r="AK97" s="4" t="s">
        <v>66</v>
      </c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 t="s">
        <v>62</v>
      </c>
      <c r="AW97" s="4">
        <v>15</v>
      </c>
      <c r="AX97" s="4">
        <v>0</v>
      </c>
      <c r="AY97" s="4"/>
    </row>
    <row r="98" spans="1:51" x14ac:dyDescent="0.25">
      <c r="A98" s="3">
        <v>43374</v>
      </c>
      <c r="B98" s="4" t="s">
        <v>69</v>
      </c>
      <c r="C98" s="4" t="s">
        <v>299</v>
      </c>
      <c r="D98" s="4"/>
      <c r="E98" s="4"/>
      <c r="F98" s="5">
        <v>992254572001</v>
      </c>
      <c r="G98" s="4" t="s">
        <v>53</v>
      </c>
      <c r="H98" s="4"/>
      <c r="I98" s="4" t="s">
        <v>53</v>
      </c>
      <c r="J98" s="4" t="s">
        <v>54</v>
      </c>
      <c r="K98" s="4"/>
      <c r="L98" s="4">
        <v>9924381</v>
      </c>
      <c r="M98" s="4" t="s">
        <v>55</v>
      </c>
      <c r="N98" s="4" t="s">
        <v>300</v>
      </c>
      <c r="O98" s="17">
        <v>750</v>
      </c>
      <c r="P98" s="17">
        <v>0</v>
      </c>
      <c r="Q98" s="4">
        <v>750</v>
      </c>
      <c r="R98" s="4">
        <v>0</v>
      </c>
      <c r="S98" s="4">
        <v>750</v>
      </c>
      <c r="T98" s="4">
        <v>0</v>
      </c>
      <c r="U98" s="4">
        <v>90</v>
      </c>
      <c r="V98" s="4">
        <v>90</v>
      </c>
      <c r="W98" s="4">
        <v>0</v>
      </c>
      <c r="X98" s="4">
        <v>840</v>
      </c>
      <c r="Y98" s="4">
        <v>0</v>
      </c>
      <c r="Z98" s="4">
        <v>840</v>
      </c>
      <c r="AA98" s="4" t="s">
        <v>57</v>
      </c>
      <c r="AB98" s="4" t="s">
        <v>58</v>
      </c>
      <c r="AC98" s="4" t="s">
        <v>59</v>
      </c>
      <c r="AD98" s="6">
        <v>43374.012291666666</v>
      </c>
      <c r="AE98" s="3">
        <v>43374</v>
      </c>
      <c r="AF98" s="6">
        <v>43374.47047453704</v>
      </c>
      <c r="AG98" s="4"/>
      <c r="AH98" s="4" t="s">
        <v>60</v>
      </c>
      <c r="AI98" s="4" t="s">
        <v>61</v>
      </c>
      <c r="AJ98" s="4" t="s">
        <v>62</v>
      </c>
      <c r="AK98" s="4" t="s">
        <v>66</v>
      </c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 t="s">
        <v>62</v>
      </c>
      <c r="AW98" s="4">
        <v>15</v>
      </c>
      <c r="AX98" s="4">
        <v>0</v>
      </c>
      <c r="AY98" s="4"/>
    </row>
    <row r="99" spans="1:51" x14ac:dyDescent="0.25">
      <c r="A99" s="3">
        <v>43374</v>
      </c>
      <c r="B99" s="4" t="s">
        <v>71</v>
      </c>
      <c r="C99" s="4" t="s">
        <v>59</v>
      </c>
      <c r="D99" s="4"/>
      <c r="E99" s="4"/>
      <c r="F99" s="5">
        <v>992254572001</v>
      </c>
      <c r="G99" s="4" t="s">
        <v>53</v>
      </c>
      <c r="H99" s="4"/>
      <c r="I99" s="4" t="s">
        <v>53</v>
      </c>
      <c r="J99" s="4" t="s">
        <v>54</v>
      </c>
      <c r="K99" s="4"/>
      <c r="L99" s="4">
        <v>9926061</v>
      </c>
      <c r="M99" s="4" t="s">
        <v>55</v>
      </c>
      <c r="N99" s="4" t="s">
        <v>301</v>
      </c>
      <c r="O99" s="17">
        <v>200</v>
      </c>
      <c r="P99" s="17">
        <v>0</v>
      </c>
      <c r="Q99" s="4">
        <v>200</v>
      </c>
      <c r="R99" s="4">
        <v>0</v>
      </c>
      <c r="S99" s="4">
        <v>200</v>
      </c>
      <c r="T99" s="4">
        <v>0</v>
      </c>
      <c r="U99" s="4">
        <v>24</v>
      </c>
      <c r="V99" s="4">
        <v>24</v>
      </c>
      <c r="W99" s="4">
        <v>0</v>
      </c>
      <c r="X99" s="4">
        <v>224</v>
      </c>
      <c r="Y99" s="4">
        <v>0</v>
      </c>
      <c r="Z99" s="4">
        <v>224</v>
      </c>
      <c r="AA99" s="4" t="s">
        <v>57</v>
      </c>
      <c r="AB99" s="4" t="s">
        <v>58</v>
      </c>
      <c r="AC99" s="4" t="s">
        <v>59</v>
      </c>
      <c r="AD99" s="6">
        <v>43374.014768518522</v>
      </c>
      <c r="AE99" s="3">
        <v>43374</v>
      </c>
      <c r="AF99" s="6">
        <v>43374.470937500002</v>
      </c>
      <c r="AG99" s="4"/>
      <c r="AH99" s="4" t="s">
        <v>60</v>
      </c>
      <c r="AI99" s="4" t="s">
        <v>61</v>
      </c>
      <c r="AJ99" s="4" t="s">
        <v>62</v>
      </c>
      <c r="AK99" s="4" t="s">
        <v>66</v>
      </c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 t="s">
        <v>62</v>
      </c>
      <c r="AW99" s="4">
        <v>4</v>
      </c>
      <c r="AX99" s="4">
        <v>0</v>
      </c>
      <c r="AY99" s="4"/>
    </row>
    <row r="100" spans="1:51" x14ac:dyDescent="0.25">
      <c r="A100" s="3">
        <v>43374</v>
      </c>
      <c r="B100" s="4" t="s">
        <v>73</v>
      </c>
      <c r="C100" s="4" t="s">
        <v>59</v>
      </c>
      <c r="D100" s="4"/>
      <c r="E100" s="4"/>
      <c r="F100" s="5">
        <v>992254572001</v>
      </c>
      <c r="G100" s="4" t="s">
        <v>53</v>
      </c>
      <c r="H100" s="4"/>
      <c r="I100" s="4" t="s">
        <v>53</v>
      </c>
      <c r="J100" s="4" t="s">
        <v>54</v>
      </c>
      <c r="K100" s="4"/>
      <c r="L100" s="4">
        <v>10193895</v>
      </c>
      <c r="M100" s="4" t="s">
        <v>55</v>
      </c>
      <c r="N100" s="4" t="s">
        <v>302</v>
      </c>
      <c r="O100" s="17">
        <v>150</v>
      </c>
      <c r="P100" s="17">
        <v>0</v>
      </c>
      <c r="Q100" s="4">
        <v>150</v>
      </c>
      <c r="R100" s="4">
        <v>0</v>
      </c>
      <c r="S100" s="4">
        <v>150</v>
      </c>
      <c r="T100" s="4">
        <v>0</v>
      </c>
      <c r="U100" s="4">
        <v>18</v>
      </c>
      <c r="V100" s="4">
        <v>18</v>
      </c>
      <c r="W100" s="4">
        <v>0</v>
      </c>
      <c r="X100" s="4">
        <v>168</v>
      </c>
      <c r="Y100" s="4">
        <v>0</v>
      </c>
      <c r="Z100" s="4">
        <v>168</v>
      </c>
      <c r="AA100" s="4" t="s">
        <v>57</v>
      </c>
      <c r="AB100" s="4" t="s">
        <v>121</v>
      </c>
      <c r="AC100" s="4" t="s">
        <v>59</v>
      </c>
      <c r="AD100" s="6">
        <v>43388.95853009259</v>
      </c>
      <c r="AE100" s="3">
        <v>43388</v>
      </c>
      <c r="AF100" s="6">
        <v>43388.981770833336</v>
      </c>
      <c r="AG100" s="4"/>
      <c r="AH100" s="4" t="s">
        <v>60</v>
      </c>
      <c r="AI100" s="4" t="s">
        <v>61</v>
      </c>
      <c r="AJ100" s="4" t="s">
        <v>62</v>
      </c>
      <c r="AK100" s="4" t="s">
        <v>66</v>
      </c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 t="s">
        <v>62</v>
      </c>
      <c r="AW100" s="4">
        <v>3</v>
      </c>
      <c r="AX100" s="4">
        <v>0</v>
      </c>
      <c r="AY100" s="4"/>
    </row>
    <row r="101" spans="1:51" x14ac:dyDescent="0.25">
      <c r="A101" s="3">
        <v>43374</v>
      </c>
      <c r="B101" s="4" t="s">
        <v>73</v>
      </c>
      <c r="C101" s="4" t="s">
        <v>59</v>
      </c>
      <c r="D101" s="4"/>
      <c r="E101" s="4"/>
      <c r="F101" s="5">
        <v>992254572001</v>
      </c>
      <c r="G101" s="4" t="s">
        <v>53</v>
      </c>
      <c r="H101" s="4"/>
      <c r="I101" s="4" t="s">
        <v>53</v>
      </c>
      <c r="J101" s="4" t="s">
        <v>54</v>
      </c>
      <c r="K101" s="4"/>
      <c r="L101" s="4">
        <v>9926646</v>
      </c>
      <c r="M101" s="4" t="s">
        <v>55</v>
      </c>
      <c r="N101" s="4" t="s">
        <v>303</v>
      </c>
      <c r="O101" s="17">
        <v>4058.32</v>
      </c>
      <c r="P101" s="17">
        <v>640</v>
      </c>
      <c r="Q101" s="4">
        <v>3418.32</v>
      </c>
      <c r="R101" s="4">
        <v>0</v>
      </c>
      <c r="S101" s="4">
        <v>3418.32</v>
      </c>
      <c r="T101" s="4">
        <v>0</v>
      </c>
      <c r="U101" s="4">
        <v>410.2</v>
      </c>
      <c r="V101" s="4">
        <v>410.2</v>
      </c>
      <c r="W101" s="4">
        <v>0</v>
      </c>
      <c r="X101" s="4">
        <v>3828.52</v>
      </c>
      <c r="Y101" s="4">
        <v>0</v>
      </c>
      <c r="Z101" s="4">
        <v>3828.52</v>
      </c>
      <c r="AA101" s="4" t="s">
        <v>57</v>
      </c>
      <c r="AB101" s="4" t="s">
        <v>58</v>
      </c>
      <c r="AC101" s="4" t="s">
        <v>59</v>
      </c>
      <c r="AD101" s="6">
        <v>43374.0156712963</v>
      </c>
      <c r="AE101" s="3">
        <v>43374</v>
      </c>
      <c r="AF101" s="6">
        <v>43374.471238425926</v>
      </c>
      <c r="AG101" s="4"/>
      <c r="AH101" s="4" t="s">
        <v>60</v>
      </c>
      <c r="AI101" s="4" t="s">
        <v>61</v>
      </c>
      <c r="AJ101" s="4" t="s">
        <v>62</v>
      </c>
      <c r="AK101" s="4" t="s">
        <v>66</v>
      </c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 t="s">
        <v>62</v>
      </c>
      <c r="AW101" s="4">
        <v>68.37</v>
      </c>
      <c r="AX101" s="4">
        <v>0</v>
      </c>
      <c r="AY101" s="4"/>
    </row>
    <row r="102" spans="1:51" x14ac:dyDescent="0.25">
      <c r="A102" s="3">
        <v>43374</v>
      </c>
      <c r="B102" s="4" t="s">
        <v>75</v>
      </c>
      <c r="C102" s="4" t="s">
        <v>59</v>
      </c>
      <c r="D102" s="4"/>
      <c r="E102" s="4"/>
      <c r="F102" s="5">
        <v>992254572001</v>
      </c>
      <c r="G102" s="4" t="s">
        <v>53</v>
      </c>
      <c r="H102" s="4"/>
      <c r="I102" s="4" t="s">
        <v>53</v>
      </c>
      <c r="J102" s="4" t="s">
        <v>54</v>
      </c>
      <c r="K102" s="4"/>
      <c r="L102" s="4">
        <v>9923827</v>
      </c>
      <c r="M102" s="4" t="s">
        <v>55</v>
      </c>
      <c r="N102" s="4" t="s">
        <v>304</v>
      </c>
      <c r="O102" s="17">
        <v>642.32000000000005</v>
      </c>
      <c r="P102" s="17">
        <v>0</v>
      </c>
      <c r="Q102" s="4">
        <v>642.32000000000005</v>
      </c>
      <c r="R102" s="4">
        <v>0</v>
      </c>
      <c r="S102" s="4">
        <v>642.32000000000005</v>
      </c>
      <c r="T102" s="4">
        <v>0</v>
      </c>
      <c r="U102" s="4">
        <v>77.08</v>
      </c>
      <c r="V102" s="4">
        <v>77.08</v>
      </c>
      <c r="W102" s="4">
        <v>0</v>
      </c>
      <c r="X102" s="4">
        <v>719.4</v>
      </c>
      <c r="Y102" s="4">
        <v>0</v>
      </c>
      <c r="Z102" s="4">
        <v>719.4</v>
      </c>
      <c r="AA102" s="4" t="s">
        <v>57</v>
      </c>
      <c r="AB102" s="4" t="s">
        <v>58</v>
      </c>
      <c r="AC102" s="4" t="s">
        <v>59</v>
      </c>
      <c r="AD102" s="6">
        <v>43374.011446759258</v>
      </c>
      <c r="AE102" s="3">
        <v>43374</v>
      </c>
      <c r="AF102" s="6">
        <v>43374.470231481479</v>
      </c>
      <c r="AG102" s="4"/>
      <c r="AH102" s="4" t="s">
        <v>60</v>
      </c>
      <c r="AI102" s="4" t="s">
        <v>61</v>
      </c>
      <c r="AJ102" s="4" t="s">
        <v>62</v>
      </c>
      <c r="AK102" s="4" t="s">
        <v>66</v>
      </c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 t="s">
        <v>62</v>
      </c>
      <c r="AW102" s="4">
        <v>12.85</v>
      </c>
      <c r="AX102" s="4">
        <v>0</v>
      </c>
      <c r="AY102" s="4"/>
    </row>
    <row r="103" spans="1:51" x14ac:dyDescent="0.25">
      <c r="A103" s="3">
        <v>43374</v>
      </c>
      <c r="B103" s="4" t="s">
        <v>77</v>
      </c>
      <c r="C103" s="4" t="s">
        <v>59</v>
      </c>
      <c r="D103" s="4" t="s">
        <v>78</v>
      </c>
      <c r="E103" s="4"/>
      <c r="F103" s="5">
        <v>992254572001</v>
      </c>
      <c r="G103" s="4" t="s">
        <v>53</v>
      </c>
      <c r="H103" s="4"/>
      <c r="I103" s="4" t="s">
        <v>53</v>
      </c>
      <c r="J103" s="4" t="s">
        <v>54</v>
      </c>
      <c r="K103" s="4"/>
      <c r="L103" s="4">
        <v>9923828</v>
      </c>
      <c r="M103" s="4" t="s">
        <v>55</v>
      </c>
      <c r="N103" s="4" t="s">
        <v>305</v>
      </c>
      <c r="O103" s="17">
        <v>4213.45</v>
      </c>
      <c r="P103" s="17">
        <v>0</v>
      </c>
      <c r="Q103" s="4">
        <v>4213.45</v>
      </c>
      <c r="R103" s="4">
        <v>0</v>
      </c>
      <c r="S103" s="4">
        <v>4213.45</v>
      </c>
      <c r="T103" s="4">
        <v>0</v>
      </c>
      <c r="U103" s="4">
        <v>505.61</v>
      </c>
      <c r="V103" s="4">
        <v>505.61</v>
      </c>
      <c r="W103" s="4">
        <v>0</v>
      </c>
      <c r="X103" s="4">
        <v>4719.0600000000004</v>
      </c>
      <c r="Y103" s="4">
        <v>0</v>
      </c>
      <c r="Z103" s="4">
        <v>4719.0600000000004</v>
      </c>
      <c r="AA103" s="4" t="s">
        <v>57</v>
      </c>
      <c r="AB103" s="4" t="s">
        <v>58</v>
      </c>
      <c r="AC103" s="4" t="s">
        <v>59</v>
      </c>
      <c r="AD103" s="6">
        <v>43374.011446759258</v>
      </c>
      <c r="AE103" s="3">
        <v>43374</v>
      </c>
      <c r="AF103" s="6">
        <v>43374.470104166663</v>
      </c>
      <c r="AG103" s="4"/>
      <c r="AH103" s="4" t="s">
        <v>60</v>
      </c>
      <c r="AI103" s="4" t="s">
        <v>61</v>
      </c>
      <c r="AJ103" s="4" t="s">
        <v>62</v>
      </c>
      <c r="AK103" s="4" t="s">
        <v>66</v>
      </c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 t="s">
        <v>62</v>
      </c>
      <c r="AW103" s="4">
        <v>84.27</v>
      </c>
      <c r="AX103" s="4">
        <v>0</v>
      </c>
      <c r="AY103" s="4"/>
    </row>
    <row r="104" spans="1:51" x14ac:dyDescent="0.25">
      <c r="A104" s="3">
        <v>43374</v>
      </c>
      <c r="B104" s="4" t="s">
        <v>80</v>
      </c>
      <c r="C104" s="4" t="s">
        <v>59</v>
      </c>
      <c r="D104" s="4"/>
      <c r="E104" s="4"/>
      <c r="F104" s="5">
        <v>992254572001</v>
      </c>
      <c r="G104" s="4" t="s">
        <v>53</v>
      </c>
      <c r="H104" s="4"/>
      <c r="I104" s="4" t="s">
        <v>53</v>
      </c>
      <c r="J104" s="4" t="s">
        <v>54</v>
      </c>
      <c r="K104" s="4"/>
      <c r="L104" s="4">
        <v>9926060</v>
      </c>
      <c r="M104" s="4" t="s">
        <v>55</v>
      </c>
      <c r="N104" s="4" t="s">
        <v>306</v>
      </c>
      <c r="O104" s="17">
        <v>2560551</v>
      </c>
      <c r="P104" s="17">
        <v>2559600</v>
      </c>
      <c r="Q104" s="4">
        <v>951</v>
      </c>
      <c r="R104" s="4">
        <v>0</v>
      </c>
      <c r="S104" s="4">
        <v>951</v>
      </c>
      <c r="T104" s="4">
        <v>0</v>
      </c>
      <c r="U104" s="4">
        <v>114.12</v>
      </c>
      <c r="V104" s="4">
        <v>114.12</v>
      </c>
      <c r="W104" s="4">
        <v>0</v>
      </c>
      <c r="X104" s="4">
        <v>1065.1199999999999</v>
      </c>
      <c r="Y104" s="4">
        <v>0</v>
      </c>
      <c r="Z104" s="4">
        <v>1065.1199999999999</v>
      </c>
      <c r="AA104" s="4" t="s">
        <v>57</v>
      </c>
      <c r="AB104" s="4" t="s">
        <v>58</v>
      </c>
      <c r="AC104" s="4" t="s">
        <v>59</v>
      </c>
      <c r="AD104" s="6">
        <v>43374.014768518522</v>
      </c>
      <c r="AE104" s="3">
        <v>43374</v>
      </c>
      <c r="AF104" s="6">
        <v>43374.470879629633</v>
      </c>
      <c r="AG104" s="4"/>
      <c r="AH104" s="4" t="s">
        <v>60</v>
      </c>
      <c r="AI104" s="4" t="s">
        <v>61</v>
      </c>
      <c r="AJ104" s="4" t="s">
        <v>62</v>
      </c>
      <c r="AK104" s="4" t="s">
        <v>82</v>
      </c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 t="s">
        <v>62</v>
      </c>
      <c r="AW104" s="4">
        <v>19.02</v>
      </c>
      <c r="AX104" s="4">
        <v>0</v>
      </c>
      <c r="AY104" s="4"/>
    </row>
    <row r="105" spans="1:51" x14ac:dyDescent="0.25">
      <c r="A105" s="3">
        <v>43374</v>
      </c>
      <c r="B105" s="4" t="s">
        <v>73</v>
      </c>
      <c r="C105" s="4" t="s">
        <v>59</v>
      </c>
      <c r="D105" s="4"/>
      <c r="E105" s="4" t="s">
        <v>307</v>
      </c>
      <c r="F105" s="5">
        <v>992254572001</v>
      </c>
      <c r="G105" s="4" t="s">
        <v>53</v>
      </c>
      <c r="H105" s="4"/>
      <c r="I105" s="4" t="s">
        <v>53</v>
      </c>
      <c r="J105" s="4" t="s">
        <v>54</v>
      </c>
      <c r="K105" s="4"/>
      <c r="L105" s="4">
        <v>10193917</v>
      </c>
      <c r="M105" s="4" t="s">
        <v>131</v>
      </c>
      <c r="N105" s="4"/>
      <c r="O105" s="17">
        <v>148.72</v>
      </c>
      <c r="P105" s="17">
        <v>0</v>
      </c>
      <c r="Q105" s="4">
        <v>148.72</v>
      </c>
      <c r="R105" s="4">
        <v>0</v>
      </c>
      <c r="S105" s="4">
        <v>148.72</v>
      </c>
      <c r="T105" s="4">
        <v>0</v>
      </c>
      <c r="U105" s="4">
        <v>17.850000000000001</v>
      </c>
      <c r="V105" s="4">
        <v>17.850000000000001</v>
      </c>
      <c r="W105" s="4">
        <v>0</v>
      </c>
      <c r="X105" s="4">
        <v>166.57</v>
      </c>
      <c r="Y105" s="4">
        <v>0</v>
      </c>
      <c r="Z105" s="4">
        <v>166.57</v>
      </c>
      <c r="AA105" s="4" t="s">
        <v>57</v>
      </c>
      <c r="AB105" s="4" t="s">
        <v>133</v>
      </c>
      <c r="AC105" s="4" t="s">
        <v>164</v>
      </c>
      <c r="AD105" s="6">
        <v>43388.958634259259</v>
      </c>
      <c r="AE105" s="3">
        <v>43388</v>
      </c>
      <c r="AF105" s="4"/>
      <c r="AG105" s="4"/>
      <c r="AH105" s="4" t="s">
        <v>60</v>
      </c>
      <c r="AI105" s="4" t="s">
        <v>61</v>
      </c>
      <c r="AJ105" s="4" t="s">
        <v>62</v>
      </c>
      <c r="AK105" s="4" t="s">
        <v>66</v>
      </c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 t="s">
        <v>62</v>
      </c>
      <c r="AW105" s="4">
        <v>0</v>
      </c>
      <c r="AX105" s="4">
        <v>0</v>
      </c>
      <c r="AY105" s="4"/>
    </row>
    <row r="106" spans="1:51" x14ac:dyDescent="0.25">
      <c r="A106" s="3">
        <v>43405</v>
      </c>
      <c r="B106" s="4" t="s">
        <v>64</v>
      </c>
      <c r="C106" s="4" t="s">
        <v>59</v>
      </c>
      <c r="D106" s="4"/>
      <c r="E106" s="4"/>
      <c r="F106" s="5">
        <v>992254572001</v>
      </c>
      <c r="G106" s="4" t="s">
        <v>53</v>
      </c>
      <c r="H106" s="4"/>
      <c r="I106" s="4" t="s">
        <v>53</v>
      </c>
      <c r="J106" s="4" t="s">
        <v>54</v>
      </c>
      <c r="K106" s="4"/>
      <c r="L106" s="4">
        <v>10417265</v>
      </c>
      <c r="M106" s="4" t="s">
        <v>55</v>
      </c>
      <c r="N106" s="4" t="s">
        <v>308</v>
      </c>
      <c r="O106" s="17">
        <v>750</v>
      </c>
      <c r="P106" s="17">
        <v>0</v>
      </c>
      <c r="Q106" s="4">
        <v>750</v>
      </c>
      <c r="R106" s="4">
        <v>0</v>
      </c>
      <c r="S106" s="4">
        <v>750</v>
      </c>
      <c r="T106" s="4">
        <v>0</v>
      </c>
      <c r="U106" s="4">
        <v>90</v>
      </c>
      <c r="V106" s="4">
        <v>90</v>
      </c>
      <c r="W106" s="4">
        <v>0</v>
      </c>
      <c r="X106" s="4">
        <v>840</v>
      </c>
      <c r="Y106" s="4">
        <v>0</v>
      </c>
      <c r="Z106" s="4">
        <v>840</v>
      </c>
      <c r="AA106" s="4" t="s">
        <v>57</v>
      </c>
      <c r="AB106" s="4" t="s">
        <v>58</v>
      </c>
      <c r="AC106" s="4" t="s">
        <v>59</v>
      </c>
      <c r="AD106" s="4" t="s">
        <v>309</v>
      </c>
      <c r="AE106" s="4" t="s">
        <v>310</v>
      </c>
      <c r="AF106" s="4" t="s">
        <v>311</v>
      </c>
      <c r="AG106" s="4"/>
      <c r="AH106" s="4" t="s">
        <v>60</v>
      </c>
      <c r="AI106" s="4" t="s">
        <v>61</v>
      </c>
      <c r="AJ106" s="4" t="s">
        <v>62</v>
      </c>
      <c r="AK106" s="4" t="s">
        <v>66</v>
      </c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 t="s">
        <v>62</v>
      </c>
      <c r="AW106" s="4">
        <v>15</v>
      </c>
      <c r="AX106" s="4">
        <v>0</v>
      </c>
      <c r="AY106" s="4"/>
    </row>
    <row r="107" spans="1:51" x14ac:dyDescent="0.25">
      <c r="A107" s="3">
        <v>43405</v>
      </c>
      <c r="B107" s="4" t="s">
        <v>67</v>
      </c>
      <c r="C107" s="4" t="s">
        <v>59</v>
      </c>
      <c r="D107" s="4"/>
      <c r="E107" s="4"/>
      <c r="F107" s="5">
        <v>992254572001</v>
      </c>
      <c r="G107" s="4" t="s">
        <v>53</v>
      </c>
      <c r="H107" s="4"/>
      <c r="I107" s="4" t="s">
        <v>53</v>
      </c>
      <c r="J107" s="4" t="s">
        <v>54</v>
      </c>
      <c r="K107" s="4"/>
      <c r="L107" s="4">
        <v>10417818</v>
      </c>
      <c r="M107" s="4" t="s">
        <v>55</v>
      </c>
      <c r="N107" s="4" t="s">
        <v>312</v>
      </c>
      <c r="O107" s="17">
        <v>750</v>
      </c>
      <c r="P107" s="17">
        <v>0</v>
      </c>
      <c r="Q107" s="4">
        <v>750</v>
      </c>
      <c r="R107" s="4">
        <v>0</v>
      </c>
      <c r="S107" s="4">
        <v>750</v>
      </c>
      <c r="T107" s="4">
        <v>0</v>
      </c>
      <c r="U107" s="4">
        <v>90</v>
      </c>
      <c r="V107" s="4">
        <v>90</v>
      </c>
      <c r="W107" s="4">
        <v>0</v>
      </c>
      <c r="X107" s="4">
        <v>840</v>
      </c>
      <c r="Y107" s="4">
        <v>0</v>
      </c>
      <c r="Z107" s="4">
        <v>840</v>
      </c>
      <c r="AA107" s="4" t="s">
        <v>57</v>
      </c>
      <c r="AB107" s="4" t="s">
        <v>58</v>
      </c>
      <c r="AC107" s="4" t="s">
        <v>59</v>
      </c>
      <c r="AD107" s="4" t="s">
        <v>313</v>
      </c>
      <c r="AE107" s="4" t="s">
        <v>310</v>
      </c>
      <c r="AF107" s="4" t="s">
        <v>314</v>
      </c>
      <c r="AG107" s="4"/>
      <c r="AH107" s="4" t="s">
        <v>60</v>
      </c>
      <c r="AI107" s="4" t="s">
        <v>61</v>
      </c>
      <c r="AJ107" s="4" t="s">
        <v>62</v>
      </c>
      <c r="AK107" s="4" t="s">
        <v>66</v>
      </c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 t="s">
        <v>62</v>
      </c>
      <c r="AW107" s="4">
        <v>15</v>
      </c>
      <c r="AX107" s="4">
        <v>0</v>
      </c>
      <c r="AY107" s="4"/>
    </row>
    <row r="108" spans="1:51" x14ac:dyDescent="0.25">
      <c r="A108" s="3">
        <v>43405</v>
      </c>
      <c r="B108" s="4" t="s">
        <v>71</v>
      </c>
      <c r="C108" s="4" t="s">
        <v>59</v>
      </c>
      <c r="D108" s="4"/>
      <c r="E108" s="4"/>
      <c r="F108" s="5">
        <v>992254572001</v>
      </c>
      <c r="G108" s="4" t="s">
        <v>53</v>
      </c>
      <c r="H108" s="4"/>
      <c r="I108" s="4" t="s">
        <v>53</v>
      </c>
      <c r="J108" s="4" t="s">
        <v>54</v>
      </c>
      <c r="K108" s="4"/>
      <c r="L108" s="4">
        <v>10416679</v>
      </c>
      <c r="M108" s="4" t="s">
        <v>55</v>
      </c>
      <c r="N108" s="4" t="s">
        <v>315</v>
      </c>
      <c r="O108" s="17">
        <v>200</v>
      </c>
      <c r="P108" s="17">
        <v>0</v>
      </c>
      <c r="Q108" s="4">
        <v>200</v>
      </c>
      <c r="R108" s="4">
        <v>0</v>
      </c>
      <c r="S108" s="4">
        <v>200</v>
      </c>
      <c r="T108" s="4">
        <v>0</v>
      </c>
      <c r="U108" s="4">
        <v>24</v>
      </c>
      <c r="V108" s="4">
        <v>24</v>
      </c>
      <c r="W108" s="4">
        <v>0</v>
      </c>
      <c r="X108" s="4">
        <v>224</v>
      </c>
      <c r="Y108" s="4">
        <v>0</v>
      </c>
      <c r="Z108" s="4">
        <v>224</v>
      </c>
      <c r="AA108" s="4" t="s">
        <v>57</v>
      </c>
      <c r="AB108" s="4" t="s">
        <v>58</v>
      </c>
      <c r="AC108" s="4" t="s">
        <v>59</v>
      </c>
      <c r="AD108" s="4" t="s">
        <v>316</v>
      </c>
      <c r="AE108" s="4" t="s">
        <v>310</v>
      </c>
      <c r="AF108" s="4" t="s">
        <v>317</v>
      </c>
      <c r="AG108" s="4"/>
      <c r="AH108" s="4" t="s">
        <v>60</v>
      </c>
      <c r="AI108" s="4" t="s">
        <v>61</v>
      </c>
      <c r="AJ108" s="4" t="s">
        <v>62</v>
      </c>
      <c r="AK108" s="4" t="s">
        <v>66</v>
      </c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 t="s">
        <v>62</v>
      </c>
      <c r="AW108" s="4">
        <v>4</v>
      </c>
      <c r="AX108" s="4">
        <v>0</v>
      </c>
      <c r="AY108" s="4"/>
    </row>
    <row r="109" spans="1:51" x14ac:dyDescent="0.25">
      <c r="A109" s="3">
        <v>43405</v>
      </c>
      <c r="B109" s="4" t="s">
        <v>73</v>
      </c>
      <c r="C109" s="4" t="s">
        <v>59</v>
      </c>
      <c r="D109" s="4"/>
      <c r="E109" s="4" t="s">
        <v>318</v>
      </c>
      <c r="F109" s="5">
        <v>992254572001</v>
      </c>
      <c r="G109" s="4" t="s">
        <v>53</v>
      </c>
      <c r="H109" s="4"/>
      <c r="I109" s="4" t="s">
        <v>53</v>
      </c>
      <c r="J109" s="4" t="s">
        <v>54</v>
      </c>
      <c r="K109" s="4"/>
      <c r="L109" s="4">
        <v>10493082</v>
      </c>
      <c r="M109" s="4" t="s">
        <v>55</v>
      </c>
      <c r="N109" s="4" t="s">
        <v>319</v>
      </c>
      <c r="O109" s="17">
        <v>873.6</v>
      </c>
      <c r="P109" s="17">
        <v>0</v>
      </c>
      <c r="Q109" s="4">
        <v>873.6</v>
      </c>
      <c r="R109" s="4">
        <v>0</v>
      </c>
      <c r="S109" s="4">
        <v>873.6</v>
      </c>
      <c r="T109" s="4">
        <v>0</v>
      </c>
      <c r="U109" s="4">
        <v>104.83</v>
      </c>
      <c r="V109" s="4">
        <v>104.83</v>
      </c>
      <c r="W109" s="4">
        <v>0</v>
      </c>
      <c r="X109" s="4">
        <v>978.43</v>
      </c>
      <c r="Y109" s="4">
        <v>0</v>
      </c>
      <c r="Z109" s="4">
        <v>978.43</v>
      </c>
      <c r="AA109" s="4" t="s">
        <v>90</v>
      </c>
      <c r="AB109" s="4" t="s">
        <v>320</v>
      </c>
      <c r="AC109" s="4" t="s">
        <v>59</v>
      </c>
      <c r="AD109" s="4" t="s">
        <v>321</v>
      </c>
      <c r="AE109" s="4" t="s">
        <v>322</v>
      </c>
      <c r="AF109" s="4" t="s">
        <v>323</v>
      </c>
      <c r="AG109" s="4"/>
      <c r="AH109" s="4" t="s">
        <v>60</v>
      </c>
      <c r="AI109" s="4" t="s">
        <v>61</v>
      </c>
      <c r="AJ109" s="4" t="s">
        <v>62</v>
      </c>
      <c r="AK109" s="4" t="s">
        <v>66</v>
      </c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 t="s">
        <v>62</v>
      </c>
      <c r="AW109" s="4">
        <v>17.47</v>
      </c>
      <c r="AX109" s="4">
        <v>0</v>
      </c>
      <c r="AY109" s="4"/>
    </row>
    <row r="110" spans="1:51" x14ac:dyDescent="0.25">
      <c r="A110" s="3">
        <v>43405</v>
      </c>
      <c r="B110" s="4" t="s">
        <v>73</v>
      </c>
      <c r="C110" s="4" t="s">
        <v>59</v>
      </c>
      <c r="D110" s="4"/>
      <c r="E110" s="4" t="s">
        <v>324</v>
      </c>
      <c r="F110" s="5">
        <v>992254572001</v>
      </c>
      <c r="G110" s="4" t="s">
        <v>53</v>
      </c>
      <c r="H110" s="4"/>
      <c r="I110" s="4" t="s">
        <v>53</v>
      </c>
      <c r="J110" s="4" t="s">
        <v>54</v>
      </c>
      <c r="K110" s="4"/>
      <c r="L110" s="4">
        <v>10493074</v>
      </c>
      <c r="M110" s="4" t="s">
        <v>55</v>
      </c>
      <c r="N110" s="4" t="s">
        <v>325</v>
      </c>
      <c r="O110" s="17">
        <v>6.48</v>
      </c>
      <c r="P110" s="17">
        <v>0</v>
      </c>
      <c r="Q110" s="4">
        <v>6.48</v>
      </c>
      <c r="R110" s="4">
        <v>0</v>
      </c>
      <c r="S110" s="4">
        <v>6.48</v>
      </c>
      <c r="T110" s="4">
        <v>0</v>
      </c>
      <c r="U110" s="4">
        <v>0.78</v>
      </c>
      <c r="V110" s="4">
        <v>0.78</v>
      </c>
      <c r="W110" s="4">
        <v>0</v>
      </c>
      <c r="X110" s="4">
        <v>7.26</v>
      </c>
      <c r="Y110" s="4">
        <v>0</v>
      </c>
      <c r="Z110" s="4">
        <v>7.26</v>
      </c>
      <c r="AA110" s="4" t="s">
        <v>90</v>
      </c>
      <c r="AB110" s="4" t="s">
        <v>320</v>
      </c>
      <c r="AC110" s="4" t="s">
        <v>59</v>
      </c>
      <c r="AD110" s="4" t="s">
        <v>326</v>
      </c>
      <c r="AE110" s="4" t="s">
        <v>322</v>
      </c>
      <c r="AF110" s="4" t="s">
        <v>323</v>
      </c>
      <c r="AG110" s="4"/>
      <c r="AH110" s="4" t="s">
        <v>60</v>
      </c>
      <c r="AI110" s="4" t="s">
        <v>61</v>
      </c>
      <c r="AJ110" s="4" t="s">
        <v>62</v>
      </c>
      <c r="AK110" s="4" t="s">
        <v>66</v>
      </c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 t="s">
        <v>62</v>
      </c>
      <c r="AW110" s="4">
        <v>0.06</v>
      </c>
      <c r="AX110" s="4">
        <v>0</v>
      </c>
      <c r="AY110" s="4"/>
    </row>
    <row r="111" spans="1:51" x14ac:dyDescent="0.25">
      <c r="A111" s="3">
        <v>43405</v>
      </c>
      <c r="B111" s="4" t="s">
        <v>73</v>
      </c>
      <c r="C111" s="4" t="s">
        <v>59</v>
      </c>
      <c r="D111" s="4"/>
      <c r="E111" s="4"/>
      <c r="F111" s="5">
        <v>992254572001</v>
      </c>
      <c r="G111" s="4" t="s">
        <v>53</v>
      </c>
      <c r="H111" s="4"/>
      <c r="I111" s="4" t="s">
        <v>53</v>
      </c>
      <c r="J111" s="4" t="s">
        <v>54</v>
      </c>
      <c r="K111" s="4"/>
      <c r="L111" s="4">
        <v>10417266</v>
      </c>
      <c r="M111" s="4" t="s">
        <v>55</v>
      </c>
      <c r="N111" s="4" t="s">
        <v>327</v>
      </c>
      <c r="O111" s="17">
        <v>4401.5200000000004</v>
      </c>
      <c r="P111" s="17">
        <v>640</v>
      </c>
      <c r="Q111" s="4">
        <v>3761.52</v>
      </c>
      <c r="R111" s="4">
        <v>0</v>
      </c>
      <c r="S111" s="4">
        <v>3761.52</v>
      </c>
      <c r="T111" s="4">
        <v>0</v>
      </c>
      <c r="U111" s="4">
        <v>451.38</v>
      </c>
      <c r="V111" s="4">
        <v>451.38</v>
      </c>
      <c r="W111" s="4">
        <v>0</v>
      </c>
      <c r="X111" s="4">
        <v>4212.8999999999996</v>
      </c>
      <c r="Y111" s="4">
        <v>0</v>
      </c>
      <c r="Z111" s="4">
        <v>4212.8999999999996</v>
      </c>
      <c r="AA111" s="4" t="s">
        <v>57</v>
      </c>
      <c r="AB111" s="4" t="s">
        <v>58</v>
      </c>
      <c r="AC111" s="4" t="s">
        <v>59</v>
      </c>
      <c r="AD111" s="4" t="s">
        <v>309</v>
      </c>
      <c r="AE111" s="4" t="s">
        <v>310</v>
      </c>
      <c r="AF111" s="4" t="s">
        <v>328</v>
      </c>
      <c r="AG111" s="4"/>
      <c r="AH111" s="4" t="s">
        <v>60</v>
      </c>
      <c r="AI111" s="4" t="s">
        <v>61</v>
      </c>
      <c r="AJ111" s="4" t="s">
        <v>62</v>
      </c>
      <c r="AK111" s="4" t="s">
        <v>66</v>
      </c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 t="s">
        <v>62</v>
      </c>
      <c r="AW111" s="4">
        <v>75.23</v>
      </c>
      <c r="AX111" s="4">
        <v>0</v>
      </c>
      <c r="AY111" s="4"/>
    </row>
    <row r="112" spans="1:51" x14ac:dyDescent="0.25">
      <c r="A112" s="3">
        <v>43405</v>
      </c>
      <c r="B112" s="4" t="s">
        <v>73</v>
      </c>
      <c r="C112" s="4" t="s">
        <v>59</v>
      </c>
      <c r="D112" s="4"/>
      <c r="E112" s="4"/>
      <c r="F112" s="5">
        <v>992254572001</v>
      </c>
      <c r="G112" s="4" t="s">
        <v>53</v>
      </c>
      <c r="H112" s="4"/>
      <c r="I112" s="4" t="s">
        <v>53</v>
      </c>
      <c r="J112" s="4" t="s">
        <v>54</v>
      </c>
      <c r="K112" s="4"/>
      <c r="L112" s="4">
        <v>10208757</v>
      </c>
      <c r="M112" s="4" t="s">
        <v>55</v>
      </c>
      <c r="N112" s="4"/>
      <c r="O112" s="17">
        <v>343.2</v>
      </c>
      <c r="P112" s="17">
        <v>0</v>
      </c>
      <c r="Q112" s="4">
        <v>343.2</v>
      </c>
      <c r="R112" s="4">
        <v>0</v>
      </c>
      <c r="S112" s="4">
        <v>343.2</v>
      </c>
      <c r="T112" s="4">
        <v>0</v>
      </c>
      <c r="U112" s="4">
        <v>41.18</v>
      </c>
      <c r="V112" s="4">
        <v>41.18</v>
      </c>
      <c r="W112" s="4">
        <v>0</v>
      </c>
      <c r="X112" s="4">
        <v>384.38</v>
      </c>
      <c r="Y112" s="4">
        <v>0</v>
      </c>
      <c r="Z112" s="4">
        <v>384.38</v>
      </c>
      <c r="AA112" s="4" t="s">
        <v>57</v>
      </c>
      <c r="AB112" s="4" t="s">
        <v>58</v>
      </c>
      <c r="AC112" s="4" t="s">
        <v>164</v>
      </c>
      <c r="AD112" s="4" t="s">
        <v>329</v>
      </c>
      <c r="AE112" s="4" t="s">
        <v>330</v>
      </c>
      <c r="AF112" s="4"/>
      <c r="AG112" s="4"/>
      <c r="AH112" s="4" t="s">
        <v>60</v>
      </c>
      <c r="AI112" s="4" t="s">
        <v>61</v>
      </c>
      <c r="AJ112" s="4" t="s">
        <v>62</v>
      </c>
      <c r="AK112" s="4" t="s">
        <v>66</v>
      </c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 t="s">
        <v>62</v>
      </c>
      <c r="AW112" s="4">
        <v>0</v>
      </c>
      <c r="AX112" s="4">
        <v>0</v>
      </c>
      <c r="AY112" s="4"/>
    </row>
    <row r="113" spans="1:51" x14ac:dyDescent="0.25">
      <c r="A113" s="3">
        <v>43405</v>
      </c>
      <c r="B113" s="4" t="s">
        <v>75</v>
      </c>
      <c r="C113" s="4" t="s">
        <v>59</v>
      </c>
      <c r="D113" s="4"/>
      <c r="E113" s="4"/>
      <c r="F113" s="5">
        <v>992254572001</v>
      </c>
      <c r="G113" s="4" t="s">
        <v>53</v>
      </c>
      <c r="H113" s="4"/>
      <c r="I113" s="4" t="s">
        <v>53</v>
      </c>
      <c r="J113" s="4" t="s">
        <v>54</v>
      </c>
      <c r="K113" s="4"/>
      <c r="L113" s="4">
        <v>10414413</v>
      </c>
      <c r="M113" s="4" t="s">
        <v>55</v>
      </c>
      <c r="N113" s="4" t="s">
        <v>331</v>
      </c>
      <c r="O113" s="17">
        <v>642.32000000000005</v>
      </c>
      <c r="P113" s="17">
        <v>0</v>
      </c>
      <c r="Q113" s="4">
        <v>642.32000000000005</v>
      </c>
      <c r="R113" s="4">
        <v>0</v>
      </c>
      <c r="S113" s="4">
        <v>642.32000000000005</v>
      </c>
      <c r="T113" s="4">
        <v>0</v>
      </c>
      <c r="U113" s="4">
        <v>77.08</v>
      </c>
      <c r="V113" s="4">
        <v>77.08</v>
      </c>
      <c r="W113" s="4">
        <v>0</v>
      </c>
      <c r="X113" s="4">
        <v>719.4</v>
      </c>
      <c r="Y113" s="4">
        <v>0</v>
      </c>
      <c r="Z113" s="4">
        <v>719.4</v>
      </c>
      <c r="AA113" s="4" t="s">
        <v>57</v>
      </c>
      <c r="AB113" s="4" t="s">
        <v>58</v>
      </c>
      <c r="AC113" s="4" t="s">
        <v>59</v>
      </c>
      <c r="AD113" s="4" t="s">
        <v>332</v>
      </c>
      <c r="AE113" s="4" t="s">
        <v>310</v>
      </c>
      <c r="AF113" s="4" t="s">
        <v>333</v>
      </c>
      <c r="AG113" s="4"/>
      <c r="AH113" s="4" t="s">
        <v>60</v>
      </c>
      <c r="AI113" s="4" t="s">
        <v>61</v>
      </c>
      <c r="AJ113" s="4" t="s">
        <v>62</v>
      </c>
      <c r="AK113" s="4" t="s">
        <v>66</v>
      </c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 t="s">
        <v>62</v>
      </c>
      <c r="AW113" s="4">
        <v>12.85</v>
      </c>
      <c r="AX113" s="4">
        <v>0</v>
      </c>
      <c r="AY113" s="4"/>
    </row>
    <row r="114" spans="1:51" x14ac:dyDescent="0.25">
      <c r="A114" s="3">
        <v>43405</v>
      </c>
      <c r="B114" s="4" t="s">
        <v>77</v>
      </c>
      <c r="C114" s="4" t="s">
        <v>59</v>
      </c>
      <c r="D114" s="4" t="s">
        <v>78</v>
      </c>
      <c r="E114" s="4"/>
      <c r="F114" s="5">
        <v>992254572001</v>
      </c>
      <c r="G114" s="4" t="s">
        <v>53</v>
      </c>
      <c r="H114" s="4"/>
      <c r="I114" s="4" t="s">
        <v>53</v>
      </c>
      <c r="J114" s="4" t="s">
        <v>54</v>
      </c>
      <c r="K114" s="4"/>
      <c r="L114" s="4">
        <v>10414414</v>
      </c>
      <c r="M114" s="4" t="s">
        <v>55</v>
      </c>
      <c r="N114" s="4" t="s">
        <v>334</v>
      </c>
      <c r="O114" s="17">
        <v>4213.45</v>
      </c>
      <c r="P114" s="17">
        <v>0</v>
      </c>
      <c r="Q114" s="4">
        <v>4213.45</v>
      </c>
      <c r="R114" s="4">
        <v>0</v>
      </c>
      <c r="S114" s="4">
        <v>4213.45</v>
      </c>
      <c r="T114" s="4">
        <v>0</v>
      </c>
      <c r="U114" s="4">
        <v>505.61</v>
      </c>
      <c r="V114" s="4">
        <v>505.61</v>
      </c>
      <c r="W114" s="4">
        <v>0</v>
      </c>
      <c r="X114" s="4">
        <v>4719.0600000000004</v>
      </c>
      <c r="Y114" s="4">
        <v>0</v>
      </c>
      <c r="Z114" s="4">
        <v>4719.0600000000004</v>
      </c>
      <c r="AA114" s="4" t="s">
        <v>57</v>
      </c>
      <c r="AB114" s="4" t="s">
        <v>58</v>
      </c>
      <c r="AC114" s="4" t="s">
        <v>59</v>
      </c>
      <c r="AD114" s="4" t="s">
        <v>332</v>
      </c>
      <c r="AE114" s="4" t="s">
        <v>310</v>
      </c>
      <c r="AF114" s="4" t="s">
        <v>333</v>
      </c>
      <c r="AG114" s="4"/>
      <c r="AH114" s="4" t="s">
        <v>60</v>
      </c>
      <c r="AI114" s="4" t="s">
        <v>61</v>
      </c>
      <c r="AJ114" s="4" t="s">
        <v>62</v>
      </c>
      <c r="AK114" s="4" t="s">
        <v>66</v>
      </c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 t="s">
        <v>62</v>
      </c>
      <c r="AW114" s="4">
        <v>0</v>
      </c>
      <c r="AX114" s="4">
        <v>0</v>
      </c>
      <c r="AY114" s="4"/>
    </row>
    <row r="115" spans="1:51" x14ac:dyDescent="0.25">
      <c r="A115" s="3">
        <v>43405</v>
      </c>
      <c r="B115" s="4" t="s">
        <v>80</v>
      </c>
      <c r="C115" s="4" t="s">
        <v>59</v>
      </c>
      <c r="D115" s="4"/>
      <c r="E115" s="4"/>
      <c r="F115" s="5">
        <v>992254572001</v>
      </c>
      <c r="G115" s="4" t="s">
        <v>53</v>
      </c>
      <c r="H115" s="4"/>
      <c r="I115" s="4" t="s">
        <v>53</v>
      </c>
      <c r="J115" s="4" t="s">
        <v>54</v>
      </c>
      <c r="K115" s="4"/>
      <c r="L115" s="4">
        <v>10416678</v>
      </c>
      <c r="M115" s="4" t="s">
        <v>55</v>
      </c>
      <c r="N115" s="4" t="s">
        <v>335</v>
      </c>
      <c r="O115" s="17">
        <v>2560551</v>
      </c>
      <c r="P115" s="17">
        <v>2559600</v>
      </c>
      <c r="Q115" s="4">
        <v>951</v>
      </c>
      <c r="R115" s="4">
        <v>0</v>
      </c>
      <c r="S115" s="4">
        <v>951</v>
      </c>
      <c r="T115" s="4">
        <v>0</v>
      </c>
      <c r="U115" s="4">
        <v>114.12</v>
      </c>
      <c r="V115" s="4">
        <v>114.12</v>
      </c>
      <c r="W115" s="4">
        <v>0</v>
      </c>
      <c r="X115" s="4">
        <v>1065.1199999999999</v>
      </c>
      <c r="Y115" s="4">
        <v>0</v>
      </c>
      <c r="Z115" s="4">
        <v>1065.1199999999999</v>
      </c>
      <c r="AA115" s="4" t="s">
        <v>57</v>
      </c>
      <c r="AB115" s="4" t="s">
        <v>58</v>
      </c>
      <c r="AC115" s="4" t="s">
        <v>59</v>
      </c>
      <c r="AD115" s="4" t="s">
        <v>316</v>
      </c>
      <c r="AE115" s="4" t="s">
        <v>310</v>
      </c>
      <c r="AF115" s="4" t="s">
        <v>336</v>
      </c>
      <c r="AG115" s="4"/>
      <c r="AH115" s="4" t="s">
        <v>60</v>
      </c>
      <c r="AI115" s="4" t="s">
        <v>61</v>
      </c>
      <c r="AJ115" s="4" t="s">
        <v>62</v>
      </c>
      <c r="AK115" s="4" t="s">
        <v>82</v>
      </c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 t="s">
        <v>62</v>
      </c>
      <c r="AW115" s="4">
        <v>19.02</v>
      </c>
      <c r="AX115" s="4">
        <v>0</v>
      </c>
      <c r="AY115" s="4"/>
    </row>
    <row r="116" spans="1:51" x14ac:dyDescent="0.25">
      <c r="A116" s="3">
        <v>43405</v>
      </c>
      <c r="B116" s="4" t="s">
        <v>80</v>
      </c>
      <c r="C116" s="4" t="s">
        <v>59</v>
      </c>
      <c r="D116" s="4"/>
      <c r="E116" s="4" t="s">
        <v>337</v>
      </c>
      <c r="F116" s="5">
        <v>992254572001</v>
      </c>
      <c r="G116" s="4" t="s">
        <v>53</v>
      </c>
      <c r="H116" s="4"/>
      <c r="I116" s="4" t="s">
        <v>53</v>
      </c>
      <c r="J116" s="4" t="s">
        <v>54</v>
      </c>
      <c r="K116" s="4"/>
      <c r="L116" s="4">
        <v>10494175</v>
      </c>
      <c r="M116" s="4" t="s">
        <v>131</v>
      </c>
      <c r="N116" s="4"/>
      <c r="O116" s="17">
        <v>90</v>
      </c>
      <c r="P116" s="17">
        <v>0</v>
      </c>
      <c r="Q116" s="4">
        <v>90</v>
      </c>
      <c r="R116" s="4">
        <v>0</v>
      </c>
      <c r="S116" s="4">
        <v>90</v>
      </c>
      <c r="T116" s="4">
        <v>0</v>
      </c>
      <c r="U116" s="4">
        <v>10.8</v>
      </c>
      <c r="V116" s="4">
        <v>10.8</v>
      </c>
      <c r="W116" s="4">
        <v>0</v>
      </c>
      <c r="X116" s="4">
        <v>100.8</v>
      </c>
      <c r="Y116" s="4">
        <v>0</v>
      </c>
      <c r="Z116" s="4">
        <v>100.8</v>
      </c>
      <c r="AA116" s="4" t="s">
        <v>57</v>
      </c>
      <c r="AB116" s="4" t="s">
        <v>133</v>
      </c>
      <c r="AC116" s="4" t="s">
        <v>197</v>
      </c>
      <c r="AD116" s="4" t="s">
        <v>338</v>
      </c>
      <c r="AE116" s="4" t="s">
        <v>339</v>
      </c>
      <c r="AF116" s="4"/>
      <c r="AG116" s="4"/>
      <c r="AH116" s="4" t="s">
        <v>60</v>
      </c>
      <c r="AI116" s="4" t="s">
        <v>61</v>
      </c>
      <c r="AJ116" s="4" t="s">
        <v>62</v>
      </c>
      <c r="AK116" s="4" t="s">
        <v>82</v>
      </c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 t="s">
        <v>62</v>
      </c>
      <c r="AW116" s="4">
        <v>0</v>
      </c>
      <c r="AX116" s="4">
        <v>0</v>
      </c>
      <c r="AY116" s="4"/>
    </row>
    <row r="117" spans="1:51" x14ac:dyDescent="0.25">
      <c r="A117" s="3">
        <v>43435</v>
      </c>
      <c r="B117" s="4" t="s">
        <v>64</v>
      </c>
      <c r="C117" s="4" t="s">
        <v>59</v>
      </c>
      <c r="D117" s="4"/>
      <c r="E117" s="4"/>
      <c r="F117" s="5">
        <v>992254572001</v>
      </c>
      <c r="G117" s="4" t="s">
        <v>53</v>
      </c>
      <c r="H117" s="4"/>
      <c r="I117" s="4" t="s">
        <v>53</v>
      </c>
      <c r="J117" s="4" t="s">
        <v>54</v>
      </c>
      <c r="K117" s="4"/>
      <c r="L117" s="4">
        <v>10500077</v>
      </c>
      <c r="M117" s="4" t="s">
        <v>55</v>
      </c>
      <c r="N117" s="4" t="s">
        <v>340</v>
      </c>
      <c r="O117" s="17">
        <v>750</v>
      </c>
      <c r="P117" s="17">
        <v>0</v>
      </c>
      <c r="Q117" s="4">
        <v>750</v>
      </c>
      <c r="R117" s="4">
        <v>0</v>
      </c>
      <c r="S117" s="4">
        <v>750</v>
      </c>
      <c r="T117" s="4">
        <v>0</v>
      </c>
      <c r="U117" s="4">
        <v>90</v>
      </c>
      <c r="V117" s="4">
        <v>90</v>
      </c>
      <c r="W117" s="4">
        <v>0</v>
      </c>
      <c r="X117" s="4">
        <v>840</v>
      </c>
      <c r="Y117" s="4">
        <v>0</v>
      </c>
      <c r="Z117" s="4">
        <v>840</v>
      </c>
      <c r="AA117" s="4" t="s">
        <v>57</v>
      </c>
      <c r="AB117" s="4" t="s">
        <v>58</v>
      </c>
      <c r="AC117" s="4" t="s">
        <v>59</v>
      </c>
      <c r="AD117" s="4" t="s">
        <v>341</v>
      </c>
      <c r="AE117" s="4" t="s">
        <v>342</v>
      </c>
      <c r="AF117" s="4" t="s">
        <v>343</v>
      </c>
      <c r="AG117" s="4"/>
      <c r="AH117" s="4" t="s">
        <v>60</v>
      </c>
      <c r="AI117" s="4" t="s">
        <v>61</v>
      </c>
      <c r="AJ117" s="4" t="s">
        <v>62</v>
      </c>
      <c r="AK117" s="4" t="s">
        <v>66</v>
      </c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 t="s">
        <v>62</v>
      </c>
      <c r="AW117" s="4">
        <v>15</v>
      </c>
      <c r="AX117" s="4">
        <v>0</v>
      </c>
      <c r="AY117" s="4"/>
    </row>
    <row r="118" spans="1:51" x14ac:dyDescent="0.25">
      <c r="A118" s="3">
        <v>43435</v>
      </c>
      <c r="B118" s="4" t="s">
        <v>67</v>
      </c>
      <c r="C118" s="4" t="s">
        <v>59</v>
      </c>
      <c r="D118" s="4"/>
      <c r="E118" s="4"/>
      <c r="F118" s="5">
        <v>992254572001</v>
      </c>
      <c r="G118" s="4" t="s">
        <v>53</v>
      </c>
      <c r="H118" s="4"/>
      <c r="I118" s="4" t="s">
        <v>53</v>
      </c>
      <c r="J118" s="4" t="s">
        <v>54</v>
      </c>
      <c r="K118" s="4"/>
      <c r="L118" s="4">
        <v>10500646</v>
      </c>
      <c r="M118" s="4" t="s">
        <v>55</v>
      </c>
      <c r="N118" s="4" t="s">
        <v>344</v>
      </c>
      <c r="O118" s="17">
        <v>750</v>
      </c>
      <c r="P118" s="17">
        <v>0</v>
      </c>
      <c r="Q118" s="4">
        <v>750</v>
      </c>
      <c r="R118" s="4">
        <v>0</v>
      </c>
      <c r="S118" s="4">
        <v>750</v>
      </c>
      <c r="T118" s="4">
        <v>0</v>
      </c>
      <c r="U118" s="4">
        <v>90</v>
      </c>
      <c r="V118" s="4">
        <v>90</v>
      </c>
      <c r="W118" s="4">
        <v>0</v>
      </c>
      <c r="X118" s="4">
        <v>840</v>
      </c>
      <c r="Y118" s="4">
        <v>0</v>
      </c>
      <c r="Z118" s="4">
        <v>840</v>
      </c>
      <c r="AA118" s="4" t="s">
        <v>57</v>
      </c>
      <c r="AB118" s="4" t="s">
        <v>58</v>
      </c>
      <c r="AC118" s="4" t="s">
        <v>59</v>
      </c>
      <c r="AD118" s="4" t="s">
        <v>345</v>
      </c>
      <c r="AE118" s="4" t="s">
        <v>342</v>
      </c>
      <c r="AF118" s="4" t="s">
        <v>346</v>
      </c>
      <c r="AG118" s="4"/>
      <c r="AH118" s="4" t="s">
        <v>60</v>
      </c>
      <c r="AI118" s="4" t="s">
        <v>61</v>
      </c>
      <c r="AJ118" s="4" t="s">
        <v>62</v>
      </c>
      <c r="AK118" s="4" t="s">
        <v>66</v>
      </c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 t="s">
        <v>62</v>
      </c>
      <c r="AW118" s="4">
        <v>15</v>
      </c>
      <c r="AX118" s="4">
        <v>0</v>
      </c>
      <c r="AY118" s="4"/>
    </row>
    <row r="119" spans="1:51" x14ac:dyDescent="0.25">
      <c r="A119" s="3">
        <v>43435</v>
      </c>
      <c r="B119" s="4" t="s">
        <v>71</v>
      </c>
      <c r="C119" s="4" t="s">
        <v>59</v>
      </c>
      <c r="D119" s="4"/>
      <c r="E119" s="4"/>
      <c r="F119" s="5">
        <v>992254572001</v>
      </c>
      <c r="G119" s="4" t="s">
        <v>53</v>
      </c>
      <c r="H119" s="4"/>
      <c r="I119" s="4" t="s">
        <v>53</v>
      </c>
      <c r="J119" s="4" t="s">
        <v>54</v>
      </c>
      <c r="K119" s="4"/>
      <c r="L119" s="4">
        <v>10499492</v>
      </c>
      <c r="M119" s="4" t="s">
        <v>55</v>
      </c>
      <c r="N119" s="4" t="s">
        <v>347</v>
      </c>
      <c r="O119" s="17">
        <v>200</v>
      </c>
      <c r="P119" s="17">
        <v>0</v>
      </c>
      <c r="Q119" s="4">
        <v>200</v>
      </c>
      <c r="R119" s="4">
        <v>0</v>
      </c>
      <c r="S119" s="4">
        <v>200</v>
      </c>
      <c r="T119" s="4">
        <v>0</v>
      </c>
      <c r="U119" s="4">
        <v>24</v>
      </c>
      <c r="V119" s="4">
        <v>24</v>
      </c>
      <c r="W119" s="4">
        <v>0</v>
      </c>
      <c r="X119" s="4">
        <v>224</v>
      </c>
      <c r="Y119" s="4">
        <v>0</v>
      </c>
      <c r="Z119" s="4">
        <v>224</v>
      </c>
      <c r="AA119" s="4" t="s">
        <v>57</v>
      </c>
      <c r="AB119" s="4" t="s">
        <v>58</v>
      </c>
      <c r="AC119" s="4" t="s">
        <v>59</v>
      </c>
      <c r="AD119" s="4" t="s">
        <v>348</v>
      </c>
      <c r="AE119" s="4" t="s">
        <v>342</v>
      </c>
      <c r="AF119" s="4" t="s">
        <v>349</v>
      </c>
      <c r="AG119" s="4"/>
      <c r="AH119" s="4" t="s">
        <v>60</v>
      </c>
      <c r="AI119" s="4" t="s">
        <v>61</v>
      </c>
      <c r="AJ119" s="4" t="s">
        <v>62</v>
      </c>
      <c r="AK119" s="4" t="s">
        <v>66</v>
      </c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 t="s">
        <v>62</v>
      </c>
      <c r="AW119" s="4">
        <v>4</v>
      </c>
      <c r="AX119" s="4">
        <v>0</v>
      </c>
      <c r="AY119" s="4"/>
    </row>
    <row r="120" spans="1:51" x14ac:dyDescent="0.25">
      <c r="A120" s="3">
        <v>43435</v>
      </c>
      <c r="B120" s="4" t="s">
        <v>73</v>
      </c>
      <c r="C120" s="4" t="s">
        <v>59</v>
      </c>
      <c r="D120" s="4"/>
      <c r="E120" s="4"/>
      <c r="F120" s="5">
        <v>992254572001</v>
      </c>
      <c r="G120" s="4" t="s">
        <v>53</v>
      </c>
      <c r="H120" s="4"/>
      <c r="I120" s="4" t="s">
        <v>53</v>
      </c>
      <c r="J120" s="4" t="s">
        <v>54</v>
      </c>
      <c r="K120" s="4"/>
      <c r="L120" s="4">
        <v>10500078</v>
      </c>
      <c r="M120" s="4" t="s">
        <v>55</v>
      </c>
      <c r="N120" s="4" t="s">
        <v>350</v>
      </c>
      <c r="O120" s="17">
        <v>4401.5200000000004</v>
      </c>
      <c r="P120" s="17">
        <v>640</v>
      </c>
      <c r="Q120" s="4">
        <v>3761.52</v>
      </c>
      <c r="R120" s="4">
        <v>0</v>
      </c>
      <c r="S120" s="4">
        <v>3761.52</v>
      </c>
      <c r="T120" s="4">
        <v>0</v>
      </c>
      <c r="U120" s="4">
        <v>451.38</v>
      </c>
      <c r="V120" s="4">
        <v>451.38</v>
      </c>
      <c r="W120" s="4">
        <v>0</v>
      </c>
      <c r="X120" s="4">
        <v>4212.8999999999996</v>
      </c>
      <c r="Y120" s="4">
        <v>0</v>
      </c>
      <c r="Z120" s="4">
        <v>4212.8999999999996</v>
      </c>
      <c r="AA120" s="4" t="s">
        <v>57</v>
      </c>
      <c r="AB120" s="4" t="s">
        <v>58</v>
      </c>
      <c r="AC120" s="4" t="s">
        <v>59</v>
      </c>
      <c r="AD120" s="4" t="s">
        <v>341</v>
      </c>
      <c r="AE120" s="4" t="s">
        <v>342</v>
      </c>
      <c r="AF120" s="4" t="s">
        <v>343</v>
      </c>
      <c r="AG120" s="4"/>
      <c r="AH120" s="4" t="s">
        <v>60</v>
      </c>
      <c r="AI120" s="4" t="s">
        <v>61</v>
      </c>
      <c r="AJ120" s="4" t="s">
        <v>62</v>
      </c>
      <c r="AK120" s="4" t="s">
        <v>66</v>
      </c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 t="s">
        <v>62</v>
      </c>
      <c r="AW120" s="4">
        <v>75.23</v>
      </c>
      <c r="AX120" s="4">
        <v>0</v>
      </c>
      <c r="AY120" s="4"/>
    </row>
    <row r="121" spans="1:51" x14ac:dyDescent="0.25">
      <c r="A121" s="3">
        <v>43435</v>
      </c>
      <c r="B121" s="4" t="s">
        <v>75</v>
      </c>
      <c r="C121" s="4" t="s">
        <v>59</v>
      </c>
      <c r="D121" s="4"/>
      <c r="E121" s="4"/>
      <c r="F121" s="5">
        <v>992254572001</v>
      </c>
      <c r="G121" s="4" t="s">
        <v>53</v>
      </c>
      <c r="H121" s="4"/>
      <c r="I121" s="4" t="s">
        <v>53</v>
      </c>
      <c r="J121" s="4" t="s">
        <v>54</v>
      </c>
      <c r="K121" s="4"/>
      <c r="L121" s="4">
        <v>10497214</v>
      </c>
      <c r="M121" s="4" t="s">
        <v>55</v>
      </c>
      <c r="N121" s="4" t="s">
        <v>351</v>
      </c>
      <c r="O121" s="17">
        <v>642.32000000000005</v>
      </c>
      <c r="P121" s="17">
        <v>0</v>
      </c>
      <c r="Q121" s="4">
        <v>642.32000000000005</v>
      </c>
      <c r="R121" s="4">
        <v>0</v>
      </c>
      <c r="S121" s="4">
        <v>642.32000000000005</v>
      </c>
      <c r="T121" s="4">
        <v>0</v>
      </c>
      <c r="U121" s="4">
        <v>77.08</v>
      </c>
      <c r="V121" s="4">
        <v>77.08</v>
      </c>
      <c r="W121" s="4">
        <v>0</v>
      </c>
      <c r="X121" s="4">
        <v>719.4</v>
      </c>
      <c r="Y121" s="4">
        <v>0</v>
      </c>
      <c r="Z121" s="4">
        <v>719.4</v>
      </c>
      <c r="AA121" s="4" t="s">
        <v>57</v>
      </c>
      <c r="AB121" s="4" t="s">
        <v>58</v>
      </c>
      <c r="AC121" s="4" t="s">
        <v>59</v>
      </c>
      <c r="AD121" s="4" t="s">
        <v>352</v>
      </c>
      <c r="AE121" s="4" t="s">
        <v>342</v>
      </c>
      <c r="AF121" s="4" t="s">
        <v>353</v>
      </c>
      <c r="AG121" s="4"/>
      <c r="AH121" s="4" t="s">
        <v>60</v>
      </c>
      <c r="AI121" s="4" t="s">
        <v>61</v>
      </c>
      <c r="AJ121" s="4" t="s">
        <v>62</v>
      </c>
      <c r="AK121" s="4" t="s">
        <v>66</v>
      </c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 t="s">
        <v>62</v>
      </c>
      <c r="AW121" s="4">
        <v>12.85</v>
      </c>
      <c r="AX121" s="4">
        <v>0</v>
      </c>
      <c r="AY121" s="4"/>
    </row>
    <row r="122" spans="1:51" x14ac:dyDescent="0.25">
      <c r="A122" s="3">
        <v>43435</v>
      </c>
      <c r="B122" s="4" t="s">
        <v>77</v>
      </c>
      <c r="C122" s="4" t="s">
        <v>59</v>
      </c>
      <c r="D122" s="4" t="s">
        <v>78</v>
      </c>
      <c r="E122" s="4"/>
      <c r="F122" s="5">
        <v>992254572001</v>
      </c>
      <c r="G122" s="4" t="s">
        <v>53</v>
      </c>
      <c r="H122" s="4"/>
      <c r="I122" s="4" t="s">
        <v>53</v>
      </c>
      <c r="J122" s="4" t="s">
        <v>54</v>
      </c>
      <c r="K122" s="4"/>
      <c r="L122" s="4">
        <v>10497215</v>
      </c>
      <c r="M122" s="4" t="s">
        <v>55</v>
      </c>
      <c r="N122" s="4" t="s">
        <v>354</v>
      </c>
      <c r="O122" s="17">
        <v>4213.45</v>
      </c>
      <c r="P122" s="17">
        <v>0</v>
      </c>
      <c r="Q122" s="4">
        <v>4213.45</v>
      </c>
      <c r="R122" s="4">
        <v>0</v>
      </c>
      <c r="S122" s="4">
        <v>4213.45</v>
      </c>
      <c r="T122" s="4">
        <v>0</v>
      </c>
      <c r="U122" s="4">
        <v>505.61</v>
      </c>
      <c r="V122" s="4">
        <v>505.61</v>
      </c>
      <c r="W122" s="4">
        <v>0</v>
      </c>
      <c r="X122" s="4">
        <v>4719.0600000000004</v>
      </c>
      <c r="Y122" s="4">
        <v>0</v>
      </c>
      <c r="Z122" s="4">
        <v>4719.0600000000004</v>
      </c>
      <c r="AA122" s="4" t="s">
        <v>57</v>
      </c>
      <c r="AB122" s="4" t="s">
        <v>58</v>
      </c>
      <c r="AC122" s="4" t="s">
        <v>59</v>
      </c>
      <c r="AD122" s="4" t="s">
        <v>352</v>
      </c>
      <c r="AE122" s="4" t="s">
        <v>342</v>
      </c>
      <c r="AF122" s="4" t="s">
        <v>355</v>
      </c>
      <c r="AG122" s="4"/>
      <c r="AH122" s="4" t="s">
        <v>60</v>
      </c>
      <c r="AI122" s="4" t="s">
        <v>61</v>
      </c>
      <c r="AJ122" s="4" t="s">
        <v>62</v>
      </c>
      <c r="AK122" s="4" t="s">
        <v>66</v>
      </c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 t="s">
        <v>62</v>
      </c>
      <c r="AW122" s="4">
        <v>84.27</v>
      </c>
      <c r="AX122" s="4">
        <v>0</v>
      </c>
      <c r="AY122" s="4"/>
    </row>
    <row r="123" spans="1:51" x14ac:dyDescent="0.25">
      <c r="A123" s="3">
        <v>43435</v>
      </c>
      <c r="B123" s="4" t="s">
        <v>80</v>
      </c>
      <c r="C123" s="4" t="s">
        <v>59</v>
      </c>
      <c r="D123" s="4"/>
      <c r="E123" s="4"/>
      <c r="F123" s="5">
        <v>992254572001</v>
      </c>
      <c r="G123" s="4" t="s">
        <v>53</v>
      </c>
      <c r="H123" s="4"/>
      <c r="I123" s="4" t="s">
        <v>53</v>
      </c>
      <c r="J123" s="4" t="s">
        <v>54</v>
      </c>
      <c r="K123" s="4"/>
      <c r="L123" s="4">
        <v>10719813</v>
      </c>
      <c r="M123" s="4" t="s">
        <v>55</v>
      </c>
      <c r="N123" s="4" t="s">
        <v>356</v>
      </c>
      <c r="O123" s="17">
        <v>200</v>
      </c>
      <c r="P123" s="17">
        <v>0</v>
      </c>
      <c r="Q123" s="4">
        <v>200</v>
      </c>
      <c r="R123" s="4">
        <v>0</v>
      </c>
      <c r="S123" s="4">
        <v>200</v>
      </c>
      <c r="T123" s="4">
        <v>0</v>
      </c>
      <c r="U123" s="4">
        <v>24</v>
      </c>
      <c r="V123" s="4">
        <v>24</v>
      </c>
      <c r="W123" s="4">
        <v>0</v>
      </c>
      <c r="X123" s="4">
        <v>224</v>
      </c>
      <c r="Y123" s="4">
        <v>0</v>
      </c>
      <c r="Z123" s="4">
        <v>224</v>
      </c>
      <c r="AA123" s="4" t="s">
        <v>57</v>
      </c>
      <c r="AB123" s="4" t="s">
        <v>121</v>
      </c>
      <c r="AC123" s="4" t="s">
        <v>59</v>
      </c>
      <c r="AD123" s="4" t="s">
        <v>357</v>
      </c>
      <c r="AE123" s="4" t="s">
        <v>358</v>
      </c>
      <c r="AF123" s="4" t="s">
        <v>359</v>
      </c>
      <c r="AG123" s="4"/>
      <c r="AH123" s="4" t="s">
        <v>60</v>
      </c>
      <c r="AI123" s="4" t="s">
        <v>61</v>
      </c>
      <c r="AJ123" s="4" t="s">
        <v>62</v>
      </c>
      <c r="AK123" s="4" t="s">
        <v>82</v>
      </c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 t="s">
        <v>62</v>
      </c>
      <c r="AW123" s="4">
        <v>4</v>
      </c>
      <c r="AX123" s="4">
        <v>0</v>
      </c>
      <c r="AY123" s="4"/>
    </row>
    <row r="124" spans="1:51" x14ac:dyDescent="0.25">
      <c r="A124" s="3">
        <v>43435</v>
      </c>
      <c r="B124" s="4" t="s">
        <v>80</v>
      </c>
      <c r="C124" s="4" t="s">
        <v>59</v>
      </c>
      <c r="D124" s="4"/>
      <c r="E124" s="4"/>
      <c r="F124" s="5">
        <v>992254572001</v>
      </c>
      <c r="G124" s="4" t="s">
        <v>53</v>
      </c>
      <c r="H124" s="4"/>
      <c r="I124" s="4" t="s">
        <v>53</v>
      </c>
      <c r="J124" s="4" t="s">
        <v>54</v>
      </c>
      <c r="K124" s="4"/>
      <c r="L124" s="4">
        <v>10499491</v>
      </c>
      <c r="M124" s="4" t="s">
        <v>55</v>
      </c>
      <c r="N124" s="4" t="s">
        <v>360</v>
      </c>
      <c r="O124" s="17">
        <v>2560641</v>
      </c>
      <c r="P124" s="17">
        <v>2559600</v>
      </c>
      <c r="Q124" s="4">
        <v>1041</v>
      </c>
      <c r="R124" s="4">
        <v>0</v>
      </c>
      <c r="S124" s="4">
        <v>1041</v>
      </c>
      <c r="T124" s="4">
        <v>0</v>
      </c>
      <c r="U124" s="4">
        <v>124.92</v>
      </c>
      <c r="V124" s="4">
        <v>124.92</v>
      </c>
      <c r="W124" s="4">
        <v>0</v>
      </c>
      <c r="X124" s="4">
        <v>1165.92</v>
      </c>
      <c r="Y124" s="4">
        <v>0</v>
      </c>
      <c r="Z124" s="4">
        <v>1165.92</v>
      </c>
      <c r="AA124" s="4" t="s">
        <v>57</v>
      </c>
      <c r="AB124" s="4" t="s">
        <v>58</v>
      </c>
      <c r="AC124" s="4" t="s">
        <v>59</v>
      </c>
      <c r="AD124" s="4" t="s">
        <v>348</v>
      </c>
      <c r="AE124" s="4" t="s">
        <v>342</v>
      </c>
      <c r="AF124" s="4" t="s">
        <v>349</v>
      </c>
      <c r="AG124" s="4"/>
      <c r="AH124" s="4" t="s">
        <v>60</v>
      </c>
      <c r="AI124" s="4" t="s">
        <v>61</v>
      </c>
      <c r="AJ124" s="4" t="s">
        <v>62</v>
      </c>
      <c r="AK124" s="4" t="s">
        <v>82</v>
      </c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 t="s">
        <v>62</v>
      </c>
      <c r="AW124" s="4">
        <v>20.82</v>
      </c>
      <c r="AX124" s="4">
        <v>0</v>
      </c>
      <c r="AY124" s="4"/>
    </row>
    <row r="125" spans="1:51" x14ac:dyDescent="0.25">
      <c r="A125" s="3">
        <v>43435</v>
      </c>
      <c r="B125" s="4" t="s">
        <v>80</v>
      </c>
      <c r="C125" s="4" t="s">
        <v>59</v>
      </c>
      <c r="D125" s="4"/>
      <c r="E125" s="4"/>
      <c r="F125" s="5">
        <v>992254572001</v>
      </c>
      <c r="G125" s="4" t="s">
        <v>53</v>
      </c>
      <c r="H125" s="4"/>
      <c r="I125" s="4" t="s">
        <v>53</v>
      </c>
      <c r="J125" s="4" t="s">
        <v>54</v>
      </c>
      <c r="K125" s="4"/>
      <c r="L125" s="4">
        <v>10494134</v>
      </c>
      <c r="M125" s="4" t="s">
        <v>55</v>
      </c>
      <c r="N125" s="4" t="s">
        <v>361</v>
      </c>
      <c r="O125" s="17">
        <v>150</v>
      </c>
      <c r="P125" s="17">
        <v>0</v>
      </c>
      <c r="Q125" s="4">
        <v>150</v>
      </c>
      <c r="R125" s="4">
        <v>0</v>
      </c>
      <c r="S125" s="4">
        <v>150</v>
      </c>
      <c r="T125" s="4">
        <v>0</v>
      </c>
      <c r="U125" s="4">
        <v>18</v>
      </c>
      <c r="V125" s="4">
        <v>18</v>
      </c>
      <c r="W125" s="4">
        <v>0</v>
      </c>
      <c r="X125" s="4">
        <v>168</v>
      </c>
      <c r="Y125" s="4">
        <v>0</v>
      </c>
      <c r="Z125" s="4">
        <v>168</v>
      </c>
      <c r="AA125" s="4" t="s">
        <v>57</v>
      </c>
      <c r="AB125" s="4" t="s">
        <v>121</v>
      </c>
      <c r="AC125" s="4" t="s">
        <v>59</v>
      </c>
      <c r="AD125" s="4" t="s">
        <v>362</v>
      </c>
      <c r="AE125" s="4" t="s">
        <v>363</v>
      </c>
      <c r="AF125" s="4" t="s">
        <v>364</v>
      </c>
      <c r="AG125" s="4"/>
      <c r="AH125" s="4" t="s">
        <v>60</v>
      </c>
      <c r="AI125" s="4" t="s">
        <v>61</v>
      </c>
      <c r="AJ125" s="4" t="s">
        <v>62</v>
      </c>
      <c r="AK125" s="4" t="s">
        <v>82</v>
      </c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 t="s">
        <v>62</v>
      </c>
      <c r="AW125" s="4">
        <v>3</v>
      </c>
      <c r="AX125" s="4">
        <v>0</v>
      </c>
      <c r="AY125" s="4"/>
    </row>
    <row r="126" spans="1:51" x14ac:dyDescent="0.25">
      <c r="A126" s="3">
        <v>43435</v>
      </c>
      <c r="B126" s="4" t="s">
        <v>80</v>
      </c>
      <c r="C126" s="4" t="s">
        <v>59</v>
      </c>
      <c r="D126" s="4"/>
      <c r="E126" s="4" t="s">
        <v>365</v>
      </c>
      <c r="F126" s="5">
        <v>992254572001</v>
      </c>
      <c r="G126" s="4" t="s">
        <v>53</v>
      </c>
      <c r="H126" s="4"/>
      <c r="I126" s="4" t="s">
        <v>53</v>
      </c>
      <c r="J126" s="4" t="s">
        <v>54</v>
      </c>
      <c r="K126" s="4"/>
      <c r="L126" s="4">
        <v>10788538</v>
      </c>
      <c r="M126" s="4" t="s">
        <v>131</v>
      </c>
      <c r="N126" s="4"/>
      <c r="O126" s="17">
        <v>150</v>
      </c>
      <c r="P126" s="17">
        <v>0</v>
      </c>
      <c r="Q126" s="4">
        <v>150</v>
      </c>
      <c r="R126" s="4">
        <v>0</v>
      </c>
      <c r="S126" s="4">
        <v>150</v>
      </c>
      <c r="T126" s="4">
        <v>0</v>
      </c>
      <c r="U126" s="4">
        <v>18</v>
      </c>
      <c r="V126" s="4">
        <v>18</v>
      </c>
      <c r="W126" s="4">
        <v>0</v>
      </c>
      <c r="X126" s="4">
        <v>168</v>
      </c>
      <c r="Y126" s="4">
        <v>0</v>
      </c>
      <c r="Z126" s="4">
        <v>168</v>
      </c>
      <c r="AA126" s="4" t="s">
        <v>57</v>
      </c>
      <c r="AB126" s="4" t="s">
        <v>133</v>
      </c>
      <c r="AC126" s="4" t="s">
        <v>197</v>
      </c>
      <c r="AD126" s="4" t="s">
        <v>366</v>
      </c>
      <c r="AE126" s="4" t="s">
        <v>367</v>
      </c>
      <c r="AF126" s="4"/>
      <c r="AG126" s="4"/>
      <c r="AH126" s="4" t="s">
        <v>60</v>
      </c>
      <c r="AI126" s="4" t="s">
        <v>61</v>
      </c>
      <c r="AJ126" s="4" t="s">
        <v>62</v>
      </c>
      <c r="AK126" s="4" t="s">
        <v>82</v>
      </c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 t="s">
        <v>62</v>
      </c>
      <c r="AW126" s="4">
        <v>0</v>
      </c>
      <c r="AX126" s="4">
        <v>0</v>
      </c>
      <c r="AY126" s="4"/>
    </row>
    <row r="127" spans="1:51" x14ac:dyDescent="0.25">
      <c r="A127" s="3">
        <v>43435</v>
      </c>
      <c r="B127" s="4" t="s">
        <v>80</v>
      </c>
      <c r="C127" s="4" t="s">
        <v>59</v>
      </c>
      <c r="D127" s="4"/>
      <c r="E127" s="4" t="s">
        <v>368</v>
      </c>
      <c r="F127" s="5">
        <v>992254572001</v>
      </c>
      <c r="G127" s="4" t="s">
        <v>53</v>
      </c>
      <c r="H127" s="4"/>
      <c r="I127" s="4" t="s">
        <v>53</v>
      </c>
      <c r="J127" s="4" t="s">
        <v>54</v>
      </c>
      <c r="K127" s="4"/>
      <c r="L127" s="4">
        <v>10719849</v>
      </c>
      <c r="M127" s="4" t="s">
        <v>131</v>
      </c>
      <c r="N127" s="4" t="s">
        <v>369</v>
      </c>
      <c r="O127" s="17">
        <v>260.67</v>
      </c>
      <c r="P127" s="17">
        <v>0</v>
      </c>
      <c r="Q127" s="4">
        <v>260.67</v>
      </c>
      <c r="R127" s="4">
        <v>0</v>
      </c>
      <c r="S127" s="4">
        <v>260.67</v>
      </c>
      <c r="T127" s="4">
        <v>0</v>
      </c>
      <c r="U127" s="4">
        <v>31.28</v>
      </c>
      <c r="V127" s="4">
        <v>31.28</v>
      </c>
      <c r="W127" s="4">
        <v>0</v>
      </c>
      <c r="X127" s="4">
        <v>291.95</v>
      </c>
      <c r="Y127" s="4">
        <v>0</v>
      </c>
      <c r="Z127" s="4">
        <v>291.95</v>
      </c>
      <c r="AA127" s="4" t="s">
        <v>57</v>
      </c>
      <c r="AB127" s="4" t="s">
        <v>133</v>
      </c>
      <c r="AC127" s="4" t="s">
        <v>59</v>
      </c>
      <c r="AD127" s="4" t="s">
        <v>370</v>
      </c>
      <c r="AE127" s="4" t="s">
        <v>367</v>
      </c>
      <c r="AF127" s="4" t="s">
        <v>371</v>
      </c>
      <c r="AG127" s="4"/>
      <c r="AH127" s="4" t="s">
        <v>60</v>
      </c>
      <c r="AI127" s="4" t="s">
        <v>61</v>
      </c>
      <c r="AJ127" s="4" t="s">
        <v>62</v>
      </c>
      <c r="AK127" s="4" t="s">
        <v>82</v>
      </c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 t="s">
        <v>62</v>
      </c>
      <c r="AW127" s="4">
        <v>0</v>
      </c>
      <c r="AX127" s="4">
        <v>0</v>
      </c>
      <c r="AY127" s="4"/>
    </row>
    <row r="128" spans="1:51" ht="15.75" thickBot="1" x14ac:dyDescent="0.3"/>
    <row r="129" spans="14:27" s="4" customFormat="1" ht="12.75" thickBot="1" x14ac:dyDescent="0.25">
      <c r="O129" s="18">
        <f>+SUM(O3:O127)</f>
        <v>13527340.029999997</v>
      </c>
      <c r="P129" s="19" t="s">
        <v>448</v>
      </c>
      <c r="Q129" s="18">
        <f>+SUM(Q3:Q127)</f>
        <v>1713071.9300000002</v>
      </c>
      <c r="Z129" s="9"/>
      <c r="AA129" s="2"/>
    </row>
    <row r="131" spans="14:27" x14ac:dyDescent="0.25">
      <c r="N131" s="2" t="s">
        <v>462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76"/>
  <sheetViews>
    <sheetView topLeftCell="F59" workbookViewId="0">
      <selection activeCell="I76" sqref="I76"/>
    </sheetView>
  </sheetViews>
  <sheetFormatPr defaultColWidth="11.42578125" defaultRowHeight="15" x14ac:dyDescent="0.25"/>
  <cols>
    <col min="1" max="1" width="11.5703125" bestFit="1" customWidth="1"/>
    <col min="6" max="6" width="14.7109375" bestFit="1" customWidth="1"/>
    <col min="12" max="12" width="11.5703125" bestFit="1" customWidth="1"/>
    <col min="15" max="15" width="12.42578125" style="7" bestFit="1" customWidth="1"/>
    <col min="16" max="26" width="11.5703125" bestFit="1" customWidth="1"/>
    <col min="30" max="30" width="17.140625" bestFit="1" customWidth="1"/>
    <col min="31" max="31" width="11.5703125" bestFit="1" customWidth="1"/>
    <col min="32" max="32" width="17.140625" bestFit="1" customWidth="1"/>
    <col min="33" max="33" width="15.85546875" bestFit="1" customWidth="1"/>
    <col min="49" max="50" width="11.5703125" bestFit="1" customWidth="1"/>
  </cols>
  <sheetData>
    <row r="1" spans="1:51" x14ac:dyDescent="0.25">
      <c r="F1" s="1" t="s">
        <v>708</v>
      </c>
    </row>
    <row r="2" spans="1:5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9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</row>
    <row r="3" spans="1:51" x14ac:dyDescent="0.25">
      <c r="A3" s="3">
        <v>43101</v>
      </c>
      <c r="B3" s="4" t="s">
        <v>463</v>
      </c>
      <c r="C3" s="4" t="s">
        <v>59</v>
      </c>
      <c r="D3" s="4"/>
      <c r="E3" s="4" t="s">
        <v>464</v>
      </c>
      <c r="F3" s="5">
        <v>992941626001</v>
      </c>
      <c r="G3" s="4"/>
      <c r="H3" s="4"/>
      <c r="I3" s="4" t="s">
        <v>465</v>
      </c>
      <c r="J3" s="4"/>
      <c r="K3" s="4"/>
      <c r="L3" s="4">
        <v>7904365</v>
      </c>
      <c r="M3" s="4" t="s">
        <v>55</v>
      </c>
      <c r="N3" s="4" t="s">
        <v>466</v>
      </c>
      <c r="O3" s="8">
        <v>144.46</v>
      </c>
      <c r="P3" s="4">
        <v>0</v>
      </c>
      <c r="Q3" s="4">
        <v>144.46</v>
      </c>
      <c r="R3" s="4">
        <v>0</v>
      </c>
      <c r="S3" s="4">
        <v>144.46</v>
      </c>
      <c r="T3" s="4">
        <v>0</v>
      </c>
      <c r="U3" s="4">
        <v>17.34</v>
      </c>
      <c r="V3" s="4">
        <v>17.34</v>
      </c>
      <c r="W3" s="4">
        <v>0</v>
      </c>
      <c r="X3" s="4">
        <v>161.80000000000001</v>
      </c>
      <c r="Y3" s="4">
        <v>0</v>
      </c>
      <c r="Z3" s="4">
        <v>161.80000000000001</v>
      </c>
      <c r="AA3" s="4" t="s">
        <v>90</v>
      </c>
      <c r="AB3" s="4" t="s">
        <v>91</v>
      </c>
      <c r="AC3" s="4" t="s">
        <v>59</v>
      </c>
      <c r="AD3" s="6">
        <v>43129.444016203706</v>
      </c>
      <c r="AE3" s="3">
        <v>43129</v>
      </c>
      <c r="AF3" s="6">
        <v>43129.445023148146</v>
      </c>
      <c r="AG3" s="4"/>
      <c r="AH3" s="4" t="s">
        <v>60</v>
      </c>
      <c r="AI3" s="4" t="s">
        <v>467</v>
      </c>
      <c r="AJ3" s="4" t="s">
        <v>62</v>
      </c>
      <c r="AK3" s="4" t="s">
        <v>66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62</v>
      </c>
      <c r="AW3" s="4">
        <v>1.44</v>
      </c>
      <c r="AX3" s="4">
        <v>0</v>
      </c>
      <c r="AY3" s="4"/>
    </row>
    <row r="4" spans="1:51" x14ac:dyDescent="0.25">
      <c r="A4" s="3">
        <v>43101</v>
      </c>
      <c r="B4" s="4" t="s">
        <v>463</v>
      </c>
      <c r="C4" s="4" t="s">
        <v>59</v>
      </c>
      <c r="D4" s="4"/>
      <c r="E4" s="4" t="s">
        <v>468</v>
      </c>
      <c r="F4" s="5">
        <v>992941626001</v>
      </c>
      <c r="G4" s="4"/>
      <c r="H4" s="4"/>
      <c r="I4" s="4" t="s">
        <v>465</v>
      </c>
      <c r="J4" s="4"/>
      <c r="K4" s="4"/>
      <c r="L4" s="4">
        <v>7904357</v>
      </c>
      <c r="M4" s="4" t="s">
        <v>55</v>
      </c>
      <c r="N4" s="4" t="s">
        <v>469</v>
      </c>
      <c r="O4" s="8">
        <v>212.36</v>
      </c>
      <c r="P4" s="4">
        <v>0</v>
      </c>
      <c r="Q4" s="4">
        <v>212.36</v>
      </c>
      <c r="R4" s="4">
        <v>0</v>
      </c>
      <c r="S4" s="4">
        <v>212.36</v>
      </c>
      <c r="T4" s="4">
        <v>0</v>
      </c>
      <c r="U4" s="4">
        <v>25.48</v>
      </c>
      <c r="V4" s="4">
        <v>25.48</v>
      </c>
      <c r="W4" s="4">
        <v>0</v>
      </c>
      <c r="X4" s="4">
        <v>237.84</v>
      </c>
      <c r="Y4" s="4">
        <v>0</v>
      </c>
      <c r="Z4" s="4">
        <v>237.84</v>
      </c>
      <c r="AA4" s="4" t="s">
        <v>90</v>
      </c>
      <c r="AB4" s="4" t="s">
        <v>91</v>
      </c>
      <c r="AC4" s="4" t="s">
        <v>59</v>
      </c>
      <c r="AD4" s="6">
        <v>43129.427199074074</v>
      </c>
      <c r="AE4" s="3">
        <v>43129</v>
      </c>
      <c r="AF4" s="6">
        <v>43129.427800925929</v>
      </c>
      <c r="AG4" s="4"/>
      <c r="AH4" s="4" t="s">
        <v>60</v>
      </c>
      <c r="AI4" s="4" t="s">
        <v>467</v>
      </c>
      <c r="AJ4" s="4" t="s">
        <v>62</v>
      </c>
      <c r="AK4" s="4" t="s">
        <v>66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62</v>
      </c>
      <c r="AW4" s="4">
        <v>2.12</v>
      </c>
      <c r="AX4" s="4">
        <v>0</v>
      </c>
      <c r="AY4" s="4"/>
    </row>
    <row r="5" spans="1:51" x14ac:dyDescent="0.25">
      <c r="A5" s="3">
        <v>43101</v>
      </c>
      <c r="B5" s="4" t="s">
        <v>463</v>
      </c>
      <c r="C5" s="4" t="s">
        <v>59</v>
      </c>
      <c r="D5" s="4"/>
      <c r="E5" s="4" t="s">
        <v>470</v>
      </c>
      <c r="F5" s="5">
        <v>992941626001</v>
      </c>
      <c r="G5" s="4"/>
      <c r="H5" s="4"/>
      <c r="I5" s="4" t="s">
        <v>465</v>
      </c>
      <c r="J5" s="4"/>
      <c r="K5" s="4"/>
      <c r="L5" s="4">
        <v>7904355</v>
      </c>
      <c r="M5" s="4" t="s">
        <v>55</v>
      </c>
      <c r="N5" s="4" t="s">
        <v>471</v>
      </c>
      <c r="O5" s="8">
        <v>114.18</v>
      </c>
      <c r="P5" s="4">
        <v>0</v>
      </c>
      <c r="Q5" s="4">
        <v>114.18</v>
      </c>
      <c r="R5" s="4">
        <v>0</v>
      </c>
      <c r="S5" s="4">
        <v>114.18</v>
      </c>
      <c r="T5" s="4">
        <v>0</v>
      </c>
      <c r="U5" s="4">
        <v>13.7</v>
      </c>
      <c r="V5" s="4">
        <v>13.7</v>
      </c>
      <c r="W5" s="4">
        <v>0</v>
      </c>
      <c r="X5" s="4">
        <v>127.88</v>
      </c>
      <c r="Y5" s="4">
        <v>0</v>
      </c>
      <c r="Z5" s="4">
        <v>127.88</v>
      </c>
      <c r="AA5" s="4" t="s">
        <v>90</v>
      </c>
      <c r="AB5" s="4" t="s">
        <v>91</v>
      </c>
      <c r="AC5" s="4" t="s">
        <v>59</v>
      </c>
      <c r="AD5" s="6">
        <v>43129.417268518519</v>
      </c>
      <c r="AE5" s="3">
        <v>43129</v>
      </c>
      <c r="AF5" s="6">
        <v>43129.420856481483</v>
      </c>
      <c r="AG5" s="4"/>
      <c r="AH5" s="4" t="s">
        <v>60</v>
      </c>
      <c r="AI5" s="4" t="s">
        <v>467</v>
      </c>
      <c r="AJ5" s="4" t="s">
        <v>62</v>
      </c>
      <c r="AK5" s="4" t="s">
        <v>66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62</v>
      </c>
      <c r="AW5" s="4">
        <v>1.1399999999999999</v>
      </c>
      <c r="AX5" s="4">
        <v>0</v>
      </c>
      <c r="AY5" s="4"/>
    </row>
    <row r="6" spans="1:51" x14ac:dyDescent="0.25">
      <c r="A6" s="3">
        <v>43101</v>
      </c>
      <c r="B6" s="4" t="s">
        <v>463</v>
      </c>
      <c r="C6" s="4" t="s">
        <v>59</v>
      </c>
      <c r="D6" s="4"/>
      <c r="E6" s="4" t="s">
        <v>472</v>
      </c>
      <c r="F6" s="5">
        <v>992941626001</v>
      </c>
      <c r="G6" s="4"/>
      <c r="H6" s="4"/>
      <c r="I6" s="4" t="s">
        <v>465</v>
      </c>
      <c r="J6" s="4"/>
      <c r="K6" s="4"/>
      <c r="L6" s="4">
        <v>7893807</v>
      </c>
      <c r="M6" s="4" t="s">
        <v>55</v>
      </c>
      <c r="N6" s="4" t="s">
        <v>473</v>
      </c>
      <c r="O6" s="8">
        <v>52.47</v>
      </c>
      <c r="P6" s="4">
        <v>0</v>
      </c>
      <c r="Q6" s="4">
        <v>52.47</v>
      </c>
      <c r="R6" s="4">
        <v>0</v>
      </c>
      <c r="S6" s="4">
        <v>52.47</v>
      </c>
      <c r="T6" s="4">
        <v>0</v>
      </c>
      <c r="U6" s="4">
        <v>6.3</v>
      </c>
      <c r="V6" s="4">
        <v>6.3</v>
      </c>
      <c r="W6" s="4">
        <v>0</v>
      </c>
      <c r="X6" s="4">
        <v>58.77</v>
      </c>
      <c r="Y6" s="4">
        <v>0</v>
      </c>
      <c r="Z6" s="4">
        <v>58.77</v>
      </c>
      <c r="AA6" s="4" t="s">
        <v>90</v>
      </c>
      <c r="AB6" s="4" t="s">
        <v>91</v>
      </c>
      <c r="AC6" s="4" t="s">
        <v>59</v>
      </c>
      <c r="AD6" s="6">
        <v>43111.679074074076</v>
      </c>
      <c r="AE6" s="3">
        <v>43111</v>
      </c>
      <c r="AF6" s="6">
        <v>43111.684386574074</v>
      </c>
      <c r="AG6" s="4"/>
      <c r="AH6" s="4" t="s">
        <v>60</v>
      </c>
      <c r="AI6" s="4" t="s">
        <v>467</v>
      </c>
      <c r="AJ6" s="4" t="s">
        <v>62</v>
      </c>
      <c r="AK6" s="4" t="s">
        <v>66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62</v>
      </c>
      <c r="AW6" s="4">
        <v>0.52</v>
      </c>
      <c r="AX6" s="4">
        <v>0</v>
      </c>
      <c r="AY6" s="4"/>
    </row>
    <row r="7" spans="1:51" x14ac:dyDescent="0.25">
      <c r="A7" s="3">
        <v>43101</v>
      </c>
      <c r="B7" s="4" t="s">
        <v>463</v>
      </c>
      <c r="C7" s="4" t="s">
        <v>59</v>
      </c>
      <c r="D7" s="4"/>
      <c r="E7" s="4" t="s">
        <v>474</v>
      </c>
      <c r="F7" s="5">
        <v>992941626001</v>
      </c>
      <c r="G7" s="4"/>
      <c r="H7" s="4"/>
      <c r="I7" s="4" t="s">
        <v>465</v>
      </c>
      <c r="J7" s="4"/>
      <c r="K7" s="4"/>
      <c r="L7" s="4">
        <v>7893800</v>
      </c>
      <c r="M7" s="4" t="s">
        <v>55</v>
      </c>
      <c r="N7" s="4" t="s">
        <v>475</v>
      </c>
      <c r="O7" s="8">
        <v>107.76</v>
      </c>
      <c r="P7" s="4">
        <v>0</v>
      </c>
      <c r="Q7" s="4">
        <v>107.76</v>
      </c>
      <c r="R7" s="4">
        <v>0</v>
      </c>
      <c r="S7" s="4">
        <v>107.76</v>
      </c>
      <c r="T7" s="4">
        <v>0</v>
      </c>
      <c r="U7" s="4">
        <v>12.93</v>
      </c>
      <c r="V7" s="4">
        <v>12.93</v>
      </c>
      <c r="W7" s="4">
        <v>0</v>
      </c>
      <c r="X7" s="4">
        <v>120.69</v>
      </c>
      <c r="Y7" s="4">
        <v>0</v>
      </c>
      <c r="Z7" s="4">
        <v>120.69</v>
      </c>
      <c r="AA7" s="4" t="s">
        <v>90</v>
      </c>
      <c r="AB7" s="4" t="s">
        <v>91</v>
      </c>
      <c r="AC7" s="4" t="s">
        <v>59</v>
      </c>
      <c r="AD7" s="6">
        <v>43111.67359953704</v>
      </c>
      <c r="AE7" s="3">
        <v>43111</v>
      </c>
      <c r="AF7" s="6">
        <v>43111.674039351848</v>
      </c>
      <c r="AG7" s="4"/>
      <c r="AH7" s="4" t="s">
        <v>60</v>
      </c>
      <c r="AI7" s="4" t="s">
        <v>467</v>
      </c>
      <c r="AJ7" s="4" t="s">
        <v>62</v>
      </c>
      <c r="AK7" s="4" t="s">
        <v>66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 t="s">
        <v>62</v>
      </c>
      <c r="AW7" s="4">
        <v>1.08</v>
      </c>
      <c r="AX7" s="4">
        <v>0</v>
      </c>
      <c r="AY7" s="4"/>
    </row>
    <row r="8" spans="1:51" x14ac:dyDescent="0.25">
      <c r="A8" s="3">
        <v>43101</v>
      </c>
      <c r="B8" s="4" t="s">
        <v>463</v>
      </c>
      <c r="C8" s="4" t="s">
        <v>59</v>
      </c>
      <c r="D8" s="4"/>
      <c r="E8" s="4" t="s">
        <v>476</v>
      </c>
      <c r="F8" s="5">
        <v>992941626001</v>
      </c>
      <c r="G8" s="4"/>
      <c r="H8" s="4"/>
      <c r="I8" s="4" t="s">
        <v>465</v>
      </c>
      <c r="J8" s="4"/>
      <c r="K8" s="4"/>
      <c r="L8" s="4">
        <v>7891629</v>
      </c>
      <c r="M8" s="4" t="s">
        <v>55</v>
      </c>
      <c r="N8" s="4" t="s">
        <v>477</v>
      </c>
      <c r="O8" s="8">
        <v>159.6</v>
      </c>
      <c r="P8" s="4">
        <v>0</v>
      </c>
      <c r="Q8" s="4">
        <v>159.6</v>
      </c>
      <c r="R8" s="4">
        <v>0</v>
      </c>
      <c r="S8" s="4">
        <v>159.6</v>
      </c>
      <c r="T8" s="4">
        <v>0</v>
      </c>
      <c r="U8" s="4">
        <v>19.149999999999999</v>
      </c>
      <c r="V8" s="4">
        <v>19.149999999999999</v>
      </c>
      <c r="W8" s="4">
        <v>0</v>
      </c>
      <c r="X8" s="4">
        <v>178.75</v>
      </c>
      <c r="Y8" s="4">
        <v>0</v>
      </c>
      <c r="Z8" s="4">
        <v>178.75</v>
      </c>
      <c r="AA8" s="4" t="s">
        <v>90</v>
      </c>
      <c r="AB8" s="4" t="s">
        <v>91</v>
      </c>
      <c r="AC8" s="4" t="s">
        <v>59</v>
      </c>
      <c r="AD8" s="6">
        <v>43109.502418981479</v>
      </c>
      <c r="AE8" s="3">
        <v>43110</v>
      </c>
      <c r="AF8" s="6">
        <v>43110.577002314814</v>
      </c>
      <c r="AG8" s="4"/>
      <c r="AH8" s="4" t="s">
        <v>60</v>
      </c>
      <c r="AI8" s="4" t="s">
        <v>467</v>
      </c>
      <c r="AJ8" s="4" t="s">
        <v>62</v>
      </c>
      <c r="AK8" s="4" t="s">
        <v>66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 t="s">
        <v>62</v>
      </c>
      <c r="AW8" s="4">
        <v>0</v>
      </c>
      <c r="AX8" s="4">
        <v>0</v>
      </c>
      <c r="AY8" s="4"/>
    </row>
    <row r="9" spans="1:51" x14ac:dyDescent="0.25">
      <c r="A9" s="3">
        <v>43101</v>
      </c>
      <c r="B9" s="4" t="s">
        <v>463</v>
      </c>
      <c r="C9" s="4" t="s">
        <v>59</v>
      </c>
      <c r="D9" s="4"/>
      <c r="E9" s="4"/>
      <c r="F9" s="5">
        <v>992941626001</v>
      </c>
      <c r="G9" s="4"/>
      <c r="H9" s="4"/>
      <c r="I9" s="4" t="s">
        <v>465</v>
      </c>
      <c r="J9" s="4"/>
      <c r="K9" s="4"/>
      <c r="L9" s="4">
        <v>7687436</v>
      </c>
      <c r="M9" s="4" t="s">
        <v>55</v>
      </c>
      <c r="N9" s="4" t="s">
        <v>478</v>
      </c>
      <c r="O9" s="8">
        <v>70</v>
      </c>
      <c r="P9" s="4">
        <v>0</v>
      </c>
      <c r="Q9" s="4">
        <v>70</v>
      </c>
      <c r="R9" s="4">
        <v>0</v>
      </c>
      <c r="S9" s="4">
        <v>70</v>
      </c>
      <c r="T9" s="4">
        <v>0</v>
      </c>
      <c r="U9" s="4">
        <v>8.4</v>
      </c>
      <c r="V9" s="4">
        <v>8.4</v>
      </c>
      <c r="W9" s="4">
        <v>0</v>
      </c>
      <c r="X9" s="4">
        <v>78.400000000000006</v>
      </c>
      <c r="Y9" s="4">
        <v>0</v>
      </c>
      <c r="Z9" s="4">
        <v>78.400000000000006</v>
      </c>
      <c r="AA9" s="4" t="s">
        <v>57</v>
      </c>
      <c r="AB9" s="4" t="s">
        <v>58</v>
      </c>
      <c r="AC9" s="4" t="s">
        <v>372</v>
      </c>
      <c r="AD9" s="6">
        <v>43101.011064814818</v>
      </c>
      <c r="AE9" s="3">
        <v>43102</v>
      </c>
      <c r="AF9" s="6">
        <v>43102.652256944442</v>
      </c>
      <c r="AG9" s="6">
        <v>43112.727118055554</v>
      </c>
      <c r="AH9" s="4" t="s">
        <v>60</v>
      </c>
      <c r="AI9" s="4" t="s">
        <v>467</v>
      </c>
      <c r="AJ9" s="4" t="s">
        <v>62</v>
      </c>
      <c r="AK9" s="4" t="s">
        <v>66</v>
      </c>
      <c r="AL9" s="4" t="s">
        <v>402</v>
      </c>
      <c r="AM9" s="4"/>
      <c r="AN9" s="4"/>
      <c r="AO9" s="4"/>
      <c r="AP9" s="4"/>
      <c r="AQ9" s="4"/>
      <c r="AR9" s="4"/>
      <c r="AS9" s="4"/>
      <c r="AT9" s="4"/>
      <c r="AU9" s="4"/>
      <c r="AV9" s="4" t="s">
        <v>62</v>
      </c>
      <c r="AW9" s="4">
        <v>0</v>
      </c>
      <c r="AX9" s="4">
        <v>0</v>
      </c>
      <c r="AY9" s="4"/>
    </row>
    <row r="10" spans="1:51" x14ac:dyDescent="0.25">
      <c r="A10" s="3">
        <v>43132</v>
      </c>
      <c r="B10" s="4" t="s">
        <v>463</v>
      </c>
      <c r="C10" s="4" t="s">
        <v>59</v>
      </c>
      <c r="D10" s="4"/>
      <c r="E10" s="4" t="s">
        <v>479</v>
      </c>
      <c r="F10" s="5">
        <v>992941626001</v>
      </c>
      <c r="G10" s="4"/>
      <c r="H10" s="4"/>
      <c r="I10" s="4" t="s">
        <v>465</v>
      </c>
      <c r="J10" s="4"/>
      <c r="K10" s="4"/>
      <c r="L10" s="4">
        <v>8122084</v>
      </c>
      <c r="M10" s="4" t="s">
        <v>55</v>
      </c>
      <c r="N10" s="4" t="s">
        <v>480</v>
      </c>
      <c r="O10" s="8">
        <v>83853.05</v>
      </c>
      <c r="P10" s="4">
        <v>0</v>
      </c>
      <c r="Q10" s="4">
        <v>83853.05</v>
      </c>
      <c r="R10" s="4">
        <v>0</v>
      </c>
      <c r="S10" s="4">
        <v>83853.05</v>
      </c>
      <c r="T10" s="4">
        <v>0</v>
      </c>
      <c r="U10" s="4">
        <v>10062.370000000001</v>
      </c>
      <c r="V10" s="4">
        <v>10062.370000000001</v>
      </c>
      <c r="W10" s="4">
        <v>0</v>
      </c>
      <c r="X10" s="4">
        <v>93915.42</v>
      </c>
      <c r="Y10" s="4">
        <v>0</v>
      </c>
      <c r="Z10" s="4">
        <v>93915.42</v>
      </c>
      <c r="AA10" s="4" t="s">
        <v>90</v>
      </c>
      <c r="AB10" s="4" t="s">
        <v>91</v>
      </c>
      <c r="AC10" s="4" t="s">
        <v>59</v>
      </c>
      <c r="AD10" s="6">
        <v>43147.566828703704</v>
      </c>
      <c r="AE10" s="3">
        <v>43147</v>
      </c>
      <c r="AF10" s="6">
        <v>43147.569675925923</v>
      </c>
      <c r="AG10" s="4"/>
      <c r="AH10" s="4" t="s">
        <v>60</v>
      </c>
      <c r="AI10" s="4" t="s">
        <v>467</v>
      </c>
      <c r="AJ10" s="4" t="s">
        <v>62</v>
      </c>
      <c r="AK10" s="4" t="s">
        <v>66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 t="s">
        <v>62</v>
      </c>
      <c r="AW10" s="4">
        <v>0</v>
      </c>
      <c r="AX10" s="4">
        <v>0</v>
      </c>
      <c r="AY10" s="4"/>
    </row>
    <row r="11" spans="1:51" x14ac:dyDescent="0.25">
      <c r="A11" s="3">
        <v>43160</v>
      </c>
      <c r="B11" s="4" t="s">
        <v>463</v>
      </c>
      <c r="C11" s="4" t="s">
        <v>59</v>
      </c>
      <c r="D11" s="4"/>
      <c r="E11" s="4" t="s">
        <v>481</v>
      </c>
      <c r="F11" s="5">
        <v>992941626001</v>
      </c>
      <c r="G11" s="4"/>
      <c r="H11" s="4"/>
      <c r="I11" s="4" t="s">
        <v>465</v>
      </c>
      <c r="J11" s="4"/>
      <c r="K11" s="4"/>
      <c r="L11" s="4">
        <v>8354872</v>
      </c>
      <c r="M11" s="4" t="s">
        <v>55</v>
      </c>
      <c r="N11" s="4" t="s">
        <v>482</v>
      </c>
      <c r="O11" s="8">
        <v>5.64</v>
      </c>
      <c r="P11" s="4">
        <v>0</v>
      </c>
      <c r="Q11" s="4">
        <v>5.64</v>
      </c>
      <c r="R11" s="4">
        <v>0</v>
      </c>
      <c r="S11" s="4">
        <v>5.64</v>
      </c>
      <c r="T11" s="4">
        <v>0</v>
      </c>
      <c r="U11" s="4">
        <v>0.68</v>
      </c>
      <c r="V11" s="4">
        <v>0.68</v>
      </c>
      <c r="W11" s="4">
        <v>0</v>
      </c>
      <c r="X11" s="4">
        <v>6.32</v>
      </c>
      <c r="Y11" s="4">
        <v>0</v>
      </c>
      <c r="Z11" s="4">
        <v>6.32</v>
      </c>
      <c r="AA11" s="4" t="s">
        <v>90</v>
      </c>
      <c r="AB11" s="4" t="s">
        <v>91</v>
      </c>
      <c r="AC11" s="4" t="s">
        <v>59</v>
      </c>
      <c r="AD11" s="4" t="s">
        <v>483</v>
      </c>
      <c r="AE11" s="4" t="s">
        <v>484</v>
      </c>
      <c r="AF11" s="4" t="s">
        <v>485</v>
      </c>
      <c r="AG11" s="4"/>
      <c r="AH11" s="4" t="s">
        <v>60</v>
      </c>
      <c r="AI11" s="4" t="s">
        <v>467</v>
      </c>
      <c r="AJ11" s="4" t="s">
        <v>62</v>
      </c>
      <c r="AK11" s="4" t="s">
        <v>66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 t="s">
        <v>62</v>
      </c>
      <c r="AW11" s="4">
        <v>0</v>
      </c>
      <c r="AX11" s="4">
        <v>0</v>
      </c>
      <c r="AY11" s="4"/>
    </row>
    <row r="12" spans="1:51" x14ac:dyDescent="0.25">
      <c r="A12" s="3">
        <v>43221</v>
      </c>
      <c r="B12" s="4" t="s">
        <v>463</v>
      </c>
      <c r="C12" s="4" t="s">
        <v>59</v>
      </c>
      <c r="D12" s="4"/>
      <c r="E12" s="4" t="s">
        <v>486</v>
      </c>
      <c r="F12" s="5">
        <v>992941626001</v>
      </c>
      <c r="G12" s="4"/>
      <c r="H12" s="4"/>
      <c r="I12" s="4" t="s">
        <v>465</v>
      </c>
      <c r="J12" s="4"/>
      <c r="K12" s="4"/>
      <c r="L12" s="4">
        <v>8838809</v>
      </c>
      <c r="M12" s="4" t="s">
        <v>55</v>
      </c>
      <c r="N12" s="4" t="s">
        <v>487</v>
      </c>
      <c r="O12" s="8">
        <v>60.16</v>
      </c>
      <c r="P12" s="4">
        <v>0</v>
      </c>
      <c r="Q12" s="4">
        <v>60.16</v>
      </c>
      <c r="R12" s="4">
        <v>0</v>
      </c>
      <c r="S12" s="4">
        <v>60.16</v>
      </c>
      <c r="T12" s="4">
        <v>0</v>
      </c>
      <c r="U12" s="4">
        <v>7.22</v>
      </c>
      <c r="V12" s="4">
        <v>7.22</v>
      </c>
      <c r="W12" s="4">
        <v>0</v>
      </c>
      <c r="X12" s="4">
        <v>67.38</v>
      </c>
      <c r="Y12" s="4">
        <v>0</v>
      </c>
      <c r="Z12" s="4">
        <v>67.38</v>
      </c>
      <c r="AA12" s="4" t="s">
        <v>90</v>
      </c>
      <c r="AB12" s="4" t="s">
        <v>320</v>
      </c>
      <c r="AC12" s="4" t="s">
        <v>59</v>
      </c>
      <c r="AD12" s="4" t="s">
        <v>488</v>
      </c>
      <c r="AE12" s="4" t="s">
        <v>375</v>
      </c>
      <c r="AF12" s="4" t="s">
        <v>489</v>
      </c>
      <c r="AG12" s="4"/>
      <c r="AH12" s="4" t="s">
        <v>60</v>
      </c>
      <c r="AI12" s="4" t="s">
        <v>467</v>
      </c>
      <c r="AJ12" s="4" t="s">
        <v>62</v>
      </c>
      <c r="AK12" s="4" t="s">
        <v>66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 t="s">
        <v>62</v>
      </c>
      <c r="AW12" s="4">
        <v>0</v>
      </c>
      <c r="AX12" s="4">
        <v>0</v>
      </c>
      <c r="AY12" s="4"/>
    </row>
    <row r="13" spans="1:51" x14ac:dyDescent="0.25">
      <c r="A13" s="3">
        <v>43221</v>
      </c>
      <c r="B13" s="4" t="s">
        <v>463</v>
      </c>
      <c r="C13" s="4" t="s">
        <v>59</v>
      </c>
      <c r="D13" s="4"/>
      <c r="E13" s="4" t="s">
        <v>486</v>
      </c>
      <c r="F13" s="5">
        <v>992941626001</v>
      </c>
      <c r="G13" s="4"/>
      <c r="H13" s="4"/>
      <c r="I13" s="4" t="s">
        <v>465</v>
      </c>
      <c r="J13" s="4"/>
      <c r="K13" s="4"/>
      <c r="L13" s="4">
        <v>8838817</v>
      </c>
      <c r="M13" s="4" t="s">
        <v>55</v>
      </c>
      <c r="N13" s="4" t="s">
        <v>490</v>
      </c>
      <c r="O13" s="8">
        <v>47.16</v>
      </c>
      <c r="P13" s="4">
        <v>0</v>
      </c>
      <c r="Q13" s="4">
        <v>47.16</v>
      </c>
      <c r="R13" s="4">
        <v>0</v>
      </c>
      <c r="S13" s="4">
        <v>47.16</v>
      </c>
      <c r="T13" s="4">
        <v>0</v>
      </c>
      <c r="U13" s="4">
        <v>5.66</v>
      </c>
      <c r="V13" s="4">
        <v>5.66</v>
      </c>
      <c r="W13" s="4">
        <v>0</v>
      </c>
      <c r="X13" s="4">
        <v>52.82</v>
      </c>
      <c r="Y13" s="4">
        <v>0</v>
      </c>
      <c r="Z13" s="4">
        <v>52.82</v>
      </c>
      <c r="AA13" s="4" t="s">
        <v>90</v>
      </c>
      <c r="AB13" s="4" t="s">
        <v>320</v>
      </c>
      <c r="AC13" s="4" t="s">
        <v>59</v>
      </c>
      <c r="AD13" s="4" t="s">
        <v>491</v>
      </c>
      <c r="AE13" s="4" t="s">
        <v>375</v>
      </c>
      <c r="AF13" s="4" t="s">
        <v>492</v>
      </c>
      <c r="AG13" s="4"/>
      <c r="AH13" s="4" t="s">
        <v>60</v>
      </c>
      <c r="AI13" s="4" t="s">
        <v>467</v>
      </c>
      <c r="AJ13" s="4" t="s">
        <v>62</v>
      </c>
      <c r="AK13" s="4" t="s">
        <v>66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 t="s">
        <v>62</v>
      </c>
      <c r="AW13" s="4">
        <v>0.47</v>
      </c>
      <c r="AX13" s="4">
        <v>0</v>
      </c>
      <c r="AY13" s="4"/>
    </row>
    <row r="14" spans="1:51" x14ac:dyDescent="0.25">
      <c r="A14" s="3">
        <v>43221</v>
      </c>
      <c r="B14" s="4" t="s">
        <v>463</v>
      </c>
      <c r="C14" s="4" t="s">
        <v>59</v>
      </c>
      <c r="D14" s="4"/>
      <c r="E14" s="4" t="s">
        <v>486</v>
      </c>
      <c r="F14" s="5">
        <v>992941626001</v>
      </c>
      <c r="G14" s="4"/>
      <c r="H14" s="4"/>
      <c r="I14" s="4" t="s">
        <v>465</v>
      </c>
      <c r="J14" s="4"/>
      <c r="K14" s="4"/>
      <c r="L14" s="4">
        <v>8838819</v>
      </c>
      <c r="M14" s="4" t="s">
        <v>55</v>
      </c>
      <c r="N14" s="4" t="s">
        <v>493</v>
      </c>
      <c r="O14" s="8">
        <v>73.08</v>
      </c>
      <c r="P14" s="4">
        <v>0</v>
      </c>
      <c r="Q14" s="4">
        <v>73.08</v>
      </c>
      <c r="R14" s="4">
        <v>0</v>
      </c>
      <c r="S14" s="4">
        <v>73.08</v>
      </c>
      <c r="T14" s="4">
        <v>0</v>
      </c>
      <c r="U14" s="4">
        <v>8.77</v>
      </c>
      <c r="V14" s="4">
        <v>8.77</v>
      </c>
      <c r="W14" s="4">
        <v>0</v>
      </c>
      <c r="X14" s="4">
        <v>81.849999999999994</v>
      </c>
      <c r="Y14" s="4">
        <v>0</v>
      </c>
      <c r="Z14" s="4">
        <v>81.849999999999994</v>
      </c>
      <c r="AA14" s="4" t="s">
        <v>90</v>
      </c>
      <c r="AB14" s="4" t="s">
        <v>320</v>
      </c>
      <c r="AC14" s="4" t="s">
        <v>59</v>
      </c>
      <c r="AD14" s="4" t="s">
        <v>494</v>
      </c>
      <c r="AE14" s="4" t="s">
        <v>375</v>
      </c>
      <c r="AF14" s="4" t="s">
        <v>495</v>
      </c>
      <c r="AG14" s="4"/>
      <c r="AH14" s="4" t="s">
        <v>60</v>
      </c>
      <c r="AI14" s="4" t="s">
        <v>467</v>
      </c>
      <c r="AJ14" s="4" t="s">
        <v>62</v>
      </c>
      <c r="AK14" s="4" t="s">
        <v>66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 t="s">
        <v>62</v>
      </c>
      <c r="AW14" s="4">
        <v>0.73</v>
      </c>
      <c r="AX14" s="4">
        <v>0</v>
      </c>
      <c r="AY14" s="4"/>
    </row>
    <row r="15" spans="1:51" x14ac:dyDescent="0.25">
      <c r="A15" s="3">
        <v>43221</v>
      </c>
      <c r="B15" s="4" t="s">
        <v>463</v>
      </c>
      <c r="C15" s="4" t="s">
        <v>59</v>
      </c>
      <c r="D15" s="4"/>
      <c r="E15" s="4" t="s">
        <v>486</v>
      </c>
      <c r="F15" s="5">
        <v>992941626001</v>
      </c>
      <c r="G15" s="4"/>
      <c r="H15" s="4"/>
      <c r="I15" s="4" t="s">
        <v>465</v>
      </c>
      <c r="J15" s="4"/>
      <c r="K15" s="4"/>
      <c r="L15" s="4">
        <v>8838821</v>
      </c>
      <c r="M15" s="4" t="s">
        <v>55</v>
      </c>
      <c r="N15" s="4" t="s">
        <v>496</v>
      </c>
      <c r="O15" s="8">
        <v>24.69</v>
      </c>
      <c r="P15" s="4">
        <v>0</v>
      </c>
      <c r="Q15" s="4">
        <v>24.69</v>
      </c>
      <c r="R15" s="4">
        <v>0</v>
      </c>
      <c r="S15" s="4">
        <v>24.69</v>
      </c>
      <c r="T15" s="4">
        <v>0</v>
      </c>
      <c r="U15" s="4">
        <v>2.96</v>
      </c>
      <c r="V15" s="4">
        <v>2.96</v>
      </c>
      <c r="W15" s="4">
        <v>0</v>
      </c>
      <c r="X15" s="4">
        <v>27.65</v>
      </c>
      <c r="Y15" s="4">
        <v>0</v>
      </c>
      <c r="Z15" s="4">
        <v>27.65</v>
      </c>
      <c r="AA15" s="4" t="s">
        <v>90</v>
      </c>
      <c r="AB15" s="4" t="s">
        <v>320</v>
      </c>
      <c r="AC15" s="4" t="s">
        <v>59</v>
      </c>
      <c r="AD15" s="4" t="s">
        <v>497</v>
      </c>
      <c r="AE15" s="4" t="s">
        <v>375</v>
      </c>
      <c r="AF15" s="4" t="s">
        <v>498</v>
      </c>
      <c r="AG15" s="4"/>
      <c r="AH15" s="4" t="s">
        <v>60</v>
      </c>
      <c r="AI15" s="4" t="s">
        <v>467</v>
      </c>
      <c r="AJ15" s="4" t="s">
        <v>62</v>
      </c>
      <c r="AK15" s="4" t="s">
        <v>66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 t="s">
        <v>62</v>
      </c>
      <c r="AW15" s="4">
        <v>0.25</v>
      </c>
      <c r="AX15" s="4">
        <v>0</v>
      </c>
      <c r="AY15" s="4"/>
    </row>
    <row r="16" spans="1:51" x14ac:dyDescent="0.25">
      <c r="A16" s="3">
        <v>43221</v>
      </c>
      <c r="B16" s="4" t="s">
        <v>463</v>
      </c>
      <c r="C16" s="4" t="s">
        <v>59</v>
      </c>
      <c r="D16" s="4"/>
      <c r="E16" s="4" t="s">
        <v>486</v>
      </c>
      <c r="F16" s="5">
        <v>992941626001</v>
      </c>
      <c r="G16" s="4"/>
      <c r="H16" s="4"/>
      <c r="I16" s="4" t="s">
        <v>465</v>
      </c>
      <c r="J16" s="4"/>
      <c r="K16" s="4"/>
      <c r="L16" s="4">
        <v>8838824</v>
      </c>
      <c r="M16" s="4" t="s">
        <v>55</v>
      </c>
      <c r="N16" s="4" t="s">
        <v>499</v>
      </c>
      <c r="O16" s="8">
        <v>24.16</v>
      </c>
      <c r="P16" s="4">
        <v>0</v>
      </c>
      <c r="Q16" s="4">
        <v>24.16</v>
      </c>
      <c r="R16" s="4">
        <v>0</v>
      </c>
      <c r="S16" s="4">
        <v>24.16</v>
      </c>
      <c r="T16" s="4">
        <v>0</v>
      </c>
      <c r="U16" s="4">
        <v>2.9</v>
      </c>
      <c r="V16" s="4">
        <v>2.9</v>
      </c>
      <c r="W16" s="4">
        <v>0</v>
      </c>
      <c r="X16" s="4">
        <v>27.06</v>
      </c>
      <c r="Y16" s="4">
        <v>0</v>
      </c>
      <c r="Z16" s="4">
        <v>27.06</v>
      </c>
      <c r="AA16" s="4" t="s">
        <v>90</v>
      </c>
      <c r="AB16" s="4" t="s">
        <v>320</v>
      </c>
      <c r="AC16" s="4" t="s">
        <v>59</v>
      </c>
      <c r="AD16" s="4" t="s">
        <v>500</v>
      </c>
      <c r="AE16" s="4" t="s">
        <v>375</v>
      </c>
      <c r="AF16" s="4" t="s">
        <v>501</v>
      </c>
      <c r="AG16" s="4"/>
      <c r="AH16" s="4" t="s">
        <v>60</v>
      </c>
      <c r="AI16" s="4" t="s">
        <v>467</v>
      </c>
      <c r="AJ16" s="4" t="s">
        <v>62</v>
      </c>
      <c r="AK16" s="4" t="s">
        <v>66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 t="s">
        <v>62</v>
      </c>
      <c r="AW16" s="4">
        <v>0.24</v>
      </c>
      <c r="AX16" s="4">
        <v>0</v>
      </c>
      <c r="AY16" s="4"/>
    </row>
    <row r="17" spans="1:51" x14ac:dyDescent="0.25">
      <c r="A17" s="3">
        <v>43221</v>
      </c>
      <c r="B17" s="4" t="s">
        <v>463</v>
      </c>
      <c r="C17" s="4" t="s">
        <v>59</v>
      </c>
      <c r="D17" s="4"/>
      <c r="E17" s="4" t="s">
        <v>486</v>
      </c>
      <c r="F17" s="5">
        <v>992941626001</v>
      </c>
      <c r="G17" s="4"/>
      <c r="H17" s="4"/>
      <c r="I17" s="4" t="s">
        <v>465</v>
      </c>
      <c r="J17" s="4"/>
      <c r="K17" s="4"/>
      <c r="L17" s="4">
        <v>8838835</v>
      </c>
      <c r="M17" s="4" t="s">
        <v>55</v>
      </c>
      <c r="N17" s="4" t="s">
        <v>502</v>
      </c>
      <c r="O17" s="8">
        <v>24.69</v>
      </c>
      <c r="P17" s="4">
        <v>0</v>
      </c>
      <c r="Q17" s="4">
        <v>24.69</v>
      </c>
      <c r="R17" s="4">
        <v>0</v>
      </c>
      <c r="S17" s="4">
        <v>24.69</v>
      </c>
      <c r="T17" s="4">
        <v>0</v>
      </c>
      <c r="U17" s="4">
        <v>2.96</v>
      </c>
      <c r="V17" s="4">
        <v>2.96</v>
      </c>
      <c r="W17" s="4">
        <v>0</v>
      </c>
      <c r="X17" s="4">
        <v>27.65</v>
      </c>
      <c r="Y17" s="4">
        <v>0</v>
      </c>
      <c r="Z17" s="4">
        <v>27.65</v>
      </c>
      <c r="AA17" s="4" t="s">
        <v>90</v>
      </c>
      <c r="AB17" s="4" t="s">
        <v>320</v>
      </c>
      <c r="AC17" s="4" t="s">
        <v>59</v>
      </c>
      <c r="AD17" s="4" t="s">
        <v>503</v>
      </c>
      <c r="AE17" s="4" t="s">
        <v>375</v>
      </c>
      <c r="AF17" s="4" t="s">
        <v>504</v>
      </c>
      <c r="AG17" s="4"/>
      <c r="AH17" s="4" t="s">
        <v>60</v>
      </c>
      <c r="AI17" s="4" t="s">
        <v>467</v>
      </c>
      <c r="AJ17" s="4" t="s">
        <v>62</v>
      </c>
      <c r="AK17" s="4" t="s">
        <v>66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 t="s">
        <v>62</v>
      </c>
      <c r="AW17" s="4">
        <v>0.25</v>
      </c>
      <c r="AX17" s="4">
        <v>0</v>
      </c>
      <c r="AY17" s="4"/>
    </row>
    <row r="18" spans="1:51" x14ac:dyDescent="0.25">
      <c r="A18" s="3">
        <v>43221</v>
      </c>
      <c r="B18" s="4" t="s">
        <v>463</v>
      </c>
      <c r="C18" s="4" t="s">
        <v>59</v>
      </c>
      <c r="D18" s="4"/>
      <c r="E18" s="4" t="s">
        <v>486</v>
      </c>
      <c r="F18" s="5">
        <v>992941626001</v>
      </c>
      <c r="G18" s="4"/>
      <c r="H18" s="4"/>
      <c r="I18" s="4" t="s">
        <v>465</v>
      </c>
      <c r="J18" s="4"/>
      <c r="K18" s="4"/>
      <c r="L18" s="4">
        <v>8838841</v>
      </c>
      <c r="M18" s="4" t="s">
        <v>55</v>
      </c>
      <c r="N18" s="4" t="s">
        <v>505</v>
      </c>
      <c r="O18" s="8">
        <v>24.16</v>
      </c>
      <c r="P18" s="4">
        <v>0</v>
      </c>
      <c r="Q18" s="4">
        <v>24.16</v>
      </c>
      <c r="R18" s="4">
        <v>0</v>
      </c>
      <c r="S18" s="4">
        <v>24.16</v>
      </c>
      <c r="T18" s="4">
        <v>0</v>
      </c>
      <c r="U18" s="4">
        <v>2.9</v>
      </c>
      <c r="V18" s="4">
        <v>2.9</v>
      </c>
      <c r="W18" s="4">
        <v>0</v>
      </c>
      <c r="X18" s="4">
        <v>27.06</v>
      </c>
      <c r="Y18" s="4">
        <v>0</v>
      </c>
      <c r="Z18" s="4">
        <v>27.06</v>
      </c>
      <c r="AA18" s="4" t="s">
        <v>90</v>
      </c>
      <c r="AB18" s="4" t="s">
        <v>320</v>
      </c>
      <c r="AC18" s="4" t="s">
        <v>59</v>
      </c>
      <c r="AD18" s="4" t="s">
        <v>506</v>
      </c>
      <c r="AE18" s="4" t="s">
        <v>375</v>
      </c>
      <c r="AF18" s="4" t="s">
        <v>507</v>
      </c>
      <c r="AG18" s="4"/>
      <c r="AH18" s="4" t="s">
        <v>60</v>
      </c>
      <c r="AI18" s="4" t="s">
        <v>467</v>
      </c>
      <c r="AJ18" s="4" t="s">
        <v>62</v>
      </c>
      <c r="AK18" s="4" t="s">
        <v>66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 t="s">
        <v>62</v>
      </c>
      <c r="AW18" s="4">
        <v>0</v>
      </c>
      <c r="AX18" s="4">
        <v>0</v>
      </c>
      <c r="AY18" s="4"/>
    </row>
    <row r="19" spans="1:51" x14ac:dyDescent="0.25">
      <c r="A19" s="3">
        <v>43252</v>
      </c>
      <c r="B19" s="4" t="s">
        <v>463</v>
      </c>
      <c r="C19" s="4" t="s">
        <v>59</v>
      </c>
      <c r="D19" s="4"/>
      <c r="E19" s="4" t="s">
        <v>508</v>
      </c>
      <c r="F19" s="5">
        <v>992941626001</v>
      </c>
      <c r="G19" s="4"/>
      <c r="H19" s="4"/>
      <c r="I19" s="4" t="s">
        <v>465</v>
      </c>
      <c r="J19" s="4"/>
      <c r="K19" s="4"/>
      <c r="L19" s="4">
        <v>9103324</v>
      </c>
      <c r="M19" s="4" t="s">
        <v>55</v>
      </c>
      <c r="N19" s="4" t="s">
        <v>509</v>
      </c>
      <c r="O19" s="8">
        <v>51.41</v>
      </c>
      <c r="P19" s="4">
        <v>0</v>
      </c>
      <c r="Q19" s="4">
        <v>51.41</v>
      </c>
      <c r="R19" s="4">
        <v>0</v>
      </c>
      <c r="S19" s="4">
        <v>51.41</v>
      </c>
      <c r="T19" s="4">
        <v>0</v>
      </c>
      <c r="U19" s="4">
        <v>6.17</v>
      </c>
      <c r="V19" s="4">
        <v>6.17</v>
      </c>
      <c r="W19" s="4">
        <v>0</v>
      </c>
      <c r="X19" s="4">
        <v>57.58</v>
      </c>
      <c r="Y19" s="4">
        <v>0</v>
      </c>
      <c r="Z19" s="4">
        <v>57.58</v>
      </c>
      <c r="AA19" s="4" t="s">
        <v>90</v>
      </c>
      <c r="AB19" s="4" t="s">
        <v>320</v>
      </c>
      <c r="AC19" s="4" t="s">
        <v>59</v>
      </c>
      <c r="AD19" s="4" t="s">
        <v>510</v>
      </c>
      <c r="AE19" s="4" t="s">
        <v>406</v>
      </c>
      <c r="AF19" s="4" t="s">
        <v>511</v>
      </c>
      <c r="AG19" s="4"/>
      <c r="AH19" s="4" t="s">
        <v>60</v>
      </c>
      <c r="AI19" s="4" t="s">
        <v>467</v>
      </c>
      <c r="AJ19" s="4" t="s">
        <v>62</v>
      </c>
      <c r="AK19" s="4" t="s">
        <v>66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 t="s">
        <v>62</v>
      </c>
      <c r="AW19" s="4">
        <v>0</v>
      </c>
      <c r="AX19" s="4">
        <v>0</v>
      </c>
      <c r="AY19" s="4"/>
    </row>
    <row r="20" spans="1:51" x14ac:dyDescent="0.25">
      <c r="A20" s="3">
        <v>43252</v>
      </c>
      <c r="B20" s="4" t="s">
        <v>463</v>
      </c>
      <c r="C20" s="4" t="s">
        <v>59</v>
      </c>
      <c r="D20" s="4"/>
      <c r="E20" s="4" t="s">
        <v>512</v>
      </c>
      <c r="F20" s="5">
        <v>992941626001</v>
      </c>
      <c r="G20" s="4"/>
      <c r="H20" s="4"/>
      <c r="I20" s="4" t="s">
        <v>465</v>
      </c>
      <c r="J20" s="4"/>
      <c r="K20" s="4"/>
      <c r="L20" s="4">
        <v>9103265</v>
      </c>
      <c r="M20" s="4" t="s">
        <v>55</v>
      </c>
      <c r="N20" s="4" t="s">
        <v>513</v>
      </c>
      <c r="O20" s="8">
        <v>26.04</v>
      </c>
      <c r="P20" s="4">
        <v>0</v>
      </c>
      <c r="Q20" s="4">
        <v>26.04</v>
      </c>
      <c r="R20" s="4">
        <v>0</v>
      </c>
      <c r="S20" s="4">
        <v>26.04</v>
      </c>
      <c r="T20" s="4">
        <v>0</v>
      </c>
      <c r="U20" s="4">
        <v>3.12</v>
      </c>
      <c r="V20" s="4">
        <v>3.12</v>
      </c>
      <c r="W20" s="4">
        <v>0</v>
      </c>
      <c r="X20" s="4">
        <v>29.16</v>
      </c>
      <c r="Y20" s="4">
        <v>0</v>
      </c>
      <c r="Z20" s="4">
        <v>29.16</v>
      </c>
      <c r="AA20" s="4" t="s">
        <v>90</v>
      </c>
      <c r="AB20" s="4" t="s">
        <v>320</v>
      </c>
      <c r="AC20" s="4" t="s">
        <v>59</v>
      </c>
      <c r="AD20" s="4" t="s">
        <v>514</v>
      </c>
      <c r="AE20" s="4" t="s">
        <v>406</v>
      </c>
      <c r="AF20" s="4" t="s">
        <v>515</v>
      </c>
      <c r="AG20" s="4"/>
      <c r="AH20" s="4" t="s">
        <v>60</v>
      </c>
      <c r="AI20" s="4" t="s">
        <v>467</v>
      </c>
      <c r="AJ20" s="4" t="s">
        <v>62</v>
      </c>
      <c r="AK20" s="4" t="s">
        <v>66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 t="s">
        <v>62</v>
      </c>
      <c r="AW20" s="4">
        <v>0</v>
      </c>
      <c r="AX20" s="4">
        <v>0</v>
      </c>
      <c r="AY20" s="4"/>
    </row>
    <row r="21" spans="1:51" x14ac:dyDescent="0.25">
      <c r="A21" s="3">
        <v>43252</v>
      </c>
      <c r="B21" s="4" t="s">
        <v>463</v>
      </c>
      <c r="C21" s="4" t="s">
        <v>59</v>
      </c>
      <c r="D21" s="4"/>
      <c r="E21" s="4" t="s">
        <v>516</v>
      </c>
      <c r="F21" s="5">
        <v>992941626001</v>
      </c>
      <c r="G21" s="4"/>
      <c r="H21" s="4"/>
      <c r="I21" s="4" t="s">
        <v>465</v>
      </c>
      <c r="J21" s="4"/>
      <c r="K21" s="4"/>
      <c r="L21" s="4">
        <v>9103316</v>
      </c>
      <c r="M21" s="4" t="s">
        <v>55</v>
      </c>
      <c r="N21" s="4" t="s">
        <v>517</v>
      </c>
      <c r="O21" s="8">
        <v>24.16</v>
      </c>
      <c r="P21" s="4">
        <v>0</v>
      </c>
      <c r="Q21" s="4">
        <v>24.16</v>
      </c>
      <c r="R21" s="4">
        <v>0</v>
      </c>
      <c r="S21" s="4">
        <v>24.16</v>
      </c>
      <c r="T21" s="4">
        <v>0</v>
      </c>
      <c r="U21" s="4">
        <v>2.9</v>
      </c>
      <c r="V21" s="4">
        <v>2.9</v>
      </c>
      <c r="W21" s="4">
        <v>0</v>
      </c>
      <c r="X21" s="4">
        <v>27.06</v>
      </c>
      <c r="Y21" s="4">
        <v>0</v>
      </c>
      <c r="Z21" s="4">
        <v>27.06</v>
      </c>
      <c r="AA21" s="4" t="s">
        <v>90</v>
      </c>
      <c r="AB21" s="4" t="s">
        <v>320</v>
      </c>
      <c r="AC21" s="4" t="s">
        <v>59</v>
      </c>
      <c r="AD21" s="4" t="s">
        <v>518</v>
      </c>
      <c r="AE21" s="4" t="s">
        <v>406</v>
      </c>
      <c r="AF21" s="4" t="s">
        <v>519</v>
      </c>
      <c r="AG21" s="4"/>
      <c r="AH21" s="4" t="s">
        <v>60</v>
      </c>
      <c r="AI21" s="4" t="s">
        <v>467</v>
      </c>
      <c r="AJ21" s="4" t="s">
        <v>62</v>
      </c>
      <c r="AK21" s="4" t="s">
        <v>66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 t="s">
        <v>62</v>
      </c>
      <c r="AW21" s="4">
        <v>0</v>
      </c>
      <c r="AX21" s="4">
        <v>0</v>
      </c>
      <c r="AY21" s="4"/>
    </row>
    <row r="22" spans="1:51" x14ac:dyDescent="0.25">
      <c r="A22" s="3">
        <v>43252</v>
      </c>
      <c r="B22" s="4" t="s">
        <v>463</v>
      </c>
      <c r="C22" s="4" t="s">
        <v>59</v>
      </c>
      <c r="D22" s="4"/>
      <c r="E22" s="4" t="s">
        <v>520</v>
      </c>
      <c r="F22" s="5">
        <v>992941626001</v>
      </c>
      <c r="G22" s="4"/>
      <c r="H22" s="4"/>
      <c r="I22" s="4" t="s">
        <v>465</v>
      </c>
      <c r="J22" s="4"/>
      <c r="K22" s="4"/>
      <c r="L22" s="4">
        <v>9103320</v>
      </c>
      <c r="M22" s="4" t="s">
        <v>55</v>
      </c>
      <c r="N22" s="4" t="s">
        <v>521</v>
      </c>
      <c r="O22" s="8">
        <v>12.08</v>
      </c>
      <c r="P22" s="4">
        <v>0</v>
      </c>
      <c r="Q22" s="4">
        <v>12.08</v>
      </c>
      <c r="R22" s="4">
        <v>0</v>
      </c>
      <c r="S22" s="4">
        <v>12.08</v>
      </c>
      <c r="T22" s="4">
        <v>0</v>
      </c>
      <c r="U22" s="4">
        <v>1.45</v>
      </c>
      <c r="V22" s="4">
        <v>1.45</v>
      </c>
      <c r="W22" s="4">
        <v>0</v>
      </c>
      <c r="X22" s="4">
        <v>13.53</v>
      </c>
      <c r="Y22" s="4">
        <v>0</v>
      </c>
      <c r="Z22" s="4">
        <v>13.53</v>
      </c>
      <c r="AA22" s="4" t="s">
        <v>90</v>
      </c>
      <c r="AB22" s="4" t="s">
        <v>320</v>
      </c>
      <c r="AC22" s="4" t="s">
        <v>59</v>
      </c>
      <c r="AD22" s="4" t="s">
        <v>522</v>
      </c>
      <c r="AE22" s="4" t="s">
        <v>406</v>
      </c>
      <c r="AF22" s="4" t="s">
        <v>523</v>
      </c>
      <c r="AG22" s="4"/>
      <c r="AH22" s="4" t="s">
        <v>60</v>
      </c>
      <c r="AI22" s="4" t="s">
        <v>467</v>
      </c>
      <c r="AJ22" s="4" t="s">
        <v>62</v>
      </c>
      <c r="AK22" s="4" t="s">
        <v>66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 t="s">
        <v>62</v>
      </c>
      <c r="AW22" s="4">
        <v>0</v>
      </c>
      <c r="AX22" s="4">
        <v>0</v>
      </c>
      <c r="AY22" s="4"/>
    </row>
    <row r="23" spans="1:51" x14ac:dyDescent="0.25">
      <c r="A23" s="3">
        <v>43252</v>
      </c>
      <c r="B23" s="4" t="s">
        <v>463</v>
      </c>
      <c r="C23" s="4" t="s">
        <v>59</v>
      </c>
      <c r="D23" s="4"/>
      <c r="E23" s="4" t="s">
        <v>524</v>
      </c>
      <c r="F23" s="5">
        <v>992941626001</v>
      </c>
      <c r="G23" s="4"/>
      <c r="H23" s="4"/>
      <c r="I23" s="4" t="s">
        <v>465</v>
      </c>
      <c r="J23" s="4"/>
      <c r="K23" s="4"/>
      <c r="L23" s="4">
        <v>9103282</v>
      </c>
      <c r="M23" s="4" t="s">
        <v>55</v>
      </c>
      <c r="N23" s="4" t="s">
        <v>525</v>
      </c>
      <c r="O23" s="8">
        <v>75.569999999999993</v>
      </c>
      <c r="P23" s="4">
        <v>0</v>
      </c>
      <c r="Q23" s="4">
        <v>75.569999999999993</v>
      </c>
      <c r="R23" s="4">
        <v>0</v>
      </c>
      <c r="S23" s="4">
        <v>75.569999999999993</v>
      </c>
      <c r="T23" s="4">
        <v>0</v>
      </c>
      <c r="U23" s="4">
        <v>9.07</v>
      </c>
      <c r="V23" s="4">
        <v>9.07</v>
      </c>
      <c r="W23" s="4">
        <v>0</v>
      </c>
      <c r="X23" s="4">
        <v>84.64</v>
      </c>
      <c r="Y23" s="4">
        <v>0</v>
      </c>
      <c r="Z23" s="4">
        <v>84.64</v>
      </c>
      <c r="AA23" s="4" t="s">
        <v>90</v>
      </c>
      <c r="AB23" s="4" t="s">
        <v>320</v>
      </c>
      <c r="AC23" s="4" t="s">
        <v>59</v>
      </c>
      <c r="AD23" s="4" t="s">
        <v>526</v>
      </c>
      <c r="AE23" s="4" t="s">
        <v>406</v>
      </c>
      <c r="AF23" s="4" t="s">
        <v>527</v>
      </c>
      <c r="AG23" s="4"/>
      <c r="AH23" s="4" t="s">
        <v>60</v>
      </c>
      <c r="AI23" s="4" t="s">
        <v>467</v>
      </c>
      <c r="AJ23" s="4" t="s">
        <v>62</v>
      </c>
      <c r="AK23" s="4" t="s">
        <v>66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 t="s">
        <v>62</v>
      </c>
      <c r="AW23" s="4">
        <v>0</v>
      </c>
      <c r="AX23" s="4">
        <v>0</v>
      </c>
      <c r="AY23" s="4"/>
    </row>
    <row r="24" spans="1:51" x14ac:dyDescent="0.25">
      <c r="A24" s="3">
        <v>43313</v>
      </c>
      <c r="B24" s="4" t="s">
        <v>463</v>
      </c>
      <c r="C24" s="4" t="s">
        <v>59</v>
      </c>
      <c r="D24" s="4"/>
      <c r="E24" s="4" t="s">
        <v>528</v>
      </c>
      <c r="F24" s="5">
        <v>992941626001</v>
      </c>
      <c r="G24" s="4"/>
      <c r="H24" s="4"/>
      <c r="I24" s="4" t="s">
        <v>465</v>
      </c>
      <c r="J24" s="4"/>
      <c r="K24" s="4"/>
      <c r="L24" s="4">
        <v>9640535</v>
      </c>
      <c r="M24" s="4" t="s">
        <v>55</v>
      </c>
      <c r="N24" s="4" t="s">
        <v>529</v>
      </c>
      <c r="O24" s="8">
        <v>51.43</v>
      </c>
      <c r="P24" s="4">
        <v>0</v>
      </c>
      <c r="Q24" s="4">
        <v>51.43</v>
      </c>
      <c r="R24" s="4">
        <v>0</v>
      </c>
      <c r="S24" s="4">
        <v>51.43</v>
      </c>
      <c r="T24" s="4">
        <v>0</v>
      </c>
      <c r="U24" s="4">
        <v>6.17</v>
      </c>
      <c r="V24" s="4">
        <v>6.17</v>
      </c>
      <c r="W24" s="4">
        <v>0</v>
      </c>
      <c r="X24" s="4">
        <v>57.6</v>
      </c>
      <c r="Y24" s="4">
        <v>0</v>
      </c>
      <c r="Z24" s="4">
        <v>57.6</v>
      </c>
      <c r="AA24" s="4" t="s">
        <v>90</v>
      </c>
      <c r="AB24" s="4" t="s">
        <v>320</v>
      </c>
      <c r="AC24" s="4" t="s">
        <v>59</v>
      </c>
      <c r="AD24" s="4" t="s">
        <v>530</v>
      </c>
      <c r="AE24" s="4" t="s">
        <v>377</v>
      </c>
      <c r="AF24" s="4" t="s">
        <v>531</v>
      </c>
      <c r="AG24" s="4"/>
      <c r="AH24" s="4" t="s">
        <v>532</v>
      </c>
      <c r="AI24" s="4" t="s">
        <v>467</v>
      </c>
      <c r="AJ24" s="4" t="s">
        <v>62</v>
      </c>
      <c r="AK24" s="4" t="s">
        <v>66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 t="s">
        <v>62</v>
      </c>
      <c r="AW24" s="4">
        <v>0</v>
      </c>
      <c r="AX24" s="4">
        <v>0</v>
      </c>
      <c r="AY24" s="4"/>
    </row>
    <row r="25" spans="1:51" x14ac:dyDescent="0.25">
      <c r="A25" s="3">
        <v>43313</v>
      </c>
      <c r="B25" s="4" t="s">
        <v>463</v>
      </c>
      <c r="C25" s="4" t="s">
        <v>59</v>
      </c>
      <c r="D25" s="4"/>
      <c r="E25" s="4" t="s">
        <v>533</v>
      </c>
      <c r="F25" s="5">
        <v>992941626001</v>
      </c>
      <c r="G25" s="4"/>
      <c r="H25" s="4"/>
      <c r="I25" s="4" t="s">
        <v>465</v>
      </c>
      <c r="J25" s="4"/>
      <c r="K25" s="4"/>
      <c r="L25" s="4">
        <v>9602802</v>
      </c>
      <c r="M25" s="4" t="s">
        <v>55</v>
      </c>
      <c r="N25" s="4" t="s">
        <v>534</v>
      </c>
      <c r="O25" s="8">
        <v>62.7</v>
      </c>
      <c r="P25" s="4">
        <v>0</v>
      </c>
      <c r="Q25" s="4">
        <v>62.7</v>
      </c>
      <c r="R25" s="4">
        <v>0</v>
      </c>
      <c r="S25" s="4">
        <v>62.7</v>
      </c>
      <c r="T25" s="4">
        <v>0</v>
      </c>
      <c r="U25" s="4">
        <v>7.52</v>
      </c>
      <c r="V25" s="4">
        <v>7.52</v>
      </c>
      <c r="W25" s="4">
        <v>0</v>
      </c>
      <c r="X25" s="4">
        <v>70.22</v>
      </c>
      <c r="Y25" s="4">
        <v>0</v>
      </c>
      <c r="Z25" s="4">
        <v>70.22</v>
      </c>
      <c r="AA25" s="4" t="s">
        <v>90</v>
      </c>
      <c r="AB25" s="4" t="s">
        <v>320</v>
      </c>
      <c r="AC25" s="4" t="s">
        <v>59</v>
      </c>
      <c r="AD25" s="4" t="s">
        <v>535</v>
      </c>
      <c r="AE25" s="4" t="s">
        <v>251</v>
      </c>
      <c r="AF25" s="4" t="s">
        <v>536</v>
      </c>
      <c r="AG25" s="4"/>
      <c r="AH25" s="4" t="s">
        <v>532</v>
      </c>
      <c r="AI25" s="4" t="s">
        <v>467</v>
      </c>
      <c r="AJ25" s="4" t="s">
        <v>62</v>
      </c>
      <c r="AK25" s="4" t="s">
        <v>66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 t="s">
        <v>62</v>
      </c>
      <c r="AW25" s="4">
        <v>0</v>
      </c>
      <c r="AX25" s="4">
        <v>0</v>
      </c>
      <c r="AY25" s="4"/>
    </row>
    <row r="26" spans="1:51" x14ac:dyDescent="0.25">
      <c r="A26" s="3">
        <v>43313</v>
      </c>
      <c r="B26" s="4" t="s">
        <v>463</v>
      </c>
      <c r="C26" s="4" t="s">
        <v>59</v>
      </c>
      <c r="D26" s="4"/>
      <c r="E26" s="4" t="s">
        <v>537</v>
      </c>
      <c r="F26" s="5">
        <v>992941626001</v>
      </c>
      <c r="G26" s="4"/>
      <c r="H26" s="4"/>
      <c r="I26" s="4" t="s">
        <v>465</v>
      </c>
      <c r="J26" s="4"/>
      <c r="K26" s="4"/>
      <c r="L26" s="4">
        <v>9602799</v>
      </c>
      <c r="M26" s="4" t="s">
        <v>55</v>
      </c>
      <c r="N26" s="4" t="s">
        <v>538</v>
      </c>
      <c r="O26" s="8">
        <v>48.32</v>
      </c>
      <c r="P26" s="4">
        <v>0</v>
      </c>
      <c r="Q26" s="4">
        <v>48.32</v>
      </c>
      <c r="R26" s="4">
        <v>0</v>
      </c>
      <c r="S26" s="4">
        <v>48.32</v>
      </c>
      <c r="T26" s="4">
        <v>0</v>
      </c>
      <c r="U26" s="4">
        <v>5.8</v>
      </c>
      <c r="V26" s="4">
        <v>5.8</v>
      </c>
      <c r="W26" s="4">
        <v>0</v>
      </c>
      <c r="X26" s="4">
        <v>54.12</v>
      </c>
      <c r="Y26" s="4">
        <v>0</v>
      </c>
      <c r="Z26" s="4">
        <v>54.12</v>
      </c>
      <c r="AA26" s="4" t="s">
        <v>90</v>
      </c>
      <c r="AB26" s="4" t="s">
        <v>320</v>
      </c>
      <c r="AC26" s="4" t="s">
        <v>59</v>
      </c>
      <c r="AD26" s="4" t="s">
        <v>539</v>
      </c>
      <c r="AE26" s="4" t="s">
        <v>251</v>
      </c>
      <c r="AF26" s="4" t="s">
        <v>540</v>
      </c>
      <c r="AG26" s="4"/>
      <c r="AH26" s="4" t="s">
        <v>532</v>
      </c>
      <c r="AI26" s="4" t="s">
        <v>467</v>
      </c>
      <c r="AJ26" s="4" t="s">
        <v>62</v>
      </c>
      <c r="AK26" s="4" t="s">
        <v>66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 t="s">
        <v>62</v>
      </c>
      <c r="AW26" s="4">
        <v>0</v>
      </c>
      <c r="AX26" s="4">
        <v>0</v>
      </c>
      <c r="AY26" s="4"/>
    </row>
    <row r="27" spans="1:51" x14ac:dyDescent="0.25">
      <c r="A27" s="3">
        <v>43313</v>
      </c>
      <c r="B27" s="4" t="s">
        <v>463</v>
      </c>
      <c r="C27" s="4" t="s">
        <v>59</v>
      </c>
      <c r="D27" s="4"/>
      <c r="E27" s="4" t="s">
        <v>541</v>
      </c>
      <c r="F27" s="5">
        <v>992941626001</v>
      </c>
      <c r="G27" s="4"/>
      <c r="H27" s="4"/>
      <c r="I27" s="4" t="s">
        <v>465</v>
      </c>
      <c r="J27" s="4"/>
      <c r="K27" s="4"/>
      <c r="L27" s="4">
        <v>9602619</v>
      </c>
      <c r="M27" s="4" t="s">
        <v>55</v>
      </c>
      <c r="N27" s="4" t="s">
        <v>542</v>
      </c>
      <c r="O27" s="8">
        <v>137.81</v>
      </c>
      <c r="P27" s="4">
        <v>0</v>
      </c>
      <c r="Q27" s="4">
        <v>137.81</v>
      </c>
      <c r="R27" s="4">
        <v>0</v>
      </c>
      <c r="S27" s="4">
        <v>137.81</v>
      </c>
      <c r="T27" s="4">
        <v>0</v>
      </c>
      <c r="U27" s="4">
        <v>16.54</v>
      </c>
      <c r="V27" s="4">
        <v>16.54</v>
      </c>
      <c r="W27" s="4">
        <v>0</v>
      </c>
      <c r="X27" s="4">
        <v>154.35</v>
      </c>
      <c r="Y27" s="4">
        <v>0</v>
      </c>
      <c r="Z27" s="4">
        <v>154.35</v>
      </c>
      <c r="AA27" s="4" t="s">
        <v>90</v>
      </c>
      <c r="AB27" s="4" t="s">
        <v>320</v>
      </c>
      <c r="AC27" s="4" t="s">
        <v>59</v>
      </c>
      <c r="AD27" s="4" t="s">
        <v>543</v>
      </c>
      <c r="AE27" s="4" t="s">
        <v>251</v>
      </c>
      <c r="AF27" s="4" t="s">
        <v>544</v>
      </c>
      <c r="AG27" s="4"/>
      <c r="AH27" s="4" t="s">
        <v>532</v>
      </c>
      <c r="AI27" s="4" t="s">
        <v>467</v>
      </c>
      <c r="AJ27" s="4" t="s">
        <v>62</v>
      </c>
      <c r="AK27" s="4" t="s">
        <v>66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 t="s">
        <v>62</v>
      </c>
      <c r="AW27" s="4">
        <v>0</v>
      </c>
      <c r="AX27" s="4">
        <v>0</v>
      </c>
      <c r="AY27" s="4"/>
    </row>
    <row r="28" spans="1:51" x14ac:dyDescent="0.25">
      <c r="A28" s="3">
        <v>43313</v>
      </c>
      <c r="B28" s="4" t="s">
        <v>463</v>
      </c>
      <c r="C28" s="4" t="s">
        <v>59</v>
      </c>
      <c r="D28" s="4"/>
      <c r="E28" s="4" t="s">
        <v>545</v>
      </c>
      <c r="F28" s="5">
        <v>992941626001</v>
      </c>
      <c r="G28" s="4"/>
      <c r="H28" s="4"/>
      <c r="I28" s="4" t="s">
        <v>465</v>
      </c>
      <c r="J28" s="4"/>
      <c r="K28" s="4"/>
      <c r="L28" s="4">
        <v>9602617</v>
      </c>
      <c r="M28" s="4" t="s">
        <v>55</v>
      </c>
      <c r="N28" s="4" t="s">
        <v>546</v>
      </c>
      <c r="O28" s="8">
        <v>16.170000000000002</v>
      </c>
      <c r="P28" s="4">
        <v>0</v>
      </c>
      <c r="Q28" s="4">
        <v>16.170000000000002</v>
      </c>
      <c r="R28" s="4">
        <v>0</v>
      </c>
      <c r="S28" s="4">
        <v>16.170000000000002</v>
      </c>
      <c r="T28" s="4">
        <v>0</v>
      </c>
      <c r="U28" s="4">
        <v>1.94</v>
      </c>
      <c r="V28" s="4">
        <v>1.94</v>
      </c>
      <c r="W28" s="4">
        <v>0</v>
      </c>
      <c r="X28" s="4">
        <v>18.11</v>
      </c>
      <c r="Y28" s="4">
        <v>0</v>
      </c>
      <c r="Z28" s="4">
        <v>18.11</v>
      </c>
      <c r="AA28" s="4" t="s">
        <v>90</v>
      </c>
      <c r="AB28" s="4" t="s">
        <v>320</v>
      </c>
      <c r="AC28" s="4" t="s">
        <v>59</v>
      </c>
      <c r="AD28" s="4" t="s">
        <v>547</v>
      </c>
      <c r="AE28" s="4" t="s">
        <v>251</v>
      </c>
      <c r="AF28" s="4" t="s">
        <v>548</v>
      </c>
      <c r="AG28" s="4"/>
      <c r="AH28" s="4" t="s">
        <v>532</v>
      </c>
      <c r="AI28" s="4" t="s">
        <v>467</v>
      </c>
      <c r="AJ28" s="4" t="s">
        <v>62</v>
      </c>
      <c r="AK28" s="4" t="s">
        <v>66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 t="s">
        <v>62</v>
      </c>
      <c r="AW28" s="4">
        <v>0</v>
      </c>
      <c r="AX28" s="4">
        <v>0</v>
      </c>
      <c r="AY28" s="4"/>
    </row>
    <row r="29" spans="1:51" x14ac:dyDescent="0.25">
      <c r="A29" s="3">
        <v>43313</v>
      </c>
      <c r="B29" s="4" t="s">
        <v>463</v>
      </c>
      <c r="C29" s="4" t="s">
        <v>59</v>
      </c>
      <c r="D29" s="4"/>
      <c r="E29" s="4" t="s">
        <v>549</v>
      </c>
      <c r="F29" s="5">
        <v>992941626001</v>
      </c>
      <c r="G29" s="4"/>
      <c r="H29" s="4"/>
      <c r="I29" s="4" t="s">
        <v>465</v>
      </c>
      <c r="J29" s="4"/>
      <c r="K29" s="4"/>
      <c r="L29" s="4">
        <v>9602616</v>
      </c>
      <c r="M29" s="4" t="s">
        <v>55</v>
      </c>
      <c r="N29" s="4" t="s">
        <v>550</v>
      </c>
      <c r="O29" s="8">
        <v>154.63</v>
      </c>
      <c r="P29" s="4">
        <v>0</v>
      </c>
      <c r="Q29" s="4">
        <v>154.63</v>
      </c>
      <c r="R29" s="4">
        <v>0</v>
      </c>
      <c r="S29" s="4">
        <v>154.63</v>
      </c>
      <c r="T29" s="4">
        <v>0</v>
      </c>
      <c r="U29" s="4">
        <v>18.559999999999999</v>
      </c>
      <c r="V29" s="4">
        <v>18.559999999999999</v>
      </c>
      <c r="W29" s="4">
        <v>0</v>
      </c>
      <c r="X29" s="4">
        <v>173.19</v>
      </c>
      <c r="Y29" s="4">
        <v>0</v>
      </c>
      <c r="Z29" s="4">
        <v>173.19</v>
      </c>
      <c r="AA29" s="4" t="s">
        <v>90</v>
      </c>
      <c r="AB29" s="4" t="s">
        <v>320</v>
      </c>
      <c r="AC29" s="4" t="s">
        <v>59</v>
      </c>
      <c r="AD29" s="4" t="s">
        <v>551</v>
      </c>
      <c r="AE29" s="4" t="s">
        <v>251</v>
      </c>
      <c r="AF29" s="4" t="s">
        <v>552</v>
      </c>
      <c r="AG29" s="4"/>
      <c r="AH29" s="4" t="s">
        <v>532</v>
      </c>
      <c r="AI29" s="4" t="s">
        <v>467</v>
      </c>
      <c r="AJ29" s="4" t="s">
        <v>62</v>
      </c>
      <c r="AK29" s="4" t="s">
        <v>66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 t="s">
        <v>62</v>
      </c>
      <c r="AW29" s="4">
        <v>0</v>
      </c>
      <c r="AX29" s="4">
        <v>0</v>
      </c>
      <c r="AY29" s="4"/>
    </row>
    <row r="30" spans="1:51" x14ac:dyDescent="0.25">
      <c r="A30" s="3">
        <v>43313</v>
      </c>
      <c r="B30" s="4" t="s">
        <v>463</v>
      </c>
      <c r="C30" s="4" t="s">
        <v>59</v>
      </c>
      <c r="D30" s="4"/>
      <c r="E30" s="4" t="s">
        <v>553</v>
      </c>
      <c r="F30" s="5">
        <v>992941626001</v>
      </c>
      <c r="G30" s="4"/>
      <c r="H30" s="4"/>
      <c r="I30" s="4" t="s">
        <v>465</v>
      </c>
      <c r="J30" s="4"/>
      <c r="K30" s="4"/>
      <c r="L30" s="4">
        <v>9599094</v>
      </c>
      <c r="M30" s="4" t="s">
        <v>55</v>
      </c>
      <c r="N30" s="4" t="s">
        <v>554</v>
      </c>
      <c r="O30" s="8">
        <v>207.3</v>
      </c>
      <c r="P30" s="4">
        <v>0</v>
      </c>
      <c r="Q30" s="4">
        <v>207.3</v>
      </c>
      <c r="R30" s="4">
        <v>0</v>
      </c>
      <c r="S30" s="4">
        <v>207.3</v>
      </c>
      <c r="T30" s="4">
        <v>0</v>
      </c>
      <c r="U30" s="4">
        <v>24.88</v>
      </c>
      <c r="V30" s="4">
        <v>24.88</v>
      </c>
      <c r="W30" s="4">
        <v>0</v>
      </c>
      <c r="X30" s="4">
        <v>232.18</v>
      </c>
      <c r="Y30" s="4">
        <v>0</v>
      </c>
      <c r="Z30" s="4">
        <v>232.18</v>
      </c>
      <c r="AA30" s="4" t="s">
        <v>90</v>
      </c>
      <c r="AB30" s="4" t="s">
        <v>320</v>
      </c>
      <c r="AC30" s="4" t="s">
        <v>59</v>
      </c>
      <c r="AD30" s="4" t="s">
        <v>555</v>
      </c>
      <c r="AE30" s="4" t="s">
        <v>268</v>
      </c>
      <c r="AF30" s="4" t="s">
        <v>556</v>
      </c>
      <c r="AG30" s="4"/>
      <c r="AH30" s="4" t="s">
        <v>532</v>
      </c>
      <c r="AI30" s="4" t="s">
        <v>467</v>
      </c>
      <c r="AJ30" s="4" t="s">
        <v>62</v>
      </c>
      <c r="AK30" s="4" t="s">
        <v>66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 t="s">
        <v>62</v>
      </c>
      <c r="AW30" s="4">
        <v>0</v>
      </c>
      <c r="AX30" s="4">
        <v>0</v>
      </c>
      <c r="AY30" s="4"/>
    </row>
    <row r="31" spans="1:51" x14ac:dyDescent="0.25">
      <c r="A31" s="3">
        <v>43313</v>
      </c>
      <c r="B31" s="4" t="s">
        <v>463</v>
      </c>
      <c r="C31" s="4" t="s">
        <v>59</v>
      </c>
      <c r="D31" s="4"/>
      <c r="E31" s="4" t="s">
        <v>557</v>
      </c>
      <c r="F31" s="5">
        <v>992941626001</v>
      </c>
      <c r="G31" s="4"/>
      <c r="H31" s="4"/>
      <c r="I31" s="4" t="s">
        <v>465</v>
      </c>
      <c r="J31" s="4"/>
      <c r="K31" s="4"/>
      <c r="L31" s="4">
        <v>9599089</v>
      </c>
      <c r="M31" s="4" t="s">
        <v>55</v>
      </c>
      <c r="N31" s="4" t="s">
        <v>558</v>
      </c>
      <c r="O31" s="8">
        <v>524.5</v>
      </c>
      <c r="P31" s="4">
        <v>0</v>
      </c>
      <c r="Q31" s="4">
        <v>524.5</v>
      </c>
      <c r="R31" s="4">
        <v>0</v>
      </c>
      <c r="S31" s="4">
        <v>524.5</v>
      </c>
      <c r="T31" s="4">
        <v>0</v>
      </c>
      <c r="U31" s="4">
        <v>62.94</v>
      </c>
      <c r="V31" s="4">
        <v>62.94</v>
      </c>
      <c r="W31" s="4">
        <v>0</v>
      </c>
      <c r="X31" s="4">
        <v>587.44000000000005</v>
      </c>
      <c r="Y31" s="4">
        <v>0</v>
      </c>
      <c r="Z31" s="4">
        <v>587.44000000000005</v>
      </c>
      <c r="AA31" s="4" t="s">
        <v>90</v>
      </c>
      <c r="AB31" s="4" t="s">
        <v>320</v>
      </c>
      <c r="AC31" s="4" t="s">
        <v>59</v>
      </c>
      <c r="AD31" s="4" t="s">
        <v>559</v>
      </c>
      <c r="AE31" s="4" t="s">
        <v>268</v>
      </c>
      <c r="AF31" s="4" t="s">
        <v>560</v>
      </c>
      <c r="AG31" s="4"/>
      <c r="AH31" s="4" t="s">
        <v>532</v>
      </c>
      <c r="AI31" s="4" t="s">
        <v>467</v>
      </c>
      <c r="AJ31" s="4" t="s">
        <v>62</v>
      </c>
      <c r="AK31" s="4" t="s">
        <v>66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 t="s">
        <v>62</v>
      </c>
      <c r="AW31" s="4">
        <v>0</v>
      </c>
      <c r="AX31" s="4">
        <v>0</v>
      </c>
      <c r="AY31" s="4"/>
    </row>
    <row r="32" spans="1:51" x14ac:dyDescent="0.25">
      <c r="A32" s="3">
        <v>43313</v>
      </c>
      <c r="B32" s="4" t="s">
        <v>463</v>
      </c>
      <c r="C32" s="4" t="s">
        <v>59</v>
      </c>
      <c r="D32" s="4"/>
      <c r="E32" s="4" t="s">
        <v>561</v>
      </c>
      <c r="F32" s="5">
        <v>992941626001</v>
      </c>
      <c r="G32" s="4"/>
      <c r="H32" s="4"/>
      <c r="I32" s="4" t="s">
        <v>465</v>
      </c>
      <c r="J32" s="4"/>
      <c r="K32" s="4"/>
      <c r="L32" s="4">
        <v>9599086</v>
      </c>
      <c r="M32" s="4" t="s">
        <v>55</v>
      </c>
      <c r="N32" s="4" t="s">
        <v>562</v>
      </c>
      <c r="O32" s="8">
        <v>252</v>
      </c>
      <c r="P32" s="4">
        <v>0</v>
      </c>
      <c r="Q32" s="4">
        <v>252</v>
      </c>
      <c r="R32" s="4">
        <v>0</v>
      </c>
      <c r="S32" s="4">
        <v>252</v>
      </c>
      <c r="T32" s="4">
        <v>0</v>
      </c>
      <c r="U32" s="4">
        <v>30.24</v>
      </c>
      <c r="V32" s="4">
        <v>30.24</v>
      </c>
      <c r="W32" s="4">
        <v>0</v>
      </c>
      <c r="X32" s="4">
        <v>282.24</v>
      </c>
      <c r="Y32" s="4">
        <v>0</v>
      </c>
      <c r="Z32" s="4">
        <v>282.24</v>
      </c>
      <c r="AA32" s="4" t="s">
        <v>90</v>
      </c>
      <c r="AB32" s="4" t="s">
        <v>320</v>
      </c>
      <c r="AC32" s="4" t="s">
        <v>59</v>
      </c>
      <c r="AD32" s="4" t="s">
        <v>563</v>
      </c>
      <c r="AE32" s="4" t="s">
        <v>268</v>
      </c>
      <c r="AF32" s="4" t="s">
        <v>564</v>
      </c>
      <c r="AG32" s="4"/>
      <c r="AH32" s="4" t="s">
        <v>532</v>
      </c>
      <c r="AI32" s="4" t="s">
        <v>467</v>
      </c>
      <c r="AJ32" s="4" t="s">
        <v>62</v>
      </c>
      <c r="AK32" s="4" t="s">
        <v>66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 t="s">
        <v>62</v>
      </c>
      <c r="AW32" s="4">
        <v>0</v>
      </c>
      <c r="AX32" s="4">
        <v>0</v>
      </c>
      <c r="AY32" s="4"/>
    </row>
    <row r="33" spans="1:51" x14ac:dyDescent="0.25">
      <c r="A33" s="3">
        <v>43313</v>
      </c>
      <c r="B33" s="4" t="s">
        <v>463</v>
      </c>
      <c r="C33" s="4" t="s">
        <v>59</v>
      </c>
      <c r="D33" s="4"/>
      <c r="E33" s="4" t="s">
        <v>565</v>
      </c>
      <c r="F33" s="5">
        <v>992941626001</v>
      </c>
      <c r="G33" s="4"/>
      <c r="H33" s="4"/>
      <c r="I33" s="4" t="s">
        <v>465</v>
      </c>
      <c r="J33" s="4"/>
      <c r="K33" s="4"/>
      <c r="L33" s="4">
        <v>9599070</v>
      </c>
      <c r="M33" s="4" t="s">
        <v>55</v>
      </c>
      <c r="N33" s="4" t="s">
        <v>566</v>
      </c>
      <c r="O33" s="8">
        <v>24.16</v>
      </c>
      <c r="P33" s="4">
        <v>0</v>
      </c>
      <c r="Q33" s="4">
        <v>24.16</v>
      </c>
      <c r="R33" s="4">
        <v>0</v>
      </c>
      <c r="S33" s="4">
        <v>24.16</v>
      </c>
      <c r="T33" s="4">
        <v>0</v>
      </c>
      <c r="U33" s="4">
        <v>2.9</v>
      </c>
      <c r="V33" s="4">
        <v>2.9</v>
      </c>
      <c r="W33" s="4">
        <v>0</v>
      </c>
      <c r="X33" s="4">
        <v>27.06</v>
      </c>
      <c r="Y33" s="4">
        <v>0</v>
      </c>
      <c r="Z33" s="4">
        <v>27.06</v>
      </c>
      <c r="AA33" s="4" t="s">
        <v>90</v>
      </c>
      <c r="AB33" s="4" t="s">
        <v>320</v>
      </c>
      <c r="AC33" s="4" t="s">
        <v>59</v>
      </c>
      <c r="AD33" s="4" t="s">
        <v>567</v>
      </c>
      <c r="AE33" s="4" t="s">
        <v>268</v>
      </c>
      <c r="AF33" s="4" t="s">
        <v>568</v>
      </c>
      <c r="AG33" s="4"/>
      <c r="AH33" s="4" t="s">
        <v>532</v>
      </c>
      <c r="AI33" s="4" t="s">
        <v>467</v>
      </c>
      <c r="AJ33" s="4" t="s">
        <v>62</v>
      </c>
      <c r="AK33" s="4" t="s">
        <v>66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 t="s">
        <v>62</v>
      </c>
      <c r="AW33" s="4">
        <v>0</v>
      </c>
      <c r="AX33" s="4">
        <v>0</v>
      </c>
      <c r="AY33" s="4"/>
    </row>
    <row r="34" spans="1:51" x14ac:dyDescent="0.25">
      <c r="A34" s="3">
        <v>43313</v>
      </c>
      <c r="B34" s="4" t="s">
        <v>463</v>
      </c>
      <c r="C34" s="4" t="s">
        <v>59</v>
      </c>
      <c r="D34" s="4"/>
      <c r="E34" s="4" t="s">
        <v>569</v>
      </c>
      <c r="F34" s="5">
        <v>992941626001</v>
      </c>
      <c r="G34" s="4"/>
      <c r="H34" s="4"/>
      <c r="I34" s="4" t="s">
        <v>465</v>
      </c>
      <c r="J34" s="4"/>
      <c r="K34" s="4"/>
      <c r="L34" s="4">
        <v>9599067</v>
      </c>
      <c r="M34" s="4" t="s">
        <v>55</v>
      </c>
      <c r="N34" s="4" t="s">
        <v>570</v>
      </c>
      <c r="O34" s="8">
        <v>146.30000000000001</v>
      </c>
      <c r="P34" s="4">
        <v>0</v>
      </c>
      <c r="Q34" s="4">
        <v>146.30000000000001</v>
      </c>
      <c r="R34" s="4">
        <v>0</v>
      </c>
      <c r="S34" s="4">
        <v>146.30000000000001</v>
      </c>
      <c r="T34" s="4">
        <v>0</v>
      </c>
      <c r="U34" s="4">
        <v>17.559999999999999</v>
      </c>
      <c r="V34" s="4">
        <v>17.559999999999999</v>
      </c>
      <c r="W34" s="4">
        <v>0</v>
      </c>
      <c r="X34" s="4">
        <v>163.86</v>
      </c>
      <c r="Y34" s="4">
        <v>0</v>
      </c>
      <c r="Z34" s="4">
        <v>163.86</v>
      </c>
      <c r="AA34" s="4" t="s">
        <v>90</v>
      </c>
      <c r="AB34" s="4" t="s">
        <v>320</v>
      </c>
      <c r="AC34" s="4" t="s">
        <v>59</v>
      </c>
      <c r="AD34" s="4" t="s">
        <v>571</v>
      </c>
      <c r="AE34" s="4" t="s">
        <v>268</v>
      </c>
      <c r="AF34" s="4" t="s">
        <v>572</v>
      </c>
      <c r="AG34" s="4"/>
      <c r="AH34" s="4" t="s">
        <v>532</v>
      </c>
      <c r="AI34" s="4" t="s">
        <v>467</v>
      </c>
      <c r="AJ34" s="4" t="s">
        <v>62</v>
      </c>
      <c r="AK34" s="4" t="s">
        <v>66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 t="s">
        <v>62</v>
      </c>
      <c r="AW34" s="4">
        <v>0</v>
      </c>
      <c r="AX34" s="4">
        <v>0</v>
      </c>
      <c r="AY34" s="4"/>
    </row>
    <row r="35" spans="1:51" x14ac:dyDescent="0.25">
      <c r="A35" s="3">
        <v>43313</v>
      </c>
      <c r="B35" s="4" t="s">
        <v>463</v>
      </c>
      <c r="C35" s="4" t="s">
        <v>59</v>
      </c>
      <c r="D35" s="4"/>
      <c r="E35" s="4" t="s">
        <v>573</v>
      </c>
      <c r="F35" s="5">
        <v>992941626001</v>
      </c>
      <c r="G35" s="4"/>
      <c r="H35" s="4"/>
      <c r="I35" s="4" t="s">
        <v>465</v>
      </c>
      <c r="J35" s="4"/>
      <c r="K35" s="4"/>
      <c r="L35" s="4">
        <v>9599062</v>
      </c>
      <c r="M35" s="4" t="s">
        <v>55</v>
      </c>
      <c r="N35" s="4" t="s">
        <v>574</v>
      </c>
      <c r="O35" s="8">
        <v>327.60000000000002</v>
      </c>
      <c r="P35" s="4">
        <v>0</v>
      </c>
      <c r="Q35" s="4">
        <v>327.60000000000002</v>
      </c>
      <c r="R35" s="4">
        <v>0</v>
      </c>
      <c r="S35" s="4">
        <v>327.60000000000002</v>
      </c>
      <c r="T35" s="4">
        <v>0</v>
      </c>
      <c r="U35" s="4">
        <v>39.31</v>
      </c>
      <c r="V35" s="4">
        <v>39.31</v>
      </c>
      <c r="W35" s="4">
        <v>0</v>
      </c>
      <c r="X35" s="4">
        <v>366.91</v>
      </c>
      <c r="Y35" s="4">
        <v>0</v>
      </c>
      <c r="Z35" s="4">
        <v>366.91</v>
      </c>
      <c r="AA35" s="4" t="s">
        <v>90</v>
      </c>
      <c r="AB35" s="4" t="s">
        <v>320</v>
      </c>
      <c r="AC35" s="4" t="s">
        <v>59</v>
      </c>
      <c r="AD35" s="4" t="s">
        <v>575</v>
      </c>
      <c r="AE35" s="4" t="s">
        <v>268</v>
      </c>
      <c r="AF35" s="4" t="s">
        <v>576</v>
      </c>
      <c r="AG35" s="4"/>
      <c r="AH35" s="4" t="s">
        <v>532</v>
      </c>
      <c r="AI35" s="4" t="s">
        <v>467</v>
      </c>
      <c r="AJ35" s="4" t="s">
        <v>62</v>
      </c>
      <c r="AK35" s="4" t="s">
        <v>66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 t="s">
        <v>62</v>
      </c>
      <c r="AW35" s="4">
        <v>0</v>
      </c>
      <c r="AX35" s="4">
        <v>0</v>
      </c>
      <c r="AY35" s="4"/>
    </row>
    <row r="36" spans="1:51" x14ac:dyDescent="0.25">
      <c r="A36" s="3">
        <v>43313</v>
      </c>
      <c r="B36" s="4" t="s">
        <v>463</v>
      </c>
      <c r="C36" s="4" t="s">
        <v>59</v>
      </c>
      <c r="D36" s="4"/>
      <c r="E36" s="4" t="s">
        <v>577</v>
      </c>
      <c r="F36" s="5">
        <v>992941626001</v>
      </c>
      <c r="G36" s="4"/>
      <c r="H36" s="4"/>
      <c r="I36" s="4" t="s">
        <v>465</v>
      </c>
      <c r="J36" s="4"/>
      <c r="K36" s="4"/>
      <c r="L36" s="4">
        <v>9599056</v>
      </c>
      <c r="M36" s="4" t="s">
        <v>55</v>
      </c>
      <c r="N36" s="4" t="s">
        <v>578</v>
      </c>
      <c r="O36" s="8">
        <v>51.41</v>
      </c>
      <c r="P36" s="4">
        <v>0</v>
      </c>
      <c r="Q36" s="4">
        <v>51.41</v>
      </c>
      <c r="R36" s="4">
        <v>0</v>
      </c>
      <c r="S36" s="4">
        <v>51.41</v>
      </c>
      <c r="T36" s="4">
        <v>0</v>
      </c>
      <c r="U36" s="4">
        <v>6.17</v>
      </c>
      <c r="V36" s="4">
        <v>6.17</v>
      </c>
      <c r="W36" s="4">
        <v>0</v>
      </c>
      <c r="X36" s="4">
        <v>57.58</v>
      </c>
      <c r="Y36" s="4">
        <v>0</v>
      </c>
      <c r="Z36" s="4">
        <v>57.58</v>
      </c>
      <c r="AA36" s="4" t="s">
        <v>90</v>
      </c>
      <c r="AB36" s="4" t="s">
        <v>320</v>
      </c>
      <c r="AC36" s="4" t="s">
        <v>59</v>
      </c>
      <c r="AD36" s="4" t="s">
        <v>579</v>
      </c>
      <c r="AE36" s="4" t="s">
        <v>268</v>
      </c>
      <c r="AF36" s="4" t="s">
        <v>580</v>
      </c>
      <c r="AG36" s="4"/>
      <c r="AH36" s="4" t="s">
        <v>532</v>
      </c>
      <c r="AI36" s="4" t="s">
        <v>467</v>
      </c>
      <c r="AJ36" s="4" t="s">
        <v>62</v>
      </c>
      <c r="AK36" s="4" t="s">
        <v>66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 t="s">
        <v>62</v>
      </c>
      <c r="AW36" s="4">
        <v>0</v>
      </c>
      <c r="AX36" s="4">
        <v>0</v>
      </c>
      <c r="AY36" s="4"/>
    </row>
    <row r="37" spans="1:51" x14ac:dyDescent="0.25">
      <c r="A37" s="3">
        <v>43313</v>
      </c>
      <c r="B37" s="4" t="s">
        <v>463</v>
      </c>
      <c r="C37" s="4" t="s">
        <v>59</v>
      </c>
      <c r="D37" s="4"/>
      <c r="E37" s="4" t="s">
        <v>581</v>
      </c>
      <c r="F37" s="5">
        <v>992941626001</v>
      </c>
      <c r="G37" s="4"/>
      <c r="H37" s="4"/>
      <c r="I37" s="4" t="s">
        <v>465</v>
      </c>
      <c r="J37" s="4"/>
      <c r="K37" s="4"/>
      <c r="L37" s="4">
        <v>9599053</v>
      </c>
      <c r="M37" s="4" t="s">
        <v>55</v>
      </c>
      <c r="N37" s="4" t="s">
        <v>582</v>
      </c>
      <c r="O37" s="8">
        <v>51.41</v>
      </c>
      <c r="P37" s="4">
        <v>0</v>
      </c>
      <c r="Q37" s="4">
        <v>51.41</v>
      </c>
      <c r="R37" s="4">
        <v>0</v>
      </c>
      <c r="S37" s="4">
        <v>51.41</v>
      </c>
      <c r="T37" s="4">
        <v>0</v>
      </c>
      <c r="U37" s="4">
        <v>6.17</v>
      </c>
      <c r="V37" s="4">
        <v>6.17</v>
      </c>
      <c r="W37" s="4">
        <v>0</v>
      </c>
      <c r="X37" s="4">
        <v>57.58</v>
      </c>
      <c r="Y37" s="4">
        <v>0</v>
      </c>
      <c r="Z37" s="4">
        <v>57.58</v>
      </c>
      <c r="AA37" s="4" t="s">
        <v>90</v>
      </c>
      <c r="AB37" s="4" t="s">
        <v>320</v>
      </c>
      <c r="AC37" s="4" t="s">
        <v>59</v>
      </c>
      <c r="AD37" s="4" t="s">
        <v>583</v>
      </c>
      <c r="AE37" s="4" t="s">
        <v>268</v>
      </c>
      <c r="AF37" s="4" t="s">
        <v>584</v>
      </c>
      <c r="AG37" s="4"/>
      <c r="AH37" s="4" t="s">
        <v>532</v>
      </c>
      <c r="AI37" s="4" t="s">
        <v>467</v>
      </c>
      <c r="AJ37" s="4" t="s">
        <v>62</v>
      </c>
      <c r="AK37" s="4" t="s">
        <v>66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 t="s">
        <v>62</v>
      </c>
      <c r="AW37" s="4">
        <v>0</v>
      </c>
      <c r="AX37" s="4">
        <v>0</v>
      </c>
      <c r="AY37" s="4"/>
    </row>
    <row r="38" spans="1:51" x14ac:dyDescent="0.25">
      <c r="A38" s="3">
        <v>43313</v>
      </c>
      <c r="B38" s="4" t="s">
        <v>463</v>
      </c>
      <c r="C38" s="4" t="s">
        <v>59</v>
      </c>
      <c r="D38" s="4"/>
      <c r="E38" s="4" t="s">
        <v>585</v>
      </c>
      <c r="F38" s="5">
        <v>992941626001</v>
      </c>
      <c r="G38" s="4"/>
      <c r="H38" s="4"/>
      <c r="I38" s="4" t="s">
        <v>465</v>
      </c>
      <c r="J38" s="4"/>
      <c r="K38" s="4"/>
      <c r="L38" s="4">
        <v>9599048</v>
      </c>
      <c r="M38" s="4" t="s">
        <v>55</v>
      </c>
      <c r="N38" s="4" t="s">
        <v>586</v>
      </c>
      <c r="O38" s="8">
        <v>0.28000000000000003</v>
      </c>
      <c r="P38" s="4">
        <v>0</v>
      </c>
      <c r="Q38" s="4">
        <v>0.28000000000000003</v>
      </c>
      <c r="R38" s="4">
        <v>0</v>
      </c>
      <c r="S38" s="4">
        <v>0.28000000000000003</v>
      </c>
      <c r="T38" s="4">
        <v>0</v>
      </c>
      <c r="U38" s="4">
        <v>0.03</v>
      </c>
      <c r="V38" s="4">
        <v>0.03</v>
      </c>
      <c r="W38" s="4">
        <v>0</v>
      </c>
      <c r="X38" s="4">
        <v>0.31</v>
      </c>
      <c r="Y38" s="4">
        <v>0</v>
      </c>
      <c r="Z38" s="4">
        <v>0.31</v>
      </c>
      <c r="AA38" s="4" t="s">
        <v>90</v>
      </c>
      <c r="AB38" s="4" t="s">
        <v>320</v>
      </c>
      <c r="AC38" s="4" t="s">
        <v>59</v>
      </c>
      <c r="AD38" s="4" t="s">
        <v>587</v>
      </c>
      <c r="AE38" s="4" t="s">
        <v>268</v>
      </c>
      <c r="AF38" s="4" t="s">
        <v>588</v>
      </c>
      <c r="AG38" s="4"/>
      <c r="AH38" s="4" t="s">
        <v>532</v>
      </c>
      <c r="AI38" s="4" t="s">
        <v>467</v>
      </c>
      <c r="AJ38" s="4" t="s">
        <v>62</v>
      </c>
      <c r="AK38" s="4" t="s">
        <v>66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 t="s">
        <v>62</v>
      </c>
      <c r="AW38" s="4">
        <v>0</v>
      </c>
      <c r="AX38" s="4">
        <v>0</v>
      </c>
      <c r="AY38" s="4"/>
    </row>
    <row r="39" spans="1:51" x14ac:dyDescent="0.25">
      <c r="A39" s="3">
        <v>43313</v>
      </c>
      <c r="B39" s="4" t="s">
        <v>463</v>
      </c>
      <c r="C39" s="4" t="s">
        <v>59</v>
      </c>
      <c r="D39" s="4"/>
      <c r="E39" s="4" t="s">
        <v>589</v>
      </c>
      <c r="F39" s="5">
        <v>992941626001</v>
      </c>
      <c r="G39" s="4"/>
      <c r="H39" s="4"/>
      <c r="I39" s="4" t="s">
        <v>465</v>
      </c>
      <c r="J39" s="4"/>
      <c r="K39" s="4"/>
      <c r="L39" s="4">
        <v>9599045</v>
      </c>
      <c r="M39" s="4" t="s">
        <v>55</v>
      </c>
      <c r="N39" s="4" t="s">
        <v>590</v>
      </c>
      <c r="O39" s="8">
        <v>5.57</v>
      </c>
      <c r="P39" s="4">
        <v>0</v>
      </c>
      <c r="Q39" s="4">
        <v>5.57</v>
      </c>
      <c r="R39" s="4">
        <v>0</v>
      </c>
      <c r="S39" s="4">
        <v>5.57</v>
      </c>
      <c r="T39" s="4">
        <v>0</v>
      </c>
      <c r="U39" s="4">
        <v>0.67</v>
      </c>
      <c r="V39" s="4">
        <v>0.67</v>
      </c>
      <c r="W39" s="4">
        <v>0</v>
      </c>
      <c r="X39" s="4">
        <v>6.24</v>
      </c>
      <c r="Y39" s="4">
        <v>0</v>
      </c>
      <c r="Z39" s="4">
        <v>6.24</v>
      </c>
      <c r="AA39" s="4" t="s">
        <v>90</v>
      </c>
      <c r="AB39" s="4" t="s">
        <v>320</v>
      </c>
      <c r="AC39" s="4" t="s">
        <v>59</v>
      </c>
      <c r="AD39" s="4" t="s">
        <v>591</v>
      </c>
      <c r="AE39" s="4" t="s">
        <v>268</v>
      </c>
      <c r="AF39" s="4" t="s">
        <v>592</v>
      </c>
      <c r="AG39" s="4"/>
      <c r="AH39" s="4" t="s">
        <v>532</v>
      </c>
      <c r="AI39" s="4" t="s">
        <v>467</v>
      </c>
      <c r="AJ39" s="4" t="s">
        <v>62</v>
      </c>
      <c r="AK39" s="4" t="s">
        <v>66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 t="s">
        <v>62</v>
      </c>
      <c r="AW39" s="4">
        <v>0</v>
      </c>
      <c r="AX39" s="4">
        <v>0</v>
      </c>
      <c r="AY39" s="4"/>
    </row>
    <row r="40" spans="1:51" x14ac:dyDescent="0.25">
      <c r="A40" s="3">
        <v>43374</v>
      </c>
      <c r="B40" s="4" t="s">
        <v>463</v>
      </c>
      <c r="C40" s="4" t="s">
        <v>59</v>
      </c>
      <c r="D40" s="4"/>
      <c r="E40" s="4" t="s">
        <v>486</v>
      </c>
      <c r="F40" s="5">
        <v>992941626001</v>
      </c>
      <c r="G40" s="4"/>
      <c r="H40" s="4"/>
      <c r="I40" s="4" t="s">
        <v>465</v>
      </c>
      <c r="J40" s="4"/>
      <c r="K40" s="4"/>
      <c r="L40" s="4">
        <v>10205390</v>
      </c>
      <c r="M40" s="4" t="s">
        <v>55</v>
      </c>
      <c r="N40" s="4" t="s">
        <v>593</v>
      </c>
      <c r="O40" s="8">
        <v>24.16</v>
      </c>
      <c r="P40" s="4">
        <v>0</v>
      </c>
      <c r="Q40" s="4">
        <v>24.16</v>
      </c>
      <c r="R40" s="4">
        <v>0</v>
      </c>
      <c r="S40" s="4">
        <v>24.16</v>
      </c>
      <c r="T40" s="4">
        <v>0</v>
      </c>
      <c r="U40" s="4">
        <v>2.9</v>
      </c>
      <c r="V40" s="4">
        <v>2.9</v>
      </c>
      <c r="W40" s="4">
        <v>0</v>
      </c>
      <c r="X40" s="4">
        <v>27.06</v>
      </c>
      <c r="Y40" s="4">
        <v>0</v>
      </c>
      <c r="Z40" s="4">
        <v>27.06</v>
      </c>
      <c r="AA40" s="4" t="s">
        <v>90</v>
      </c>
      <c r="AB40" s="4" t="s">
        <v>320</v>
      </c>
      <c r="AC40" s="4" t="s">
        <v>59</v>
      </c>
      <c r="AD40" s="6">
        <v>43402.422858796293</v>
      </c>
      <c r="AE40" s="3">
        <v>43402</v>
      </c>
      <c r="AF40" s="6">
        <v>43402.426111111112</v>
      </c>
      <c r="AG40" s="4"/>
      <c r="AH40" s="4" t="s">
        <v>532</v>
      </c>
      <c r="AI40" s="4" t="s">
        <v>467</v>
      </c>
      <c r="AJ40" s="4" t="s">
        <v>62</v>
      </c>
      <c r="AK40" s="4" t="s">
        <v>66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 t="s">
        <v>62</v>
      </c>
      <c r="AW40" s="4">
        <v>0</v>
      </c>
      <c r="AX40" s="4">
        <v>0</v>
      </c>
      <c r="AY40" s="4"/>
    </row>
    <row r="41" spans="1:51" x14ac:dyDescent="0.25">
      <c r="A41" s="3">
        <v>43374</v>
      </c>
      <c r="B41" s="4" t="s">
        <v>463</v>
      </c>
      <c r="C41" s="4" t="s">
        <v>59</v>
      </c>
      <c r="D41" s="4"/>
      <c r="E41" s="4" t="s">
        <v>486</v>
      </c>
      <c r="F41" s="5">
        <v>992941626001</v>
      </c>
      <c r="G41" s="4"/>
      <c r="H41" s="4"/>
      <c r="I41" s="4" t="s">
        <v>465</v>
      </c>
      <c r="J41" s="4"/>
      <c r="K41" s="4"/>
      <c r="L41" s="4">
        <v>10205387</v>
      </c>
      <c r="M41" s="4" t="s">
        <v>55</v>
      </c>
      <c r="N41" s="4" t="s">
        <v>594</v>
      </c>
      <c r="O41" s="8">
        <v>96.36</v>
      </c>
      <c r="P41" s="4">
        <v>0</v>
      </c>
      <c r="Q41" s="4">
        <v>96.36</v>
      </c>
      <c r="R41" s="4">
        <v>0</v>
      </c>
      <c r="S41" s="4">
        <v>96.36</v>
      </c>
      <c r="T41" s="4">
        <v>0</v>
      </c>
      <c r="U41" s="4">
        <v>11.56</v>
      </c>
      <c r="V41" s="4">
        <v>11.56</v>
      </c>
      <c r="W41" s="4">
        <v>0</v>
      </c>
      <c r="X41" s="4">
        <v>107.92</v>
      </c>
      <c r="Y41" s="4">
        <v>0</v>
      </c>
      <c r="Z41" s="4">
        <v>107.92</v>
      </c>
      <c r="AA41" s="4" t="s">
        <v>90</v>
      </c>
      <c r="AB41" s="4" t="s">
        <v>320</v>
      </c>
      <c r="AC41" s="4" t="s">
        <v>59</v>
      </c>
      <c r="AD41" s="6">
        <v>43402.420949074076</v>
      </c>
      <c r="AE41" s="3">
        <v>43402</v>
      </c>
      <c r="AF41" s="6">
        <v>43402.42260416667</v>
      </c>
      <c r="AG41" s="4"/>
      <c r="AH41" s="4" t="s">
        <v>532</v>
      </c>
      <c r="AI41" s="4" t="s">
        <v>467</v>
      </c>
      <c r="AJ41" s="4" t="s">
        <v>62</v>
      </c>
      <c r="AK41" s="4" t="s">
        <v>66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 t="s">
        <v>62</v>
      </c>
      <c r="AW41" s="4">
        <v>0</v>
      </c>
      <c r="AX41" s="4">
        <v>0</v>
      </c>
      <c r="AY41" s="4"/>
    </row>
    <row r="42" spans="1:51" x14ac:dyDescent="0.25">
      <c r="A42" s="3">
        <v>43374</v>
      </c>
      <c r="B42" s="4" t="s">
        <v>463</v>
      </c>
      <c r="C42" s="4" t="s">
        <v>59</v>
      </c>
      <c r="D42" s="4"/>
      <c r="E42" s="4" t="s">
        <v>595</v>
      </c>
      <c r="F42" s="5">
        <v>992941626001</v>
      </c>
      <c r="G42" s="4"/>
      <c r="H42" s="4"/>
      <c r="I42" s="4" t="s">
        <v>465</v>
      </c>
      <c r="J42" s="4"/>
      <c r="K42" s="4"/>
      <c r="L42" s="4">
        <v>10205384</v>
      </c>
      <c r="M42" s="4" t="s">
        <v>55</v>
      </c>
      <c r="N42" s="4" t="s">
        <v>596</v>
      </c>
      <c r="O42" s="8">
        <v>150.41</v>
      </c>
      <c r="P42" s="4">
        <v>0</v>
      </c>
      <c r="Q42" s="4">
        <v>150.41</v>
      </c>
      <c r="R42" s="4">
        <v>0</v>
      </c>
      <c r="S42" s="4">
        <v>150.41</v>
      </c>
      <c r="T42" s="4">
        <v>0</v>
      </c>
      <c r="U42" s="4">
        <v>18.05</v>
      </c>
      <c r="V42" s="4">
        <v>18.05</v>
      </c>
      <c r="W42" s="4">
        <v>0</v>
      </c>
      <c r="X42" s="4">
        <v>168.46</v>
      </c>
      <c r="Y42" s="4">
        <v>0</v>
      </c>
      <c r="Z42" s="4">
        <v>168.46</v>
      </c>
      <c r="AA42" s="4" t="s">
        <v>90</v>
      </c>
      <c r="AB42" s="4" t="s">
        <v>320</v>
      </c>
      <c r="AC42" s="4" t="s">
        <v>59</v>
      </c>
      <c r="AD42" s="6">
        <v>43402.418275462966</v>
      </c>
      <c r="AE42" s="3">
        <v>43402</v>
      </c>
      <c r="AF42" s="6">
        <v>43402.41915509259</v>
      </c>
      <c r="AG42" s="4"/>
      <c r="AH42" s="4" t="s">
        <v>532</v>
      </c>
      <c r="AI42" s="4" t="s">
        <v>467</v>
      </c>
      <c r="AJ42" s="4" t="s">
        <v>62</v>
      </c>
      <c r="AK42" s="4" t="s">
        <v>66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 t="s">
        <v>62</v>
      </c>
      <c r="AW42" s="4">
        <v>0</v>
      </c>
      <c r="AX42" s="4">
        <v>0</v>
      </c>
      <c r="AY42" s="4"/>
    </row>
    <row r="43" spans="1:51" x14ac:dyDescent="0.25">
      <c r="A43" s="3">
        <v>43374</v>
      </c>
      <c r="B43" s="4" t="s">
        <v>463</v>
      </c>
      <c r="C43" s="4" t="s">
        <v>59</v>
      </c>
      <c r="D43" s="4"/>
      <c r="E43" s="4" t="s">
        <v>597</v>
      </c>
      <c r="F43" s="5">
        <v>992941626001</v>
      </c>
      <c r="G43" s="4"/>
      <c r="H43" s="4"/>
      <c r="I43" s="4" t="s">
        <v>465</v>
      </c>
      <c r="J43" s="4"/>
      <c r="K43" s="4"/>
      <c r="L43" s="4">
        <v>10150965</v>
      </c>
      <c r="M43" s="4" t="s">
        <v>55</v>
      </c>
      <c r="N43" s="4" t="s">
        <v>598</v>
      </c>
      <c r="O43" s="8">
        <v>11.72</v>
      </c>
      <c r="P43" s="4">
        <v>0</v>
      </c>
      <c r="Q43" s="4">
        <v>11.72</v>
      </c>
      <c r="R43" s="4">
        <v>0</v>
      </c>
      <c r="S43" s="4">
        <v>11.72</v>
      </c>
      <c r="T43" s="4">
        <v>0</v>
      </c>
      <c r="U43" s="4">
        <v>1.41</v>
      </c>
      <c r="V43" s="4">
        <v>1.41</v>
      </c>
      <c r="W43" s="4">
        <v>0</v>
      </c>
      <c r="X43" s="4">
        <v>13.13</v>
      </c>
      <c r="Y43" s="4">
        <v>0</v>
      </c>
      <c r="Z43" s="4">
        <v>13.13</v>
      </c>
      <c r="AA43" s="4" t="s">
        <v>90</v>
      </c>
      <c r="AB43" s="4" t="s">
        <v>320</v>
      </c>
      <c r="AC43" s="4" t="s">
        <v>59</v>
      </c>
      <c r="AD43" s="6">
        <v>43385.736666666664</v>
      </c>
      <c r="AE43" s="3">
        <v>43385</v>
      </c>
      <c r="AF43" s="6">
        <v>43385.738634259258</v>
      </c>
      <c r="AG43" s="4"/>
      <c r="AH43" s="4" t="s">
        <v>532</v>
      </c>
      <c r="AI43" s="4" t="s">
        <v>467</v>
      </c>
      <c r="AJ43" s="4" t="s">
        <v>62</v>
      </c>
      <c r="AK43" s="4" t="s">
        <v>66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 t="s">
        <v>62</v>
      </c>
      <c r="AW43" s="4">
        <v>0</v>
      </c>
      <c r="AX43" s="4">
        <v>0</v>
      </c>
      <c r="AY43" s="4"/>
    </row>
    <row r="44" spans="1:51" x14ac:dyDescent="0.25">
      <c r="A44" s="3">
        <v>43374</v>
      </c>
      <c r="B44" s="4" t="s">
        <v>463</v>
      </c>
      <c r="C44" s="4" t="s">
        <v>59</v>
      </c>
      <c r="D44" s="4"/>
      <c r="E44" s="4" t="s">
        <v>599</v>
      </c>
      <c r="F44" s="5">
        <v>992941626001</v>
      </c>
      <c r="G44" s="4"/>
      <c r="H44" s="4"/>
      <c r="I44" s="4" t="s">
        <v>465</v>
      </c>
      <c r="J44" s="4"/>
      <c r="K44" s="4"/>
      <c r="L44" s="4">
        <v>10142438</v>
      </c>
      <c r="M44" s="4" t="s">
        <v>55</v>
      </c>
      <c r="N44" s="4" t="s">
        <v>600</v>
      </c>
      <c r="O44" s="8">
        <v>130.12</v>
      </c>
      <c r="P44" s="4">
        <v>0</v>
      </c>
      <c r="Q44" s="4">
        <v>130.12</v>
      </c>
      <c r="R44" s="4">
        <v>0</v>
      </c>
      <c r="S44" s="4">
        <v>130.12</v>
      </c>
      <c r="T44" s="4">
        <v>0</v>
      </c>
      <c r="U44" s="4">
        <v>15.61</v>
      </c>
      <c r="V44" s="4">
        <v>15.61</v>
      </c>
      <c r="W44" s="4">
        <v>0</v>
      </c>
      <c r="X44" s="4">
        <v>145.72999999999999</v>
      </c>
      <c r="Y44" s="4">
        <v>0</v>
      </c>
      <c r="Z44" s="4">
        <v>145.72999999999999</v>
      </c>
      <c r="AA44" s="4" t="s">
        <v>90</v>
      </c>
      <c r="AB44" s="4" t="s">
        <v>320</v>
      </c>
      <c r="AC44" s="4" t="s">
        <v>59</v>
      </c>
      <c r="AD44" s="6">
        <v>43376.548310185186</v>
      </c>
      <c r="AE44" s="3">
        <v>43376</v>
      </c>
      <c r="AF44" s="6">
        <v>43376.551099537035</v>
      </c>
      <c r="AG44" s="4"/>
      <c r="AH44" s="4" t="s">
        <v>532</v>
      </c>
      <c r="AI44" s="4" t="s">
        <v>467</v>
      </c>
      <c r="AJ44" s="4" t="s">
        <v>62</v>
      </c>
      <c r="AK44" s="4" t="s">
        <v>66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 t="s">
        <v>62</v>
      </c>
      <c r="AW44" s="4">
        <v>0</v>
      </c>
      <c r="AX44" s="4">
        <v>0</v>
      </c>
      <c r="AY44" s="4"/>
    </row>
    <row r="45" spans="1:51" x14ac:dyDescent="0.25">
      <c r="A45" s="3">
        <v>43374</v>
      </c>
      <c r="B45" s="4" t="s">
        <v>463</v>
      </c>
      <c r="C45" s="4" t="s">
        <v>59</v>
      </c>
      <c r="D45" s="4"/>
      <c r="E45" s="4" t="s">
        <v>601</v>
      </c>
      <c r="F45" s="5">
        <v>992941626001</v>
      </c>
      <c r="G45" s="4"/>
      <c r="H45" s="4"/>
      <c r="I45" s="4" t="s">
        <v>465</v>
      </c>
      <c r="J45" s="4"/>
      <c r="K45" s="4"/>
      <c r="L45" s="4">
        <v>10142432</v>
      </c>
      <c r="M45" s="4" t="s">
        <v>55</v>
      </c>
      <c r="N45" s="4" t="s">
        <v>602</v>
      </c>
      <c r="O45" s="8">
        <v>130.12</v>
      </c>
      <c r="P45" s="4">
        <v>0</v>
      </c>
      <c r="Q45" s="4">
        <v>130.12</v>
      </c>
      <c r="R45" s="4">
        <v>0</v>
      </c>
      <c r="S45" s="4">
        <v>130.12</v>
      </c>
      <c r="T45" s="4">
        <v>0</v>
      </c>
      <c r="U45" s="4">
        <v>15.61</v>
      </c>
      <c r="V45" s="4">
        <v>15.61</v>
      </c>
      <c r="W45" s="4">
        <v>0</v>
      </c>
      <c r="X45" s="4">
        <v>145.72999999999999</v>
      </c>
      <c r="Y45" s="4">
        <v>0</v>
      </c>
      <c r="Z45" s="4">
        <v>145.72999999999999</v>
      </c>
      <c r="AA45" s="4" t="s">
        <v>90</v>
      </c>
      <c r="AB45" s="4" t="s">
        <v>320</v>
      </c>
      <c r="AC45" s="4" t="s">
        <v>59</v>
      </c>
      <c r="AD45" s="6">
        <v>43376.542372685188</v>
      </c>
      <c r="AE45" s="3">
        <v>43376</v>
      </c>
      <c r="AF45" s="6">
        <v>43376.544189814813</v>
      </c>
      <c r="AG45" s="4"/>
      <c r="AH45" s="4" t="s">
        <v>532</v>
      </c>
      <c r="AI45" s="4" t="s">
        <v>467</v>
      </c>
      <c r="AJ45" s="4" t="s">
        <v>62</v>
      </c>
      <c r="AK45" s="4" t="s">
        <v>66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 t="s">
        <v>62</v>
      </c>
      <c r="AW45" s="4">
        <v>0</v>
      </c>
      <c r="AX45" s="4">
        <v>0</v>
      </c>
      <c r="AY45" s="4"/>
    </row>
    <row r="46" spans="1:51" x14ac:dyDescent="0.25">
      <c r="A46" s="3">
        <v>43374</v>
      </c>
      <c r="B46" s="4" t="s">
        <v>463</v>
      </c>
      <c r="C46" s="4" t="s">
        <v>59</v>
      </c>
      <c r="D46" s="4"/>
      <c r="E46" s="4" t="s">
        <v>603</v>
      </c>
      <c r="F46" s="5">
        <v>992941626001</v>
      </c>
      <c r="G46" s="4"/>
      <c r="H46" s="4"/>
      <c r="I46" s="4" t="s">
        <v>465</v>
      </c>
      <c r="J46" s="4"/>
      <c r="K46" s="4"/>
      <c r="L46" s="4">
        <v>10142424</v>
      </c>
      <c r="M46" s="4" t="s">
        <v>55</v>
      </c>
      <c r="N46" s="4" t="s">
        <v>604</v>
      </c>
      <c r="O46" s="8">
        <v>51.28</v>
      </c>
      <c r="P46" s="4">
        <v>0</v>
      </c>
      <c r="Q46" s="4">
        <v>51.28</v>
      </c>
      <c r="R46" s="4">
        <v>0</v>
      </c>
      <c r="S46" s="4">
        <v>51.28</v>
      </c>
      <c r="T46" s="4">
        <v>0</v>
      </c>
      <c r="U46" s="4">
        <v>6.15</v>
      </c>
      <c r="V46" s="4">
        <v>6.15</v>
      </c>
      <c r="W46" s="4">
        <v>0</v>
      </c>
      <c r="X46" s="4">
        <v>57.43</v>
      </c>
      <c r="Y46" s="4">
        <v>0</v>
      </c>
      <c r="Z46" s="4">
        <v>57.43</v>
      </c>
      <c r="AA46" s="4" t="s">
        <v>90</v>
      </c>
      <c r="AB46" s="4" t="s">
        <v>320</v>
      </c>
      <c r="AC46" s="4" t="s">
        <v>59</v>
      </c>
      <c r="AD46" s="6">
        <v>43376.536296296297</v>
      </c>
      <c r="AE46" s="3">
        <v>43376</v>
      </c>
      <c r="AF46" s="6">
        <v>43376.537256944444</v>
      </c>
      <c r="AG46" s="4"/>
      <c r="AH46" s="4" t="s">
        <v>532</v>
      </c>
      <c r="AI46" s="4" t="s">
        <v>467</v>
      </c>
      <c r="AJ46" s="4" t="s">
        <v>62</v>
      </c>
      <c r="AK46" s="4" t="s">
        <v>66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 t="s">
        <v>62</v>
      </c>
      <c r="AW46" s="4">
        <v>0</v>
      </c>
      <c r="AX46" s="4">
        <v>0</v>
      </c>
      <c r="AY46" s="4"/>
    </row>
    <row r="47" spans="1:51" x14ac:dyDescent="0.25">
      <c r="A47" s="3">
        <v>43374</v>
      </c>
      <c r="B47" s="4" t="s">
        <v>463</v>
      </c>
      <c r="C47" s="4" t="s">
        <v>59</v>
      </c>
      <c r="D47" s="4"/>
      <c r="E47" s="4" t="s">
        <v>486</v>
      </c>
      <c r="F47" s="5">
        <v>992941626001</v>
      </c>
      <c r="G47" s="4"/>
      <c r="H47" s="4"/>
      <c r="I47" s="4" t="s">
        <v>465</v>
      </c>
      <c r="J47" s="4"/>
      <c r="K47" s="4"/>
      <c r="L47" s="4">
        <v>10142419</v>
      </c>
      <c r="M47" s="4" t="s">
        <v>55</v>
      </c>
      <c r="N47" s="4" t="s">
        <v>605</v>
      </c>
      <c r="O47" s="8">
        <v>24.16</v>
      </c>
      <c r="P47" s="4">
        <v>0</v>
      </c>
      <c r="Q47" s="4">
        <v>24.16</v>
      </c>
      <c r="R47" s="4">
        <v>0</v>
      </c>
      <c r="S47" s="4">
        <v>24.16</v>
      </c>
      <c r="T47" s="4">
        <v>0</v>
      </c>
      <c r="U47" s="4">
        <v>2.9</v>
      </c>
      <c r="V47" s="4">
        <v>2.9</v>
      </c>
      <c r="W47" s="4">
        <v>0</v>
      </c>
      <c r="X47" s="4">
        <v>27.06</v>
      </c>
      <c r="Y47" s="4">
        <v>0</v>
      </c>
      <c r="Z47" s="4">
        <v>27.06</v>
      </c>
      <c r="AA47" s="4" t="s">
        <v>90</v>
      </c>
      <c r="AB47" s="4" t="s">
        <v>320</v>
      </c>
      <c r="AC47" s="4" t="s">
        <v>59</v>
      </c>
      <c r="AD47" s="6">
        <v>43376.534930555557</v>
      </c>
      <c r="AE47" s="3">
        <v>43376</v>
      </c>
      <c r="AF47" s="6">
        <v>43376.537233796298</v>
      </c>
      <c r="AG47" s="4"/>
      <c r="AH47" s="4" t="s">
        <v>532</v>
      </c>
      <c r="AI47" s="4" t="s">
        <v>467</v>
      </c>
      <c r="AJ47" s="4" t="s">
        <v>62</v>
      </c>
      <c r="AK47" s="4" t="s">
        <v>66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 t="s">
        <v>62</v>
      </c>
      <c r="AW47" s="4">
        <v>0</v>
      </c>
      <c r="AX47" s="4">
        <v>0</v>
      </c>
      <c r="AY47" s="4"/>
    </row>
    <row r="48" spans="1:51" x14ac:dyDescent="0.25">
      <c r="A48" s="3">
        <v>43374</v>
      </c>
      <c r="B48" s="4" t="s">
        <v>463</v>
      </c>
      <c r="C48" s="4" t="s">
        <v>59</v>
      </c>
      <c r="D48" s="4"/>
      <c r="E48" s="4" t="s">
        <v>486</v>
      </c>
      <c r="F48" s="5">
        <v>992941626001</v>
      </c>
      <c r="G48" s="4"/>
      <c r="H48" s="4"/>
      <c r="I48" s="4" t="s">
        <v>465</v>
      </c>
      <c r="J48" s="4"/>
      <c r="K48" s="4"/>
      <c r="L48" s="4">
        <v>10142416</v>
      </c>
      <c r="M48" s="4" t="s">
        <v>55</v>
      </c>
      <c r="N48" s="4" t="s">
        <v>606</v>
      </c>
      <c r="O48" s="8">
        <v>24.16</v>
      </c>
      <c r="P48" s="4">
        <v>0</v>
      </c>
      <c r="Q48" s="4">
        <v>24.16</v>
      </c>
      <c r="R48" s="4">
        <v>0</v>
      </c>
      <c r="S48" s="4">
        <v>24.16</v>
      </c>
      <c r="T48" s="4">
        <v>0</v>
      </c>
      <c r="U48" s="4">
        <v>2.9</v>
      </c>
      <c r="V48" s="4">
        <v>2.9</v>
      </c>
      <c r="W48" s="4">
        <v>0</v>
      </c>
      <c r="X48" s="4">
        <v>27.06</v>
      </c>
      <c r="Y48" s="4">
        <v>0</v>
      </c>
      <c r="Z48" s="4">
        <v>27.06</v>
      </c>
      <c r="AA48" s="4" t="s">
        <v>90</v>
      </c>
      <c r="AB48" s="4" t="s">
        <v>320</v>
      </c>
      <c r="AC48" s="4" t="s">
        <v>59</v>
      </c>
      <c r="AD48" s="6">
        <v>43376.532511574071</v>
      </c>
      <c r="AE48" s="3">
        <v>43376</v>
      </c>
      <c r="AF48" s="6">
        <v>43376.533761574072</v>
      </c>
      <c r="AG48" s="4"/>
      <c r="AH48" s="4" t="s">
        <v>532</v>
      </c>
      <c r="AI48" s="4" t="s">
        <v>467</v>
      </c>
      <c r="AJ48" s="4" t="s">
        <v>62</v>
      </c>
      <c r="AK48" s="4" t="s">
        <v>66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 t="s">
        <v>62</v>
      </c>
      <c r="AW48" s="4">
        <v>0</v>
      </c>
      <c r="AX48" s="4">
        <v>0</v>
      </c>
      <c r="AY48" s="4"/>
    </row>
    <row r="49" spans="1:51" x14ac:dyDescent="0.25">
      <c r="A49" s="3">
        <v>43374</v>
      </c>
      <c r="B49" s="4" t="s">
        <v>463</v>
      </c>
      <c r="C49" s="4" t="s">
        <v>59</v>
      </c>
      <c r="D49" s="4"/>
      <c r="E49" s="4" t="s">
        <v>607</v>
      </c>
      <c r="F49" s="5">
        <v>992941626001</v>
      </c>
      <c r="G49" s="4"/>
      <c r="H49" s="4"/>
      <c r="I49" s="4" t="s">
        <v>465</v>
      </c>
      <c r="J49" s="4"/>
      <c r="K49" s="4"/>
      <c r="L49" s="4">
        <v>10142412</v>
      </c>
      <c r="M49" s="4" t="s">
        <v>55</v>
      </c>
      <c r="N49" s="4" t="s">
        <v>608</v>
      </c>
      <c r="O49" s="8">
        <v>4.97</v>
      </c>
      <c r="P49" s="4">
        <v>0</v>
      </c>
      <c r="Q49" s="4">
        <v>4.97</v>
      </c>
      <c r="R49" s="4">
        <v>0</v>
      </c>
      <c r="S49" s="4">
        <v>4.97</v>
      </c>
      <c r="T49" s="4">
        <v>0</v>
      </c>
      <c r="U49" s="4">
        <v>0.6</v>
      </c>
      <c r="V49" s="4">
        <v>0.6</v>
      </c>
      <c r="W49" s="4">
        <v>0</v>
      </c>
      <c r="X49" s="4">
        <v>5.57</v>
      </c>
      <c r="Y49" s="4">
        <v>0</v>
      </c>
      <c r="Z49" s="4">
        <v>5.57</v>
      </c>
      <c r="AA49" s="4" t="s">
        <v>90</v>
      </c>
      <c r="AB49" s="4" t="s">
        <v>320</v>
      </c>
      <c r="AC49" s="4" t="s">
        <v>59</v>
      </c>
      <c r="AD49" s="6">
        <v>43376.530752314815</v>
      </c>
      <c r="AE49" s="3">
        <v>43376</v>
      </c>
      <c r="AF49" s="6">
        <v>43376.533773148149</v>
      </c>
      <c r="AG49" s="4"/>
      <c r="AH49" s="4" t="s">
        <v>532</v>
      </c>
      <c r="AI49" s="4" t="s">
        <v>467</v>
      </c>
      <c r="AJ49" s="4" t="s">
        <v>62</v>
      </c>
      <c r="AK49" s="4" t="s">
        <v>66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 t="s">
        <v>62</v>
      </c>
      <c r="AW49" s="4">
        <v>0</v>
      </c>
      <c r="AX49" s="4">
        <v>0</v>
      </c>
      <c r="AY49" s="4"/>
    </row>
    <row r="50" spans="1:51" x14ac:dyDescent="0.25">
      <c r="A50" s="3">
        <v>43374</v>
      </c>
      <c r="B50" s="4" t="s">
        <v>463</v>
      </c>
      <c r="C50" s="4" t="s">
        <v>59</v>
      </c>
      <c r="D50" s="4"/>
      <c r="E50" s="4" t="s">
        <v>609</v>
      </c>
      <c r="F50" s="5">
        <v>992941626001</v>
      </c>
      <c r="G50" s="4"/>
      <c r="H50" s="4"/>
      <c r="I50" s="4" t="s">
        <v>465</v>
      </c>
      <c r="J50" s="4"/>
      <c r="K50" s="4"/>
      <c r="L50" s="4">
        <v>10142411</v>
      </c>
      <c r="M50" s="4" t="s">
        <v>55</v>
      </c>
      <c r="N50" s="4" t="s">
        <v>610</v>
      </c>
      <c r="O50" s="8">
        <v>23.44</v>
      </c>
      <c r="P50" s="4">
        <v>0</v>
      </c>
      <c r="Q50" s="4">
        <v>23.44</v>
      </c>
      <c r="R50" s="4">
        <v>0</v>
      </c>
      <c r="S50" s="4">
        <v>23.44</v>
      </c>
      <c r="T50" s="4">
        <v>0</v>
      </c>
      <c r="U50" s="4">
        <v>2.81</v>
      </c>
      <c r="V50" s="4">
        <v>2.81</v>
      </c>
      <c r="W50" s="4">
        <v>0</v>
      </c>
      <c r="X50" s="4">
        <v>26.25</v>
      </c>
      <c r="Y50" s="4">
        <v>0</v>
      </c>
      <c r="Z50" s="4">
        <v>26.25</v>
      </c>
      <c r="AA50" s="4" t="s">
        <v>90</v>
      </c>
      <c r="AB50" s="4" t="s">
        <v>320</v>
      </c>
      <c r="AC50" s="4" t="s">
        <v>59</v>
      </c>
      <c r="AD50" s="6">
        <v>43376.527743055558</v>
      </c>
      <c r="AE50" s="3">
        <v>43376</v>
      </c>
      <c r="AF50" s="6">
        <v>43376.530289351853</v>
      </c>
      <c r="AG50" s="4"/>
      <c r="AH50" s="4" t="s">
        <v>532</v>
      </c>
      <c r="AI50" s="4" t="s">
        <v>467</v>
      </c>
      <c r="AJ50" s="4" t="s">
        <v>62</v>
      </c>
      <c r="AK50" s="4" t="s">
        <v>66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 t="s">
        <v>62</v>
      </c>
      <c r="AW50" s="4">
        <v>0</v>
      </c>
      <c r="AX50" s="4">
        <v>0</v>
      </c>
      <c r="AY50" s="4"/>
    </row>
    <row r="51" spans="1:51" x14ac:dyDescent="0.25">
      <c r="A51" s="3">
        <v>43405</v>
      </c>
      <c r="B51" s="4" t="s">
        <v>463</v>
      </c>
      <c r="C51" s="4" t="s">
        <v>59</v>
      </c>
      <c r="D51" s="4"/>
      <c r="E51" s="4" t="s">
        <v>611</v>
      </c>
      <c r="F51" s="5">
        <v>992941626001</v>
      </c>
      <c r="G51" s="4"/>
      <c r="H51" s="4"/>
      <c r="I51" s="4" t="s">
        <v>465</v>
      </c>
      <c r="J51" s="4"/>
      <c r="K51" s="4"/>
      <c r="L51" s="4">
        <v>10493060</v>
      </c>
      <c r="M51" s="4" t="s">
        <v>55</v>
      </c>
      <c r="N51" s="4" t="s">
        <v>612</v>
      </c>
      <c r="O51" s="8">
        <v>4.97</v>
      </c>
      <c r="P51" s="4">
        <v>0</v>
      </c>
      <c r="Q51" s="4">
        <v>4.97</v>
      </c>
      <c r="R51" s="4">
        <v>0</v>
      </c>
      <c r="S51" s="4">
        <v>4.97</v>
      </c>
      <c r="T51" s="4">
        <v>0</v>
      </c>
      <c r="U51" s="4">
        <v>0.60000000000000009</v>
      </c>
      <c r="V51" s="4">
        <v>0.60000000000000009</v>
      </c>
      <c r="W51" s="4">
        <v>0</v>
      </c>
      <c r="X51" s="4">
        <v>5.57</v>
      </c>
      <c r="Y51" s="4">
        <v>0</v>
      </c>
      <c r="Z51" s="4">
        <v>5.57</v>
      </c>
      <c r="AA51" s="4" t="s">
        <v>90</v>
      </c>
      <c r="AB51" s="4" t="s">
        <v>320</v>
      </c>
      <c r="AC51" s="4" t="s">
        <v>59</v>
      </c>
      <c r="AD51" s="4" t="s">
        <v>613</v>
      </c>
      <c r="AE51" s="4" t="s">
        <v>322</v>
      </c>
      <c r="AF51" s="4" t="s">
        <v>614</v>
      </c>
      <c r="AG51" s="4"/>
      <c r="AH51" s="4" t="s">
        <v>532</v>
      </c>
      <c r="AI51" s="4" t="s">
        <v>467</v>
      </c>
      <c r="AJ51" s="4" t="s">
        <v>62</v>
      </c>
      <c r="AK51" s="4" t="s">
        <v>66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 t="s">
        <v>62</v>
      </c>
      <c r="AW51" s="4">
        <v>0</v>
      </c>
      <c r="AX51" s="4">
        <v>0</v>
      </c>
      <c r="AY51" s="4"/>
    </row>
    <row r="52" spans="1:51" x14ac:dyDescent="0.25">
      <c r="A52" s="3">
        <v>43405</v>
      </c>
      <c r="B52" s="4" t="s">
        <v>463</v>
      </c>
      <c r="C52" s="4" t="s">
        <v>59</v>
      </c>
      <c r="D52" s="4"/>
      <c r="E52" s="4" t="s">
        <v>615</v>
      </c>
      <c r="F52" s="5">
        <v>992941626001</v>
      </c>
      <c r="G52" s="4"/>
      <c r="H52" s="4"/>
      <c r="I52" s="4" t="s">
        <v>465</v>
      </c>
      <c r="J52" s="4"/>
      <c r="K52" s="4"/>
      <c r="L52" s="4">
        <v>10493059</v>
      </c>
      <c r="M52" s="4" t="s">
        <v>55</v>
      </c>
      <c r="N52" s="4" t="s">
        <v>616</v>
      </c>
      <c r="O52" s="8">
        <v>4.97</v>
      </c>
      <c r="P52" s="4">
        <v>0</v>
      </c>
      <c r="Q52" s="4">
        <v>4.97</v>
      </c>
      <c r="R52" s="4">
        <v>0</v>
      </c>
      <c r="S52" s="4">
        <v>4.97</v>
      </c>
      <c r="T52" s="4">
        <v>0</v>
      </c>
      <c r="U52" s="4">
        <v>0.60000000000000009</v>
      </c>
      <c r="V52" s="4">
        <v>0.60000000000000009</v>
      </c>
      <c r="W52" s="4">
        <v>0</v>
      </c>
      <c r="X52" s="4">
        <v>5.57</v>
      </c>
      <c r="Y52" s="4">
        <v>0</v>
      </c>
      <c r="Z52" s="4">
        <v>5.57</v>
      </c>
      <c r="AA52" s="4" t="s">
        <v>90</v>
      </c>
      <c r="AB52" s="4" t="s">
        <v>320</v>
      </c>
      <c r="AC52" s="4" t="s">
        <v>59</v>
      </c>
      <c r="AD52" s="4" t="s">
        <v>617</v>
      </c>
      <c r="AE52" s="4" t="s">
        <v>322</v>
      </c>
      <c r="AF52" s="4" t="s">
        <v>618</v>
      </c>
      <c r="AG52" s="4"/>
      <c r="AH52" s="4" t="s">
        <v>532</v>
      </c>
      <c r="AI52" s="4" t="s">
        <v>467</v>
      </c>
      <c r="AJ52" s="4" t="s">
        <v>62</v>
      </c>
      <c r="AK52" s="4" t="s">
        <v>66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 t="s">
        <v>62</v>
      </c>
      <c r="AW52" s="4">
        <v>0</v>
      </c>
      <c r="AX52" s="4">
        <v>0</v>
      </c>
      <c r="AY52" s="4"/>
    </row>
    <row r="53" spans="1:51" x14ac:dyDescent="0.25">
      <c r="A53" s="3">
        <v>43405</v>
      </c>
      <c r="B53" s="4" t="s">
        <v>463</v>
      </c>
      <c r="C53" s="4" t="s">
        <v>59</v>
      </c>
      <c r="D53" s="4"/>
      <c r="E53" s="4" t="s">
        <v>619</v>
      </c>
      <c r="F53" s="5">
        <v>992941626001</v>
      </c>
      <c r="G53" s="4"/>
      <c r="H53" s="4"/>
      <c r="I53" s="4" t="s">
        <v>465</v>
      </c>
      <c r="J53" s="4"/>
      <c r="K53" s="4"/>
      <c r="L53" s="4">
        <v>10493054</v>
      </c>
      <c r="M53" s="4" t="s">
        <v>55</v>
      </c>
      <c r="N53" s="4" t="s">
        <v>620</v>
      </c>
      <c r="O53" s="8">
        <v>4.97</v>
      </c>
      <c r="P53" s="4">
        <v>0</v>
      </c>
      <c r="Q53" s="4">
        <v>4.97</v>
      </c>
      <c r="R53" s="4">
        <v>0</v>
      </c>
      <c r="S53" s="4">
        <v>4.97</v>
      </c>
      <c r="T53" s="4">
        <v>0</v>
      </c>
      <c r="U53" s="4">
        <v>0.60000000000000009</v>
      </c>
      <c r="V53" s="4">
        <v>0.60000000000000009</v>
      </c>
      <c r="W53" s="4">
        <v>0</v>
      </c>
      <c r="X53" s="4">
        <v>5.57</v>
      </c>
      <c r="Y53" s="4">
        <v>0</v>
      </c>
      <c r="Z53" s="4">
        <v>5.57</v>
      </c>
      <c r="AA53" s="4" t="s">
        <v>90</v>
      </c>
      <c r="AB53" s="4" t="s">
        <v>320</v>
      </c>
      <c r="AC53" s="4" t="s">
        <v>59</v>
      </c>
      <c r="AD53" s="4" t="s">
        <v>621</v>
      </c>
      <c r="AE53" s="4" t="s">
        <v>322</v>
      </c>
      <c r="AF53" s="4" t="s">
        <v>622</v>
      </c>
      <c r="AG53" s="4"/>
      <c r="AH53" s="4" t="s">
        <v>532</v>
      </c>
      <c r="AI53" s="4" t="s">
        <v>467</v>
      </c>
      <c r="AJ53" s="4" t="s">
        <v>62</v>
      </c>
      <c r="AK53" s="4" t="s">
        <v>66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 t="s">
        <v>62</v>
      </c>
      <c r="AW53" s="4">
        <v>0</v>
      </c>
      <c r="AX53" s="4">
        <v>0</v>
      </c>
      <c r="AY53" s="4"/>
    </row>
    <row r="54" spans="1:51" x14ac:dyDescent="0.25">
      <c r="A54" s="3">
        <v>43405</v>
      </c>
      <c r="B54" s="4" t="s">
        <v>463</v>
      </c>
      <c r="C54" s="4" t="s">
        <v>59</v>
      </c>
      <c r="D54" s="4"/>
      <c r="E54" s="4" t="s">
        <v>623</v>
      </c>
      <c r="F54" s="5">
        <v>992941626001</v>
      </c>
      <c r="G54" s="4"/>
      <c r="H54" s="4"/>
      <c r="I54" s="4" t="s">
        <v>465</v>
      </c>
      <c r="J54" s="4"/>
      <c r="K54" s="4"/>
      <c r="L54" s="4">
        <v>10493052</v>
      </c>
      <c r="M54" s="4" t="s">
        <v>55</v>
      </c>
      <c r="N54" s="4" t="s">
        <v>624</v>
      </c>
      <c r="O54" s="8">
        <v>5.16</v>
      </c>
      <c r="P54" s="4">
        <v>0</v>
      </c>
      <c r="Q54" s="4">
        <v>5.16</v>
      </c>
      <c r="R54" s="4">
        <v>0</v>
      </c>
      <c r="S54" s="4">
        <v>5.16</v>
      </c>
      <c r="T54" s="4">
        <v>0</v>
      </c>
      <c r="U54" s="4">
        <v>0.62</v>
      </c>
      <c r="V54" s="4">
        <v>0.62</v>
      </c>
      <c r="W54" s="4">
        <v>0</v>
      </c>
      <c r="X54" s="4">
        <v>5.78</v>
      </c>
      <c r="Y54" s="4">
        <v>0</v>
      </c>
      <c r="Z54" s="4">
        <v>5.78</v>
      </c>
      <c r="AA54" s="4" t="s">
        <v>90</v>
      </c>
      <c r="AB54" s="4" t="s">
        <v>320</v>
      </c>
      <c r="AC54" s="4" t="s">
        <v>59</v>
      </c>
      <c r="AD54" s="4" t="s">
        <v>625</v>
      </c>
      <c r="AE54" s="4" t="s">
        <v>322</v>
      </c>
      <c r="AF54" s="4" t="s">
        <v>626</v>
      </c>
      <c r="AG54" s="4"/>
      <c r="AH54" s="4" t="s">
        <v>532</v>
      </c>
      <c r="AI54" s="4" t="s">
        <v>467</v>
      </c>
      <c r="AJ54" s="4" t="s">
        <v>62</v>
      </c>
      <c r="AK54" s="4" t="s">
        <v>66</v>
      </c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 t="s">
        <v>62</v>
      </c>
      <c r="AW54" s="4">
        <v>0</v>
      </c>
      <c r="AX54" s="4">
        <v>0</v>
      </c>
      <c r="AY54" s="4"/>
    </row>
    <row r="55" spans="1:51" x14ac:dyDescent="0.25">
      <c r="A55" s="3">
        <v>43405</v>
      </c>
      <c r="B55" s="4" t="s">
        <v>463</v>
      </c>
      <c r="C55" s="4" t="s">
        <v>59</v>
      </c>
      <c r="D55" s="4"/>
      <c r="E55" s="4" t="s">
        <v>627</v>
      </c>
      <c r="F55" s="5">
        <v>992941626001</v>
      </c>
      <c r="G55" s="4"/>
      <c r="H55" s="4"/>
      <c r="I55" s="4" t="s">
        <v>465</v>
      </c>
      <c r="J55" s="4"/>
      <c r="K55" s="4"/>
      <c r="L55" s="4">
        <v>10493050</v>
      </c>
      <c r="M55" s="4" t="s">
        <v>55</v>
      </c>
      <c r="N55" s="4" t="s">
        <v>628</v>
      </c>
      <c r="O55" s="8">
        <v>4.01</v>
      </c>
      <c r="P55" s="4">
        <v>0</v>
      </c>
      <c r="Q55" s="4">
        <v>4.01</v>
      </c>
      <c r="R55" s="4">
        <v>0</v>
      </c>
      <c r="S55" s="4">
        <v>4.01</v>
      </c>
      <c r="T55" s="4">
        <v>0</v>
      </c>
      <c r="U55" s="4">
        <v>0.48</v>
      </c>
      <c r="V55" s="4">
        <v>0.48</v>
      </c>
      <c r="W55" s="4">
        <v>0</v>
      </c>
      <c r="X55" s="4">
        <v>4.49</v>
      </c>
      <c r="Y55" s="4">
        <v>0</v>
      </c>
      <c r="Z55" s="4">
        <v>4.49</v>
      </c>
      <c r="AA55" s="4" t="s">
        <v>90</v>
      </c>
      <c r="AB55" s="4" t="s">
        <v>320</v>
      </c>
      <c r="AC55" s="4" t="s">
        <v>59</v>
      </c>
      <c r="AD55" s="4" t="s">
        <v>629</v>
      </c>
      <c r="AE55" s="4" t="s">
        <v>322</v>
      </c>
      <c r="AF55" s="4" t="s">
        <v>630</v>
      </c>
      <c r="AG55" s="4"/>
      <c r="AH55" s="4" t="s">
        <v>532</v>
      </c>
      <c r="AI55" s="4" t="s">
        <v>467</v>
      </c>
      <c r="AJ55" s="4" t="s">
        <v>62</v>
      </c>
      <c r="AK55" s="4" t="s">
        <v>66</v>
      </c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 t="s">
        <v>62</v>
      </c>
      <c r="AW55" s="4">
        <v>0</v>
      </c>
      <c r="AX55" s="4">
        <v>0</v>
      </c>
      <c r="AY55" s="4"/>
    </row>
    <row r="56" spans="1:51" x14ac:dyDescent="0.25">
      <c r="A56" s="3">
        <v>43405</v>
      </c>
      <c r="B56" s="4" t="s">
        <v>463</v>
      </c>
      <c r="C56" s="4" t="s">
        <v>59</v>
      </c>
      <c r="D56" s="4"/>
      <c r="E56" s="4" t="s">
        <v>631</v>
      </c>
      <c r="F56" s="5">
        <v>992941626001</v>
      </c>
      <c r="G56" s="4"/>
      <c r="H56" s="4"/>
      <c r="I56" s="4" t="s">
        <v>465</v>
      </c>
      <c r="J56" s="4"/>
      <c r="K56" s="4"/>
      <c r="L56" s="4">
        <v>10493048</v>
      </c>
      <c r="M56" s="4" t="s">
        <v>55</v>
      </c>
      <c r="N56" s="4" t="s">
        <v>632</v>
      </c>
      <c r="O56" s="8">
        <v>96.72</v>
      </c>
      <c r="P56" s="4">
        <v>0</v>
      </c>
      <c r="Q56" s="4">
        <v>96.72</v>
      </c>
      <c r="R56" s="4">
        <v>0</v>
      </c>
      <c r="S56" s="4">
        <v>96.72</v>
      </c>
      <c r="T56" s="4">
        <v>0</v>
      </c>
      <c r="U56" s="4">
        <v>11.61</v>
      </c>
      <c r="V56" s="4">
        <v>11.61</v>
      </c>
      <c r="W56" s="4">
        <v>0</v>
      </c>
      <c r="X56" s="4">
        <v>108.33</v>
      </c>
      <c r="Y56" s="4">
        <v>0</v>
      </c>
      <c r="Z56" s="4">
        <v>108.33</v>
      </c>
      <c r="AA56" s="4" t="s">
        <v>90</v>
      </c>
      <c r="AB56" s="4" t="s">
        <v>320</v>
      </c>
      <c r="AC56" s="4" t="s">
        <v>59</v>
      </c>
      <c r="AD56" s="4" t="s">
        <v>633</v>
      </c>
      <c r="AE56" s="4" t="s">
        <v>322</v>
      </c>
      <c r="AF56" s="4" t="s">
        <v>634</v>
      </c>
      <c r="AG56" s="4"/>
      <c r="AH56" s="4" t="s">
        <v>532</v>
      </c>
      <c r="AI56" s="4" t="s">
        <v>467</v>
      </c>
      <c r="AJ56" s="4" t="s">
        <v>62</v>
      </c>
      <c r="AK56" s="4" t="s">
        <v>66</v>
      </c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 t="s">
        <v>62</v>
      </c>
      <c r="AW56" s="4">
        <v>0</v>
      </c>
      <c r="AX56" s="4">
        <v>0</v>
      </c>
      <c r="AY56" s="4"/>
    </row>
    <row r="57" spans="1:51" x14ac:dyDescent="0.25">
      <c r="A57" s="3">
        <v>43405</v>
      </c>
      <c r="B57" s="4" t="s">
        <v>463</v>
      </c>
      <c r="C57" s="4" t="s">
        <v>59</v>
      </c>
      <c r="D57" s="4"/>
      <c r="E57" s="4" t="s">
        <v>635</v>
      </c>
      <c r="F57" s="5">
        <v>992941626001</v>
      </c>
      <c r="G57" s="4"/>
      <c r="H57" s="4"/>
      <c r="I57" s="4" t="s">
        <v>465</v>
      </c>
      <c r="J57" s="4"/>
      <c r="K57" s="4"/>
      <c r="L57" s="4">
        <v>10493047</v>
      </c>
      <c r="M57" s="4" t="s">
        <v>55</v>
      </c>
      <c r="N57" s="4" t="s">
        <v>636</v>
      </c>
      <c r="O57" s="8">
        <v>4.97</v>
      </c>
      <c r="P57" s="4">
        <v>0</v>
      </c>
      <c r="Q57" s="4">
        <v>4.97</v>
      </c>
      <c r="R57" s="4">
        <v>0</v>
      </c>
      <c r="S57" s="4">
        <v>4.97</v>
      </c>
      <c r="T57" s="4">
        <v>0</v>
      </c>
      <c r="U57" s="4">
        <v>0.60000000000000009</v>
      </c>
      <c r="V57" s="4">
        <v>0.60000000000000009</v>
      </c>
      <c r="W57" s="4">
        <v>0</v>
      </c>
      <c r="X57" s="4">
        <v>5.57</v>
      </c>
      <c r="Y57" s="4">
        <v>0</v>
      </c>
      <c r="Z57" s="4">
        <v>5.57</v>
      </c>
      <c r="AA57" s="4" t="s">
        <v>90</v>
      </c>
      <c r="AB57" s="4" t="s">
        <v>320</v>
      </c>
      <c r="AC57" s="4" t="s">
        <v>59</v>
      </c>
      <c r="AD57" s="4" t="s">
        <v>637</v>
      </c>
      <c r="AE57" s="4" t="s">
        <v>322</v>
      </c>
      <c r="AF57" s="4" t="s">
        <v>638</v>
      </c>
      <c r="AG57" s="4"/>
      <c r="AH57" s="4" t="s">
        <v>532</v>
      </c>
      <c r="AI57" s="4" t="s">
        <v>467</v>
      </c>
      <c r="AJ57" s="4" t="s">
        <v>62</v>
      </c>
      <c r="AK57" s="4" t="s">
        <v>66</v>
      </c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 t="s">
        <v>62</v>
      </c>
      <c r="AW57" s="4">
        <v>0</v>
      </c>
      <c r="AX57" s="4">
        <v>0</v>
      </c>
      <c r="AY57" s="4"/>
    </row>
    <row r="58" spans="1:51" x14ac:dyDescent="0.25">
      <c r="A58" s="3">
        <v>43405</v>
      </c>
      <c r="B58" s="4" t="s">
        <v>463</v>
      </c>
      <c r="C58" s="4" t="s">
        <v>59</v>
      </c>
      <c r="D58" s="4"/>
      <c r="E58" s="4" t="s">
        <v>639</v>
      </c>
      <c r="F58" s="5">
        <v>992941626001</v>
      </c>
      <c r="G58" s="4"/>
      <c r="H58" s="4"/>
      <c r="I58" s="4" t="s">
        <v>465</v>
      </c>
      <c r="J58" s="4"/>
      <c r="K58" s="4"/>
      <c r="L58" s="4">
        <v>10493046</v>
      </c>
      <c r="M58" s="4" t="s">
        <v>55</v>
      </c>
      <c r="N58" s="4" t="s">
        <v>640</v>
      </c>
      <c r="O58" s="8">
        <v>34.76</v>
      </c>
      <c r="P58" s="4">
        <v>0</v>
      </c>
      <c r="Q58" s="4">
        <v>34.76</v>
      </c>
      <c r="R58" s="4">
        <v>0</v>
      </c>
      <c r="S58" s="4">
        <v>34.76</v>
      </c>
      <c r="T58" s="4">
        <v>0</v>
      </c>
      <c r="U58" s="4">
        <v>4.17</v>
      </c>
      <c r="V58" s="4">
        <v>4.17</v>
      </c>
      <c r="W58" s="4">
        <v>0</v>
      </c>
      <c r="X58" s="4">
        <v>38.93</v>
      </c>
      <c r="Y58" s="4">
        <v>0</v>
      </c>
      <c r="Z58" s="4">
        <v>38.93</v>
      </c>
      <c r="AA58" s="4" t="s">
        <v>90</v>
      </c>
      <c r="AB58" s="4" t="s">
        <v>320</v>
      </c>
      <c r="AC58" s="4" t="s">
        <v>59</v>
      </c>
      <c r="AD58" s="4" t="s">
        <v>641</v>
      </c>
      <c r="AE58" s="4" t="s">
        <v>322</v>
      </c>
      <c r="AF58" s="4" t="s">
        <v>642</v>
      </c>
      <c r="AG58" s="4"/>
      <c r="AH58" s="4" t="s">
        <v>532</v>
      </c>
      <c r="AI58" s="4" t="s">
        <v>467</v>
      </c>
      <c r="AJ58" s="4" t="s">
        <v>62</v>
      </c>
      <c r="AK58" s="4" t="s">
        <v>66</v>
      </c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 t="s">
        <v>62</v>
      </c>
      <c r="AW58" s="4">
        <v>0</v>
      </c>
      <c r="AX58" s="4">
        <v>0</v>
      </c>
      <c r="AY58" s="4"/>
    </row>
    <row r="59" spans="1:51" x14ac:dyDescent="0.25">
      <c r="A59" s="3">
        <v>43405</v>
      </c>
      <c r="B59" s="4" t="s">
        <v>463</v>
      </c>
      <c r="C59" s="4" t="s">
        <v>59</v>
      </c>
      <c r="D59" s="4"/>
      <c r="E59" s="4" t="s">
        <v>643</v>
      </c>
      <c r="F59" s="5">
        <v>992941626001</v>
      </c>
      <c r="G59" s="4"/>
      <c r="H59" s="4"/>
      <c r="I59" s="4" t="s">
        <v>465</v>
      </c>
      <c r="J59" s="4"/>
      <c r="K59" s="4"/>
      <c r="L59" s="4">
        <v>10493045</v>
      </c>
      <c r="M59" s="4" t="s">
        <v>55</v>
      </c>
      <c r="N59" s="4" t="s">
        <v>644</v>
      </c>
      <c r="O59" s="8">
        <v>305.55</v>
      </c>
      <c r="P59" s="4">
        <v>0</v>
      </c>
      <c r="Q59" s="4">
        <v>305.55</v>
      </c>
      <c r="R59" s="4">
        <v>0</v>
      </c>
      <c r="S59" s="4">
        <v>305.55</v>
      </c>
      <c r="T59" s="4">
        <v>0</v>
      </c>
      <c r="U59" s="4">
        <v>36.67</v>
      </c>
      <c r="V59" s="4">
        <v>36.67</v>
      </c>
      <c r="W59" s="4">
        <v>0</v>
      </c>
      <c r="X59" s="4">
        <v>342.22</v>
      </c>
      <c r="Y59" s="4">
        <v>0</v>
      </c>
      <c r="Z59" s="4">
        <v>342.22</v>
      </c>
      <c r="AA59" s="4" t="s">
        <v>90</v>
      </c>
      <c r="AB59" s="4" t="s">
        <v>320</v>
      </c>
      <c r="AC59" s="4" t="s">
        <v>59</v>
      </c>
      <c r="AD59" s="4" t="s">
        <v>645</v>
      </c>
      <c r="AE59" s="4" t="s">
        <v>322</v>
      </c>
      <c r="AF59" s="4" t="s">
        <v>646</v>
      </c>
      <c r="AG59" s="4"/>
      <c r="AH59" s="4" t="s">
        <v>532</v>
      </c>
      <c r="AI59" s="4" t="s">
        <v>467</v>
      </c>
      <c r="AJ59" s="4" t="s">
        <v>62</v>
      </c>
      <c r="AK59" s="4" t="s">
        <v>66</v>
      </c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 t="s">
        <v>62</v>
      </c>
      <c r="AW59" s="4">
        <v>0</v>
      </c>
      <c r="AX59" s="4">
        <v>0</v>
      </c>
      <c r="AY59" s="4"/>
    </row>
    <row r="60" spans="1:51" x14ac:dyDescent="0.25">
      <c r="A60" s="3">
        <v>43405</v>
      </c>
      <c r="B60" s="4" t="s">
        <v>463</v>
      </c>
      <c r="C60" s="4" t="s">
        <v>59</v>
      </c>
      <c r="D60" s="4"/>
      <c r="E60" s="4" t="s">
        <v>647</v>
      </c>
      <c r="F60" s="5">
        <v>992941626001</v>
      </c>
      <c r="G60" s="4"/>
      <c r="H60" s="4"/>
      <c r="I60" s="4" t="s">
        <v>465</v>
      </c>
      <c r="J60" s="4"/>
      <c r="K60" s="4"/>
      <c r="L60" s="4">
        <v>10493044</v>
      </c>
      <c r="M60" s="4" t="s">
        <v>55</v>
      </c>
      <c r="N60" s="4" t="s">
        <v>648</v>
      </c>
      <c r="O60" s="8">
        <v>154.63</v>
      </c>
      <c r="P60" s="4">
        <v>0</v>
      </c>
      <c r="Q60" s="4">
        <v>154.63</v>
      </c>
      <c r="R60" s="4">
        <v>0</v>
      </c>
      <c r="S60" s="4">
        <v>154.63</v>
      </c>
      <c r="T60" s="4">
        <v>0</v>
      </c>
      <c r="U60" s="4">
        <v>18.559999999999999</v>
      </c>
      <c r="V60" s="4">
        <v>18.559999999999999</v>
      </c>
      <c r="W60" s="4">
        <v>0</v>
      </c>
      <c r="X60" s="4">
        <v>173.19</v>
      </c>
      <c r="Y60" s="4">
        <v>0</v>
      </c>
      <c r="Z60" s="4">
        <v>173.19</v>
      </c>
      <c r="AA60" s="4" t="s">
        <v>90</v>
      </c>
      <c r="AB60" s="4" t="s">
        <v>320</v>
      </c>
      <c r="AC60" s="4" t="s">
        <v>59</v>
      </c>
      <c r="AD60" s="4" t="s">
        <v>649</v>
      </c>
      <c r="AE60" s="4" t="s">
        <v>322</v>
      </c>
      <c r="AF60" s="4" t="s">
        <v>650</v>
      </c>
      <c r="AG60" s="4"/>
      <c r="AH60" s="4" t="s">
        <v>532</v>
      </c>
      <c r="AI60" s="4" t="s">
        <v>467</v>
      </c>
      <c r="AJ60" s="4" t="s">
        <v>62</v>
      </c>
      <c r="AK60" s="4" t="s">
        <v>66</v>
      </c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 t="s">
        <v>62</v>
      </c>
      <c r="AW60" s="4">
        <v>0</v>
      </c>
      <c r="AX60" s="4">
        <v>0</v>
      </c>
      <c r="AY60" s="4"/>
    </row>
    <row r="61" spans="1:51" x14ac:dyDescent="0.25">
      <c r="A61" s="3">
        <v>43405</v>
      </c>
      <c r="B61" s="4" t="s">
        <v>463</v>
      </c>
      <c r="C61" s="4" t="s">
        <v>59</v>
      </c>
      <c r="D61" s="4"/>
      <c r="E61" s="4" t="s">
        <v>651</v>
      </c>
      <c r="F61" s="5">
        <v>992941626001</v>
      </c>
      <c r="G61" s="4"/>
      <c r="H61" s="4"/>
      <c r="I61" s="4" t="s">
        <v>465</v>
      </c>
      <c r="J61" s="4"/>
      <c r="K61" s="4"/>
      <c r="L61" s="4">
        <v>10489719</v>
      </c>
      <c r="M61" s="4" t="s">
        <v>55</v>
      </c>
      <c r="N61" s="4" t="s">
        <v>652</v>
      </c>
      <c r="O61" s="8">
        <v>23.07</v>
      </c>
      <c r="P61" s="4">
        <v>0</v>
      </c>
      <c r="Q61" s="4">
        <v>23.07</v>
      </c>
      <c r="R61" s="4">
        <v>0</v>
      </c>
      <c r="S61" s="4">
        <v>23.07</v>
      </c>
      <c r="T61" s="4">
        <v>0</v>
      </c>
      <c r="U61" s="4">
        <v>2.77</v>
      </c>
      <c r="V61" s="4">
        <v>2.77</v>
      </c>
      <c r="W61" s="4">
        <v>0</v>
      </c>
      <c r="X61" s="4">
        <v>25.84</v>
      </c>
      <c r="Y61" s="4">
        <v>0</v>
      </c>
      <c r="Z61" s="4">
        <v>25.84</v>
      </c>
      <c r="AA61" s="4" t="s">
        <v>90</v>
      </c>
      <c r="AB61" s="4" t="s">
        <v>320</v>
      </c>
      <c r="AC61" s="4" t="s">
        <v>59</v>
      </c>
      <c r="AD61" s="4" t="s">
        <v>653</v>
      </c>
      <c r="AE61" s="4" t="s">
        <v>379</v>
      </c>
      <c r="AF61" s="4" t="s">
        <v>654</v>
      </c>
      <c r="AG61" s="4"/>
      <c r="AH61" s="4" t="s">
        <v>532</v>
      </c>
      <c r="AI61" s="4" t="s">
        <v>467</v>
      </c>
      <c r="AJ61" s="4" t="s">
        <v>62</v>
      </c>
      <c r="AK61" s="4" t="s">
        <v>66</v>
      </c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 t="s">
        <v>62</v>
      </c>
      <c r="AW61" s="4">
        <v>0</v>
      </c>
      <c r="AX61" s="4">
        <v>0</v>
      </c>
      <c r="AY61" s="4"/>
    </row>
    <row r="62" spans="1:51" x14ac:dyDescent="0.25">
      <c r="A62" s="3">
        <v>43405</v>
      </c>
      <c r="B62" s="4" t="s">
        <v>463</v>
      </c>
      <c r="C62" s="4" t="s">
        <v>59</v>
      </c>
      <c r="D62" s="4"/>
      <c r="E62" s="4" t="s">
        <v>655</v>
      </c>
      <c r="F62" s="5">
        <v>992941626001</v>
      </c>
      <c r="G62" s="4"/>
      <c r="H62" s="4"/>
      <c r="I62" s="4" t="s">
        <v>465</v>
      </c>
      <c r="J62" s="4"/>
      <c r="K62" s="4"/>
      <c r="L62" s="4">
        <v>10489711</v>
      </c>
      <c r="M62" s="4" t="s">
        <v>55</v>
      </c>
      <c r="N62" s="4" t="s">
        <v>656</v>
      </c>
      <c r="O62" s="8">
        <v>120.36</v>
      </c>
      <c r="P62" s="4">
        <v>0</v>
      </c>
      <c r="Q62" s="4">
        <v>120.36</v>
      </c>
      <c r="R62" s="4">
        <v>0</v>
      </c>
      <c r="S62" s="4">
        <v>120.36</v>
      </c>
      <c r="T62" s="4">
        <v>0</v>
      </c>
      <c r="U62" s="4">
        <v>14.44</v>
      </c>
      <c r="V62" s="4">
        <v>14.44</v>
      </c>
      <c r="W62" s="4">
        <v>0</v>
      </c>
      <c r="X62" s="4">
        <v>134.80000000000001</v>
      </c>
      <c r="Y62" s="4">
        <v>0</v>
      </c>
      <c r="Z62" s="4">
        <v>134.80000000000001</v>
      </c>
      <c r="AA62" s="4" t="s">
        <v>90</v>
      </c>
      <c r="AB62" s="4" t="s">
        <v>320</v>
      </c>
      <c r="AC62" s="4" t="s">
        <v>59</v>
      </c>
      <c r="AD62" s="4" t="s">
        <v>657</v>
      </c>
      <c r="AE62" s="4" t="s">
        <v>379</v>
      </c>
      <c r="AF62" s="4" t="s">
        <v>658</v>
      </c>
      <c r="AG62" s="4"/>
      <c r="AH62" s="4" t="s">
        <v>532</v>
      </c>
      <c r="AI62" s="4" t="s">
        <v>467</v>
      </c>
      <c r="AJ62" s="4" t="s">
        <v>62</v>
      </c>
      <c r="AK62" s="4" t="s">
        <v>66</v>
      </c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 t="s">
        <v>62</v>
      </c>
      <c r="AW62" s="4">
        <v>0</v>
      </c>
      <c r="AX62" s="4">
        <v>0</v>
      </c>
      <c r="AY62" s="4"/>
    </row>
    <row r="63" spans="1:51" x14ac:dyDescent="0.25">
      <c r="A63" s="3">
        <v>43405</v>
      </c>
      <c r="B63" s="4" t="s">
        <v>463</v>
      </c>
      <c r="C63" s="4" t="s">
        <v>59</v>
      </c>
      <c r="D63" s="4"/>
      <c r="E63" s="4" t="s">
        <v>659</v>
      </c>
      <c r="F63" s="5">
        <v>992941626001</v>
      </c>
      <c r="G63" s="4"/>
      <c r="H63" s="4"/>
      <c r="I63" s="4" t="s">
        <v>465</v>
      </c>
      <c r="J63" s="4"/>
      <c r="K63" s="4"/>
      <c r="L63" s="4">
        <v>10489704</v>
      </c>
      <c r="M63" s="4" t="s">
        <v>55</v>
      </c>
      <c r="N63" s="4" t="s">
        <v>660</v>
      </c>
      <c r="O63" s="8">
        <v>120.36</v>
      </c>
      <c r="P63" s="4">
        <v>0</v>
      </c>
      <c r="Q63" s="4">
        <v>120.36</v>
      </c>
      <c r="R63" s="4">
        <v>0</v>
      </c>
      <c r="S63" s="4">
        <v>120.36</v>
      </c>
      <c r="T63" s="4">
        <v>0</v>
      </c>
      <c r="U63" s="4">
        <v>14.44</v>
      </c>
      <c r="V63" s="4">
        <v>14.44</v>
      </c>
      <c r="W63" s="4">
        <v>0</v>
      </c>
      <c r="X63" s="4">
        <v>134.80000000000001</v>
      </c>
      <c r="Y63" s="4">
        <v>0</v>
      </c>
      <c r="Z63" s="4">
        <v>134.80000000000001</v>
      </c>
      <c r="AA63" s="4" t="s">
        <v>90</v>
      </c>
      <c r="AB63" s="4" t="s">
        <v>320</v>
      </c>
      <c r="AC63" s="4" t="s">
        <v>59</v>
      </c>
      <c r="AD63" s="4" t="s">
        <v>661</v>
      </c>
      <c r="AE63" s="4" t="s">
        <v>379</v>
      </c>
      <c r="AF63" s="4" t="s">
        <v>662</v>
      </c>
      <c r="AG63" s="4"/>
      <c r="AH63" s="4" t="s">
        <v>532</v>
      </c>
      <c r="AI63" s="4" t="s">
        <v>467</v>
      </c>
      <c r="AJ63" s="4" t="s">
        <v>62</v>
      </c>
      <c r="AK63" s="4" t="s">
        <v>66</v>
      </c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 t="s">
        <v>62</v>
      </c>
      <c r="AW63" s="4">
        <v>0</v>
      </c>
      <c r="AX63" s="4">
        <v>0</v>
      </c>
      <c r="AY63" s="4"/>
    </row>
    <row r="64" spans="1:51" x14ac:dyDescent="0.25">
      <c r="A64" s="3">
        <v>43405</v>
      </c>
      <c r="B64" s="4" t="s">
        <v>463</v>
      </c>
      <c r="C64" s="4" t="s">
        <v>59</v>
      </c>
      <c r="D64" s="4"/>
      <c r="E64" s="4" t="s">
        <v>663</v>
      </c>
      <c r="F64" s="5">
        <v>992941626001</v>
      </c>
      <c r="G64" s="4"/>
      <c r="H64" s="4"/>
      <c r="I64" s="4" t="s">
        <v>465</v>
      </c>
      <c r="J64" s="4"/>
      <c r="K64" s="4"/>
      <c r="L64" s="4">
        <v>10489695</v>
      </c>
      <c r="M64" s="4" t="s">
        <v>55</v>
      </c>
      <c r="N64" s="4" t="s">
        <v>664</v>
      </c>
      <c r="O64" s="8">
        <v>78.459999999999994</v>
      </c>
      <c r="P64" s="4">
        <v>0</v>
      </c>
      <c r="Q64" s="4">
        <v>78.459999999999994</v>
      </c>
      <c r="R64" s="4">
        <v>0</v>
      </c>
      <c r="S64" s="4">
        <v>78.459999999999994</v>
      </c>
      <c r="T64" s="4">
        <v>0</v>
      </c>
      <c r="U64" s="4">
        <v>9.42</v>
      </c>
      <c r="V64" s="4">
        <v>9.42</v>
      </c>
      <c r="W64" s="4">
        <v>0</v>
      </c>
      <c r="X64" s="4">
        <v>87.88</v>
      </c>
      <c r="Y64" s="4">
        <v>0</v>
      </c>
      <c r="Z64" s="4">
        <v>87.88</v>
      </c>
      <c r="AA64" s="4" t="s">
        <v>90</v>
      </c>
      <c r="AB64" s="4" t="s">
        <v>320</v>
      </c>
      <c r="AC64" s="4" t="s">
        <v>59</v>
      </c>
      <c r="AD64" s="4" t="s">
        <v>665</v>
      </c>
      <c r="AE64" s="4" t="s">
        <v>379</v>
      </c>
      <c r="AF64" s="4" t="s">
        <v>666</v>
      </c>
      <c r="AG64" s="4"/>
      <c r="AH64" s="4" t="s">
        <v>532</v>
      </c>
      <c r="AI64" s="4" t="s">
        <v>467</v>
      </c>
      <c r="AJ64" s="4" t="s">
        <v>62</v>
      </c>
      <c r="AK64" s="4" t="s">
        <v>66</v>
      </c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 t="s">
        <v>62</v>
      </c>
      <c r="AW64" s="4">
        <v>0</v>
      </c>
      <c r="AX64" s="4">
        <v>0</v>
      </c>
      <c r="AY64" s="4"/>
    </row>
    <row r="65" spans="1:51" x14ac:dyDescent="0.25">
      <c r="A65" s="3">
        <v>43405</v>
      </c>
      <c r="B65" s="4" t="s">
        <v>463</v>
      </c>
      <c r="C65" s="4" t="s">
        <v>59</v>
      </c>
      <c r="D65" s="4"/>
      <c r="E65" s="4" t="s">
        <v>667</v>
      </c>
      <c r="F65" s="5">
        <v>992941626001</v>
      </c>
      <c r="G65" s="4"/>
      <c r="H65" s="4"/>
      <c r="I65" s="4" t="s">
        <v>465</v>
      </c>
      <c r="J65" s="4"/>
      <c r="K65" s="4"/>
      <c r="L65" s="4">
        <v>10489693</v>
      </c>
      <c r="M65" s="4" t="s">
        <v>55</v>
      </c>
      <c r="N65" s="4" t="s">
        <v>668</v>
      </c>
      <c r="O65" s="8">
        <v>25.14</v>
      </c>
      <c r="P65" s="4">
        <v>0</v>
      </c>
      <c r="Q65" s="4">
        <v>25.14</v>
      </c>
      <c r="R65" s="4">
        <v>0</v>
      </c>
      <c r="S65" s="4">
        <v>25.14</v>
      </c>
      <c r="T65" s="4">
        <v>0</v>
      </c>
      <c r="U65" s="4">
        <v>3.02</v>
      </c>
      <c r="V65" s="4">
        <v>3.02</v>
      </c>
      <c r="W65" s="4">
        <v>0</v>
      </c>
      <c r="X65" s="4">
        <v>28.16</v>
      </c>
      <c r="Y65" s="4">
        <v>0</v>
      </c>
      <c r="Z65" s="4">
        <v>28.16</v>
      </c>
      <c r="AA65" s="4" t="s">
        <v>90</v>
      </c>
      <c r="AB65" s="4" t="s">
        <v>320</v>
      </c>
      <c r="AC65" s="4" t="s">
        <v>59</v>
      </c>
      <c r="AD65" s="4" t="s">
        <v>669</v>
      </c>
      <c r="AE65" s="4" t="s">
        <v>379</v>
      </c>
      <c r="AF65" s="4" t="s">
        <v>670</v>
      </c>
      <c r="AG65" s="4"/>
      <c r="AH65" s="4" t="s">
        <v>532</v>
      </c>
      <c r="AI65" s="4" t="s">
        <v>467</v>
      </c>
      <c r="AJ65" s="4" t="s">
        <v>62</v>
      </c>
      <c r="AK65" s="4" t="s">
        <v>66</v>
      </c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 t="s">
        <v>62</v>
      </c>
      <c r="AW65" s="4">
        <v>0</v>
      </c>
      <c r="AX65" s="4">
        <v>0</v>
      </c>
      <c r="AY65" s="4"/>
    </row>
    <row r="66" spans="1:51" x14ac:dyDescent="0.25">
      <c r="A66" s="3">
        <v>43405</v>
      </c>
      <c r="B66" s="4" t="s">
        <v>463</v>
      </c>
      <c r="C66" s="4" t="s">
        <v>59</v>
      </c>
      <c r="D66" s="4"/>
      <c r="E66" s="4" t="s">
        <v>671</v>
      </c>
      <c r="F66" s="5">
        <v>992941626001</v>
      </c>
      <c r="G66" s="4"/>
      <c r="H66" s="4"/>
      <c r="I66" s="4" t="s">
        <v>465</v>
      </c>
      <c r="J66" s="4"/>
      <c r="K66" s="4"/>
      <c r="L66" s="4">
        <v>10489691</v>
      </c>
      <c r="M66" s="4" t="s">
        <v>55</v>
      </c>
      <c r="N66" s="4" t="s">
        <v>672</v>
      </c>
      <c r="O66" s="8">
        <v>75.569999999999993</v>
      </c>
      <c r="P66" s="4">
        <v>0</v>
      </c>
      <c r="Q66" s="4">
        <v>75.569999999999993</v>
      </c>
      <c r="R66" s="4">
        <v>0</v>
      </c>
      <c r="S66" s="4">
        <v>75.569999999999993</v>
      </c>
      <c r="T66" s="4">
        <v>0</v>
      </c>
      <c r="U66" s="4">
        <v>9.07</v>
      </c>
      <c r="V66" s="4">
        <v>9.07</v>
      </c>
      <c r="W66" s="4">
        <v>0</v>
      </c>
      <c r="X66" s="4">
        <v>84.64</v>
      </c>
      <c r="Y66" s="4">
        <v>0</v>
      </c>
      <c r="Z66" s="4">
        <v>84.64</v>
      </c>
      <c r="AA66" s="4" t="s">
        <v>90</v>
      </c>
      <c r="AB66" s="4" t="s">
        <v>320</v>
      </c>
      <c r="AC66" s="4" t="s">
        <v>59</v>
      </c>
      <c r="AD66" s="4" t="s">
        <v>673</v>
      </c>
      <c r="AE66" s="4" t="s">
        <v>379</v>
      </c>
      <c r="AF66" s="4" t="s">
        <v>674</v>
      </c>
      <c r="AG66" s="4"/>
      <c r="AH66" s="4" t="s">
        <v>532</v>
      </c>
      <c r="AI66" s="4" t="s">
        <v>467</v>
      </c>
      <c r="AJ66" s="4" t="s">
        <v>62</v>
      </c>
      <c r="AK66" s="4" t="s">
        <v>66</v>
      </c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 t="s">
        <v>62</v>
      </c>
      <c r="AW66" s="4">
        <v>0</v>
      </c>
      <c r="AX66" s="4">
        <v>0</v>
      </c>
      <c r="AY66" s="4"/>
    </row>
    <row r="67" spans="1:51" x14ac:dyDescent="0.25">
      <c r="A67" s="3">
        <v>43405</v>
      </c>
      <c r="B67" s="4" t="s">
        <v>463</v>
      </c>
      <c r="C67" s="4" t="s">
        <v>59</v>
      </c>
      <c r="D67" s="4"/>
      <c r="E67" s="4" t="s">
        <v>675</v>
      </c>
      <c r="F67" s="5">
        <v>992941626001</v>
      </c>
      <c r="G67" s="4"/>
      <c r="H67" s="4"/>
      <c r="I67" s="4" t="s">
        <v>465</v>
      </c>
      <c r="J67" s="4"/>
      <c r="K67" s="4"/>
      <c r="L67" s="4">
        <v>10489689</v>
      </c>
      <c r="M67" s="4" t="s">
        <v>55</v>
      </c>
      <c r="N67" s="4" t="s">
        <v>676</v>
      </c>
      <c r="O67" s="8">
        <v>48.44</v>
      </c>
      <c r="P67" s="4">
        <v>0</v>
      </c>
      <c r="Q67" s="4">
        <v>48.44</v>
      </c>
      <c r="R67" s="4">
        <v>0</v>
      </c>
      <c r="S67" s="4">
        <v>48.44</v>
      </c>
      <c r="T67" s="4">
        <v>0</v>
      </c>
      <c r="U67" s="4">
        <v>5.81</v>
      </c>
      <c r="V67" s="4">
        <v>5.81</v>
      </c>
      <c r="W67" s="4">
        <v>0</v>
      </c>
      <c r="X67" s="4">
        <v>54.25</v>
      </c>
      <c r="Y67" s="4">
        <v>0</v>
      </c>
      <c r="Z67" s="4">
        <v>54.25</v>
      </c>
      <c r="AA67" s="4" t="s">
        <v>90</v>
      </c>
      <c r="AB67" s="4" t="s">
        <v>320</v>
      </c>
      <c r="AC67" s="4" t="s">
        <v>59</v>
      </c>
      <c r="AD67" s="4" t="s">
        <v>677</v>
      </c>
      <c r="AE67" s="4" t="s">
        <v>379</v>
      </c>
      <c r="AF67" s="4" t="s">
        <v>678</v>
      </c>
      <c r="AG67" s="4"/>
      <c r="AH67" s="4" t="s">
        <v>532</v>
      </c>
      <c r="AI67" s="4" t="s">
        <v>467</v>
      </c>
      <c r="AJ67" s="4" t="s">
        <v>62</v>
      </c>
      <c r="AK67" s="4" t="s">
        <v>66</v>
      </c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 t="s">
        <v>62</v>
      </c>
      <c r="AW67" s="4">
        <v>0</v>
      </c>
      <c r="AX67" s="4">
        <v>0</v>
      </c>
      <c r="AY67" s="4"/>
    </row>
    <row r="68" spans="1:51" x14ac:dyDescent="0.25">
      <c r="A68" s="3">
        <v>43405</v>
      </c>
      <c r="B68" s="4" t="s">
        <v>463</v>
      </c>
      <c r="C68" s="4" t="s">
        <v>59</v>
      </c>
      <c r="D68" s="4"/>
      <c r="E68" s="4" t="s">
        <v>679</v>
      </c>
      <c r="F68" s="5">
        <v>992941626001</v>
      </c>
      <c r="G68" s="4"/>
      <c r="H68" s="4"/>
      <c r="I68" s="4" t="s">
        <v>465</v>
      </c>
      <c r="J68" s="4"/>
      <c r="K68" s="4"/>
      <c r="L68" s="4">
        <v>10489686</v>
      </c>
      <c r="M68" s="4" t="s">
        <v>55</v>
      </c>
      <c r="N68" s="4" t="s">
        <v>680</v>
      </c>
      <c r="O68" s="8">
        <v>72.89</v>
      </c>
      <c r="P68" s="4">
        <v>0</v>
      </c>
      <c r="Q68" s="4">
        <v>72.89</v>
      </c>
      <c r="R68" s="4">
        <v>0</v>
      </c>
      <c r="S68" s="4">
        <v>72.89</v>
      </c>
      <c r="T68" s="4">
        <v>0</v>
      </c>
      <c r="U68" s="4">
        <v>8.75</v>
      </c>
      <c r="V68" s="4">
        <v>8.75</v>
      </c>
      <c r="W68" s="4">
        <v>0</v>
      </c>
      <c r="X68" s="4">
        <v>81.64</v>
      </c>
      <c r="Y68" s="4">
        <v>0</v>
      </c>
      <c r="Z68" s="4">
        <v>81.64</v>
      </c>
      <c r="AA68" s="4" t="s">
        <v>90</v>
      </c>
      <c r="AB68" s="4" t="s">
        <v>320</v>
      </c>
      <c r="AC68" s="4" t="s">
        <v>59</v>
      </c>
      <c r="AD68" s="4" t="s">
        <v>681</v>
      </c>
      <c r="AE68" s="4" t="s">
        <v>379</v>
      </c>
      <c r="AF68" s="4" t="s">
        <v>682</v>
      </c>
      <c r="AG68" s="4"/>
      <c r="AH68" s="4" t="s">
        <v>532</v>
      </c>
      <c r="AI68" s="4" t="s">
        <v>467</v>
      </c>
      <c r="AJ68" s="4" t="s">
        <v>62</v>
      </c>
      <c r="AK68" s="4" t="s">
        <v>66</v>
      </c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 t="s">
        <v>62</v>
      </c>
      <c r="AW68" s="4">
        <v>0</v>
      </c>
      <c r="AX68" s="4">
        <v>0</v>
      </c>
      <c r="AY68" s="4"/>
    </row>
    <row r="69" spans="1:51" x14ac:dyDescent="0.25">
      <c r="A69" s="3">
        <v>43435</v>
      </c>
      <c r="B69" s="4" t="s">
        <v>463</v>
      </c>
      <c r="C69" s="4" t="s">
        <v>59</v>
      </c>
      <c r="D69" s="4"/>
      <c r="E69" s="4" t="s">
        <v>683</v>
      </c>
      <c r="F69" s="5">
        <v>992941626001</v>
      </c>
      <c r="G69" s="4"/>
      <c r="H69" s="4"/>
      <c r="I69" s="4" t="s">
        <v>465</v>
      </c>
      <c r="J69" s="4"/>
      <c r="K69" s="4"/>
      <c r="L69" s="4">
        <v>10793921</v>
      </c>
      <c r="M69" s="4" t="s">
        <v>55</v>
      </c>
      <c r="N69" s="4" t="s">
        <v>684</v>
      </c>
      <c r="O69" s="8">
        <v>34.18</v>
      </c>
      <c r="P69" s="4">
        <v>0</v>
      </c>
      <c r="Q69" s="4">
        <v>34.18</v>
      </c>
      <c r="R69" s="4">
        <v>0</v>
      </c>
      <c r="S69" s="4">
        <v>34.18</v>
      </c>
      <c r="T69" s="4">
        <v>0</v>
      </c>
      <c r="U69" s="4">
        <v>4.0999999999999996</v>
      </c>
      <c r="V69" s="4">
        <v>4.0999999999999996</v>
      </c>
      <c r="W69" s="4">
        <v>0</v>
      </c>
      <c r="X69" s="4">
        <v>38.28</v>
      </c>
      <c r="Y69" s="4">
        <v>0</v>
      </c>
      <c r="Z69" s="4">
        <v>38.28</v>
      </c>
      <c r="AA69" s="4" t="s">
        <v>90</v>
      </c>
      <c r="AB69" s="4" t="s">
        <v>320</v>
      </c>
      <c r="AC69" s="4" t="s">
        <v>59</v>
      </c>
      <c r="AD69" s="4" t="s">
        <v>685</v>
      </c>
      <c r="AE69" s="4" t="s">
        <v>382</v>
      </c>
      <c r="AF69" s="4" t="s">
        <v>686</v>
      </c>
      <c r="AG69" s="4"/>
      <c r="AH69" s="4" t="s">
        <v>532</v>
      </c>
      <c r="AI69" s="4" t="s">
        <v>467</v>
      </c>
      <c r="AJ69" s="4" t="s">
        <v>62</v>
      </c>
      <c r="AK69" s="4" t="s">
        <v>66</v>
      </c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 t="s">
        <v>62</v>
      </c>
      <c r="AW69" s="4">
        <v>0</v>
      </c>
      <c r="AX69" s="4">
        <v>0</v>
      </c>
      <c r="AY69" s="4"/>
    </row>
    <row r="70" spans="1:51" x14ac:dyDescent="0.25">
      <c r="A70" s="3">
        <v>43435</v>
      </c>
      <c r="B70" s="4" t="s">
        <v>463</v>
      </c>
      <c r="C70" s="4" t="s">
        <v>59</v>
      </c>
      <c r="D70" s="4"/>
      <c r="E70" s="4" t="s">
        <v>687</v>
      </c>
      <c r="F70" s="5">
        <v>992941626001</v>
      </c>
      <c r="G70" s="4"/>
      <c r="H70" s="4"/>
      <c r="I70" s="4" t="s">
        <v>465</v>
      </c>
      <c r="J70" s="4"/>
      <c r="K70" s="4"/>
      <c r="L70" s="4">
        <v>10793908</v>
      </c>
      <c r="M70" s="4" t="s">
        <v>55</v>
      </c>
      <c r="N70" s="4" t="s">
        <v>688</v>
      </c>
      <c r="O70" s="8">
        <v>24.16</v>
      </c>
      <c r="P70" s="4">
        <v>0</v>
      </c>
      <c r="Q70" s="4">
        <v>24.16</v>
      </c>
      <c r="R70" s="4">
        <v>0</v>
      </c>
      <c r="S70" s="4">
        <v>24.16</v>
      </c>
      <c r="T70" s="4">
        <v>0</v>
      </c>
      <c r="U70" s="4">
        <v>2.9</v>
      </c>
      <c r="V70" s="4">
        <v>2.9</v>
      </c>
      <c r="W70" s="4">
        <v>0</v>
      </c>
      <c r="X70" s="4">
        <v>27.06</v>
      </c>
      <c r="Y70" s="4">
        <v>0</v>
      </c>
      <c r="Z70" s="4">
        <v>27.06</v>
      </c>
      <c r="AA70" s="4" t="s">
        <v>90</v>
      </c>
      <c r="AB70" s="4" t="s">
        <v>320</v>
      </c>
      <c r="AC70" s="4" t="s">
        <v>59</v>
      </c>
      <c r="AD70" s="4" t="s">
        <v>689</v>
      </c>
      <c r="AE70" s="4" t="s">
        <v>382</v>
      </c>
      <c r="AF70" s="4" t="s">
        <v>690</v>
      </c>
      <c r="AG70" s="4"/>
      <c r="AH70" s="4" t="s">
        <v>532</v>
      </c>
      <c r="AI70" s="4" t="s">
        <v>467</v>
      </c>
      <c r="AJ70" s="4" t="s">
        <v>62</v>
      </c>
      <c r="AK70" s="4" t="s">
        <v>66</v>
      </c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 t="s">
        <v>62</v>
      </c>
      <c r="AW70" s="4">
        <v>0</v>
      </c>
      <c r="AX70" s="4">
        <v>0</v>
      </c>
      <c r="AY70" s="4"/>
    </row>
    <row r="71" spans="1:51" x14ac:dyDescent="0.25">
      <c r="A71" s="3">
        <v>43435</v>
      </c>
      <c r="B71" s="4" t="s">
        <v>463</v>
      </c>
      <c r="C71" s="4" t="s">
        <v>59</v>
      </c>
      <c r="D71" s="4"/>
      <c r="E71" s="4" t="s">
        <v>691</v>
      </c>
      <c r="F71" s="5">
        <v>992941626001</v>
      </c>
      <c r="G71" s="4"/>
      <c r="H71" s="4"/>
      <c r="I71" s="4" t="s">
        <v>465</v>
      </c>
      <c r="J71" s="4"/>
      <c r="K71" s="4"/>
      <c r="L71" s="4">
        <v>10793904</v>
      </c>
      <c r="M71" s="4" t="s">
        <v>55</v>
      </c>
      <c r="N71" s="4" t="s">
        <v>692</v>
      </c>
      <c r="O71" s="8">
        <v>18.329999999999998</v>
      </c>
      <c r="P71" s="4">
        <v>0</v>
      </c>
      <c r="Q71" s="4">
        <v>18.329999999999998</v>
      </c>
      <c r="R71" s="4">
        <v>0</v>
      </c>
      <c r="S71" s="4">
        <v>18.329999999999998</v>
      </c>
      <c r="T71" s="4">
        <v>0</v>
      </c>
      <c r="U71" s="4">
        <v>2.2000000000000002</v>
      </c>
      <c r="V71" s="4">
        <v>2.2000000000000002</v>
      </c>
      <c r="W71" s="4">
        <v>0</v>
      </c>
      <c r="X71" s="4">
        <v>20.53</v>
      </c>
      <c r="Y71" s="4">
        <v>0</v>
      </c>
      <c r="Z71" s="4">
        <v>20.53</v>
      </c>
      <c r="AA71" s="4" t="s">
        <v>90</v>
      </c>
      <c r="AB71" s="4" t="s">
        <v>320</v>
      </c>
      <c r="AC71" s="4" t="s">
        <v>59</v>
      </c>
      <c r="AD71" s="4" t="s">
        <v>693</v>
      </c>
      <c r="AE71" s="4" t="s">
        <v>382</v>
      </c>
      <c r="AF71" s="4" t="s">
        <v>694</v>
      </c>
      <c r="AG71" s="4"/>
      <c r="AH71" s="4" t="s">
        <v>532</v>
      </c>
      <c r="AI71" s="4" t="s">
        <v>467</v>
      </c>
      <c r="AJ71" s="4" t="s">
        <v>62</v>
      </c>
      <c r="AK71" s="4" t="s">
        <v>66</v>
      </c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 t="s">
        <v>62</v>
      </c>
      <c r="AW71" s="4">
        <v>0</v>
      </c>
      <c r="AX71" s="4">
        <v>0</v>
      </c>
      <c r="AY71" s="4"/>
    </row>
    <row r="72" spans="1:51" x14ac:dyDescent="0.25">
      <c r="A72" s="3">
        <v>43435</v>
      </c>
      <c r="B72" s="4" t="s">
        <v>463</v>
      </c>
      <c r="C72" s="4" t="s">
        <v>59</v>
      </c>
      <c r="D72" s="4"/>
      <c r="E72" s="4" t="s">
        <v>695</v>
      </c>
      <c r="F72" s="5">
        <v>992941626001</v>
      </c>
      <c r="G72" s="4"/>
      <c r="H72" s="4"/>
      <c r="I72" s="4" t="s">
        <v>465</v>
      </c>
      <c r="J72" s="4"/>
      <c r="K72" s="4"/>
      <c r="L72" s="4">
        <v>10793899</v>
      </c>
      <c r="M72" s="4" t="s">
        <v>55</v>
      </c>
      <c r="N72" s="4" t="s">
        <v>696</v>
      </c>
      <c r="O72" s="8">
        <v>153.09</v>
      </c>
      <c r="P72" s="4">
        <v>0</v>
      </c>
      <c r="Q72" s="4">
        <v>153.09</v>
      </c>
      <c r="R72" s="4">
        <v>0</v>
      </c>
      <c r="S72" s="4">
        <v>153.09</v>
      </c>
      <c r="T72" s="4">
        <v>0</v>
      </c>
      <c r="U72" s="4">
        <v>18.37</v>
      </c>
      <c r="V72" s="4">
        <v>18.37</v>
      </c>
      <c r="W72" s="4">
        <v>0</v>
      </c>
      <c r="X72" s="4">
        <v>171.46</v>
      </c>
      <c r="Y72" s="4">
        <v>0</v>
      </c>
      <c r="Z72" s="4">
        <v>171.46</v>
      </c>
      <c r="AA72" s="4" t="s">
        <v>90</v>
      </c>
      <c r="AB72" s="4" t="s">
        <v>320</v>
      </c>
      <c r="AC72" s="4" t="s">
        <v>59</v>
      </c>
      <c r="AD72" s="4" t="s">
        <v>697</v>
      </c>
      <c r="AE72" s="4" t="s">
        <v>382</v>
      </c>
      <c r="AF72" s="4" t="s">
        <v>698</v>
      </c>
      <c r="AG72" s="4"/>
      <c r="AH72" s="4" t="s">
        <v>532</v>
      </c>
      <c r="AI72" s="4" t="s">
        <v>467</v>
      </c>
      <c r="AJ72" s="4" t="s">
        <v>62</v>
      </c>
      <c r="AK72" s="4" t="s">
        <v>66</v>
      </c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 t="s">
        <v>62</v>
      </c>
      <c r="AW72" s="4">
        <v>0</v>
      </c>
      <c r="AX72" s="4">
        <v>0</v>
      </c>
      <c r="AY72" s="4"/>
    </row>
    <row r="73" spans="1:51" x14ac:dyDescent="0.25">
      <c r="A73" s="3">
        <v>43435</v>
      </c>
      <c r="B73" s="4" t="s">
        <v>463</v>
      </c>
      <c r="C73" s="4" t="s">
        <v>59</v>
      </c>
      <c r="D73" s="4"/>
      <c r="E73" s="4" t="s">
        <v>699</v>
      </c>
      <c r="F73" s="5">
        <v>992941626001</v>
      </c>
      <c r="G73" s="4"/>
      <c r="H73" s="4"/>
      <c r="I73" s="4" t="s">
        <v>465</v>
      </c>
      <c r="J73" s="4"/>
      <c r="K73" s="4"/>
      <c r="L73" s="4">
        <v>10793896</v>
      </c>
      <c r="M73" s="4" t="s">
        <v>55</v>
      </c>
      <c r="N73" s="4" t="s">
        <v>700</v>
      </c>
      <c r="O73" s="8">
        <v>149.13999999999999</v>
      </c>
      <c r="P73" s="4">
        <v>0</v>
      </c>
      <c r="Q73" s="4">
        <v>149.13999999999999</v>
      </c>
      <c r="R73" s="4">
        <v>0</v>
      </c>
      <c r="S73" s="4">
        <v>149.13999999999999</v>
      </c>
      <c r="T73" s="4">
        <v>0</v>
      </c>
      <c r="U73" s="4">
        <v>17.899999999999999</v>
      </c>
      <c r="V73" s="4">
        <v>17.899999999999999</v>
      </c>
      <c r="W73" s="4">
        <v>0</v>
      </c>
      <c r="X73" s="4">
        <v>167.04</v>
      </c>
      <c r="Y73" s="4">
        <v>0</v>
      </c>
      <c r="Z73" s="4">
        <v>167.04</v>
      </c>
      <c r="AA73" s="4" t="s">
        <v>90</v>
      </c>
      <c r="AB73" s="4" t="s">
        <v>320</v>
      </c>
      <c r="AC73" s="4" t="s">
        <v>59</v>
      </c>
      <c r="AD73" s="4" t="s">
        <v>701</v>
      </c>
      <c r="AE73" s="4" t="s">
        <v>382</v>
      </c>
      <c r="AF73" s="4" t="s">
        <v>702</v>
      </c>
      <c r="AG73" s="4"/>
      <c r="AH73" s="4" t="s">
        <v>532</v>
      </c>
      <c r="AI73" s="4" t="s">
        <v>467</v>
      </c>
      <c r="AJ73" s="4" t="s">
        <v>62</v>
      </c>
      <c r="AK73" s="4" t="s">
        <v>66</v>
      </c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 t="s">
        <v>62</v>
      </c>
      <c r="AW73" s="4">
        <v>0</v>
      </c>
      <c r="AX73" s="4">
        <v>0</v>
      </c>
      <c r="AY73" s="4"/>
    </row>
    <row r="74" spans="1:51" x14ac:dyDescent="0.25">
      <c r="A74" s="3">
        <v>43435</v>
      </c>
      <c r="B74" s="4" t="s">
        <v>463</v>
      </c>
      <c r="C74" s="4" t="s">
        <v>59</v>
      </c>
      <c r="D74" s="4"/>
      <c r="E74" s="4" t="s">
        <v>703</v>
      </c>
      <c r="F74" s="5">
        <v>992941626001</v>
      </c>
      <c r="G74" s="4"/>
      <c r="H74" s="4"/>
      <c r="I74" s="4" t="s">
        <v>465</v>
      </c>
      <c r="J74" s="4"/>
      <c r="K74" s="4"/>
      <c r="L74" s="4">
        <v>10793893</v>
      </c>
      <c r="M74" s="4" t="s">
        <v>55</v>
      </c>
      <c r="N74" s="4" t="s">
        <v>704</v>
      </c>
      <c r="O74" s="8">
        <v>103.74</v>
      </c>
      <c r="P74" s="4">
        <v>0</v>
      </c>
      <c r="Q74" s="4">
        <v>103.74</v>
      </c>
      <c r="R74" s="4">
        <v>0</v>
      </c>
      <c r="S74" s="4">
        <v>103.74</v>
      </c>
      <c r="T74" s="4">
        <v>0</v>
      </c>
      <c r="U74" s="4">
        <v>12.45</v>
      </c>
      <c r="V74" s="4">
        <v>12.45</v>
      </c>
      <c r="W74" s="4">
        <v>0</v>
      </c>
      <c r="X74" s="4">
        <v>116.19</v>
      </c>
      <c r="Y74" s="4">
        <v>0</v>
      </c>
      <c r="Z74" s="4">
        <v>116.19</v>
      </c>
      <c r="AA74" s="4" t="s">
        <v>90</v>
      </c>
      <c r="AB74" s="4" t="s">
        <v>320</v>
      </c>
      <c r="AC74" s="4" t="s">
        <v>59</v>
      </c>
      <c r="AD74" s="4" t="s">
        <v>705</v>
      </c>
      <c r="AE74" s="4" t="s">
        <v>382</v>
      </c>
      <c r="AF74" s="4" t="s">
        <v>706</v>
      </c>
      <c r="AG74" s="4"/>
      <c r="AH74" s="4" t="s">
        <v>532</v>
      </c>
      <c r="AI74" s="4" t="s">
        <v>467</v>
      </c>
      <c r="AJ74" s="4" t="s">
        <v>62</v>
      </c>
      <c r="AK74" s="4" t="s">
        <v>66</v>
      </c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 t="s">
        <v>62</v>
      </c>
      <c r="AW74" s="4">
        <v>0</v>
      </c>
      <c r="AX74" s="4">
        <v>0</v>
      </c>
      <c r="AY74" s="4"/>
    </row>
    <row r="75" spans="1:51" ht="15.75" thickBot="1" x14ac:dyDescent="0.3"/>
    <row r="76" spans="1:51" s="4" customFormat="1" ht="12.75" thickBot="1" x14ac:dyDescent="0.25">
      <c r="O76" s="13">
        <f>+SUM(O3:O74)</f>
        <v>89587.010000000097</v>
      </c>
      <c r="P76" s="14" t="s">
        <v>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51"/>
  <sheetViews>
    <sheetView topLeftCell="C31" workbookViewId="0">
      <selection activeCell="N53" sqref="N53"/>
    </sheetView>
  </sheetViews>
  <sheetFormatPr defaultColWidth="11.42578125" defaultRowHeight="15" x14ac:dyDescent="0.25"/>
  <cols>
    <col min="1" max="1" width="11.5703125" bestFit="1" customWidth="1"/>
    <col min="6" max="6" width="15.85546875" bestFit="1" customWidth="1"/>
    <col min="12" max="12" width="11.5703125" bestFit="1" customWidth="1"/>
    <col min="15" max="15" width="13.5703125" style="7" bestFit="1" customWidth="1"/>
    <col min="16" max="26" width="11.5703125" bestFit="1" customWidth="1"/>
    <col min="30" max="30" width="15.85546875" bestFit="1" customWidth="1"/>
    <col min="31" max="31" width="11.5703125" bestFit="1" customWidth="1"/>
    <col min="32" max="33" width="15.85546875" bestFit="1" customWidth="1"/>
    <col min="49" max="50" width="11.5703125" bestFit="1" customWidth="1"/>
  </cols>
  <sheetData>
    <row r="1" spans="1:51" x14ac:dyDescent="0.25">
      <c r="A1" s="1" t="s">
        <v>708</v>
      </c>
    </row>
    <row r="2" spans="1:5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9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</row>
    <row r="3" spans="1:51" x14ac:dyDescent="0.25">
      <c r="A3" s="3">
        <v>43101</v>
      </c>
      <c r="B3" s="4" t="s">
        <v>709</v>
      </c>
      <c r="C3" s="4" t="s">
        <v>59</v>
      </c>
      <c r="D3" s="4"/>
      <c r="E3" s="4" t="s">
        <v>710</v>
      </c>
      <c r="F3" s="5">
        <v>1391799519001</v>
      </c>
      <c r="G3" s="4"/>
      <c r="H3" s="4"/>
      <c r="I3" s="4" t="s">
        <v>711</v>
      </c>
      <c r="J3" s="4" t="s">
        <v>712</v>
      </c>
      <c r="K3" s="4"/>
      <c r="L3" s="4">
        <v>7904604</v>
      </c>
      <c r="M3" s="4" t="s">
        <v>55</v>
      </c>
      <c r="N3" s="4" t="s">
        <v>713</v>
      </c>
      <c r="O3" s="8">
        <v>12000</v>
      </c>
      <c r="P3" s="4">
        <v>0</v>
      </c>
      <c r="Q3" s="4">
        <v>12000</v>
      </c>
      <c r="R3" s="4">
        <v>0</v>
      </c>
      <c r="S3" s="4">
        <v>12000</v>
      </c>
      <c r="T3" s="4">
        <v>0</v>
      </c>
      <c r="U3" s="4">
        <v>1440</v>
      </c>
      <c r="V3" s="4">
        <v>1440</v>
      </c>
      <c r="W3" s="4">
        <v>0</v>
      </c>
      <c r="X3" s="4">
        <v>13440</v>
      </c>
      <c r="Y3" s="4">
        <v>0</v>
      </c>
      <c r="Z3" s="4">
        <v>13440</v>
      </c>
      <c r="AA3" s="4" t="s">
        <v>90</v>
      </c>
      <c r="AB3" s="4" t="s">
        <v>714</v>
      </c>
      <c r="AC3" s="4" t="s">
        <v>373</v>
      </c>
      <c r="AD3" s="6">
        <v>43129.732118055559</v>
      </c>
      <c r="AE3" s="3">
        <v>43129</v>
      </c>
      <c r="AF3" s="6">
        <v>43129.733460648145</v>
      </c>
      <c r="AG3" s="4"/>
      <c r="AH3" s="4" t="s">
        <v>392</v>
      </c>
      <c r="AI3" s="4" t="s">
        <v>431</v>
      </c>
      <c r="AJ3" s="4" t="s">
        <v>715</v>
      </c>
      <c r="AK3" s="4" t="s">
        <v>66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715</v>
      </c>
      <c r="AW3" s="4">
        <v>240</v>
      </c>
      <c r="AX3" s="4">
        <v>0</v>
      </c>
      <c r="AY3" s="4"/>
    </row>
    <row r="4" spans="1:51" x14ac:dyDescent="0.25">
      <c r="A4" s="3">
        <v>43101</v>
      </c>
      <c r="B4" s="4" t="s">
        <v>709</v>
      </c>
      <c r="C4" s="4" t="s">
        <v>59</v>
      </c>
      <c r="D4" s="4"/>
      <c r="E4" s="4" t="s">
        <v>710</v>
      </c>
      <c r="F4" s="5">
        <v>1391799519001</v>
      </c>
      <c r="G4" s="4"/>
      <c r="H4" s="4"/>
      <c r="I4" s="4" t="s">
        <v>711</v>
      </c>
      <c r="J4" s="4" t="s">
        <v>712</v>
      </c>
      <c r="K4" s="4"/>
      <c r="L4" s="4">
        <v>7904601</v>
      </c>
      <c r="M4" s="4" t="s">
        <v>55</v>
      </c>
      <c r="N4" s="4" t="s">
        <v>716</v>
      </c>
      <c r="O4" s="8">
        <v>900</v>
      </c>
      <c r="P4" s="4">
        <v>0</v>
      </c>
      <c r="Q4" s="4">
        <v>900</v>
      </c>
      <c r="R4" s="4">
        <v>0</v>
      </c>
      <c r="S4" s="4">
        <v>900</v>
      </c>
      <c r="T4" s="4">
        <v>0</v>
      </c>
      <c r="U4" s="4">
        <v>108</v>
      </c>
      <c r="V4" s="4">
        <v>108</v>
      </c>
      <c r="W4" s="4">
        <v>0</v>
      </c>
      <c r="X4" s="4">
        <v>1008</v>
      </c>
      <c r="Y4" s="4">
        <v>0</v>
      </c>
      <c r="Z4" s="4">
        <v>1008</v>
      </c>
      <c r="AA4" s="4" t="s">
        <v>90</v>
      </c>
      <c r="AB4" s="4" t="s">
        <v>714</v>
      </c>
      <c r="AC4" s="4" t="s">
        <v>373</v>
      </c>
      <c r="AD4" s="6">
        <v>43129.731030092589</v>
      </c>
      <c r="AE4" s="3">
        <v>43129</v>
      </c>
      <c r="AF4" s="6">
        <v>43129.733460648145</v>
      </c>
      <c r="AG4" s="4"/>
      <c r="AH4" s="4" t="s">
        <v>392</v>
      </c>
      <c r="AI4" s="4" t="s">
        <v>431</v>
      </c>
      <c r="AJ4" s="4" t="s">
        <v>715</v>
      </c>
      <c r="AK4" s="4" t="s">
        <v>66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715</v>
      </c>
      <c r="AW4" s="4">
        <v>18</v>
      </c>
      <c r="AX4" s="4">
        <v>0</v>
      </c>
      <c r="AY4" s="4"/>
    </row>
    <row r="5" spans="1:51" x14ac:dyDescent="0.25">
      <c r="A5" s="3">
        <v>43101</v>
      </c>
      <c r="B5" s="4" t="s">
        <v>709</v>
      </c>
      <c r="C5" s="4" t="s">
        <v>59</v>
      </c>
      <c r="D5" s="4"/>
      <c r="E5" s="4" t="s">
        <v>717</v>
      </c>
      <c r="F5" s="5">
        <v>1391799519001</v>
      </c>
      <c r="G5" s="4"/>
      <c r="H5" s="4"/>
      <c r="I5" s="4" t="s">
        <v>711</v>
      </c>
      <c r="J5" s="4" t="s">
        <v>712</v>
      </c>
      <c r="K5" s="4"/>
      <c r="L5" s="4">
        <v>7901157</v>
      </c>
      <c r="M5" s="4" t="s">
        <v>55</v>
      </c>
      <c r="N5" s="4" t="s">
        <v>718</v>
      </c>
      <c r="O5" s="8">
        <v>106.26</v>
      </c>
      <c r="P5" s="4">
        <v>0</v>
      </c>
      <c r="Q5" s="4">
        <v>106.26</v>
      </c>
      <c r="R5" s="4">
        <v>0</v>
      </c>
      <c r="S5" s="4">
        <v>106.26</v>
      </c>
      <c r="T5" s="4">
        <v>0</v>
      </c>
      <c r="U5" s="4">
        <v>12.75</v>
      </c>
      <c r="V5" s="4">
        <v>12.75</v>
      </c>
      <c r="W5" s="4">
        <v>0</v>
      </c>
      <c r="X5" s="4">
        <v>119.01</v>
      </c>
      <c r="Y5" s="4">
        <v>0</v>
      </c>
      <c r="Z5" s="4">
        <v>119.01</v>
      </c>
      <c r="AA5" s="4" t="s">
        <v>90</v>
      </c>
      <c r="AB5" s="4" t="s">
        <v>714</v>
      </c>
      <c r="AC5" s="4" t="s">
        <v>373</v>
      </c>
      <c r="AD5" s="6">
        <v>43123.602094907408</v>
      </c>
      <c r="AE5" s="3">
        <v>43123</v>
      </c>
      <c r="AF5" s="6">
        <v>43123.604664351849</v>
      </c>
      <c r="AG5" s="4"/>
      <c r="AH5" s="4" t="s">
        <v>392</v>
      </c>
      <c r="AI5" s="4" t="s">
        <v>431</v>
      </c>
      <c r="AJ5" s="4" t="s">
        <v>715</v>
      </c>
      <c r="AK5" s="4" t="s">
        <v>66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715</v>
      </c>
      <c r="AW5" s="4">
        <v>1.06</v>
      </c>
      <c r="AX5" s="4">
        <v>0</v>
      </c>
      <c r="AY5" s="4"/>
    </row>
    <row r="6" spans="1:51" x14ac:dyDescent="0.25">
      <c r="A6" s="3">
        <v>43101</v>
      </c>
      <c r="B6" s="4" t="s">
        <v>709</v>
      </c>
      <c r="C6" s="4" t="s">
        <v>59</v>
      </c>
      <c r="D6" s="4"/>
      <c r="E6" s="4"/>
      <c r="F6" s="5">
        <v>1391799519001</v>
      </c>
      <c r="G6" s="4"/>
      <c r="H6" s="4"/>
      <c r="I6" s="4" t="s">
        <v>711</v>
      </c>
      <c r="J6" s="4" t="s">
        <v>712</v>
      </c>
      <c r="K6" s="4"/>
      <c r="L6" s="4">
        <v>7688345</v>
      </c>
      <c r="M6" s="4" t="s">
        <v>55</v>
      </c>
      <c r="N6" s="4" t="s">
        <v>719</v>
      </c>
      <c r="O6" s="8">
        <v>1071.43</v>
      </c>
      <c r="P6" s="4">
        <v>0</v>
      </c>
      <c r="Q6" s="4">
        <v>1071.43</v>
      </c>
      <c r="R6" s="4">
        <v>0</v>
      </c>
      <c r="S6" s="4">
        <v>1071.43</v>
      </c>
      <c r="T6" s="4">
        <v>0</v>
      </c>
      <c r="U6" s="4">
        <v>128.57</v>
      </c>
      <c r="V6" s="4">
        <v>128.57</v>
      </c>
      <c r="W6" s="4">
        <v>0</v>
      </c>
      <c r="X6" s="4">
        <v>1200</v>
      </c>
      <c r="Y6" s="4">
        <v>0</v>
      </c>
      <c r="Z6" s="4">
        <v>1200</v>
      </c>
      <c r="AA6" s="4" t="s">
        <v>57</v>
      </c>
      <c r="AB6" s="4" t="s">
        <v>58</v>
      </c>
      <c r="AC6" s="4" t="s">
        <v>373</v>
      </c>
      <c r="AD6" s="6">
        <v>43101.011597222219</v>
      </c>
      <c r="AE6" s="3">
        <v>43102</v>
      </c>
      <c r="AF6" s="6">
        <v>43102.691874999997</v>
      </c>
      <c r="AG6" s="4"/>
      <c r="AH6" s="4" t="s">
        <v>392</v>
      </c>
      <c r="AI6" s="4" t="s">
        <v>431</v>
      </c>
      <c r="AJ6" s="4" t="s">
        <v>715</v>
      </c>
      <c r="AK6" s="4" t="s">
        <v>66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715</v>
      </c>
      <c r="AW6" s="4">
        <v>21.43</v>
      </c>
      <c r="AX6" s="4">
        <v>0</v>
      </c>
      <c r="AY6" s="4"/>
    </row>
    <row r="7" spans="1:51" x14ac:dyDescent="0.25">
      <c r="A7" s="3">
        <v>43132</v>
      </c>
      <c r="B7" s="4" t="s">
        <v>709</v>
      </c>
      <c r="C7" s="4" t="s">
        <v>59</v>
      </c>
      <c r="D7" s="4"/>
      <c r="E7" s="4" t="s">
        <v>720</v>
      </c>
      <c r="F7" s="5">
        <v>1391799519001</v>
      </c>
      <c r="G7" s="4"/>
      <c r="H7" s="4"/>
      <c r="I7" s="4" t="s">
        <v>711</v>
      </c>
      <c r="J7" s="4" t="s">
        <v>712</v>
      </c>
      <c r="K7" s="4"/>
      <c r="L7" s="4">
        <v>8116803</v>
      </c>
      <c r="M7" s="4" t="s">
        <v>55</v>
      </c>
      <c r="N7" s="4" t="s">
        <v>721</v>
      </c>
      <c r="O7" s="8">
        <v>186.58</v>
      </c>
      <c r="P7" s="4">
        <v>0</v>
      </c>
      <c r="Q7" s="4">
        <v>186.58</v>
      </c>
      <c r="R7" s="4">
        <v>0</v>
      </c>
      <c r="S7" s="4">
        <v>186.58</v>
      </c>
      <c r="T7" s="4">
        <v>0</v>
      </c>
      <c r="U7" s="4">
        <v>22.39</v>
      </c>
      <c r="V7" s="4">
        <v>22.39</v>
      </c>
      <c r="W7" s="4">
        <v>0</v>
      </c>
      <c r="X7" s="4">
        <v>208.97</v>
      </c>
      <c r="Y7" s="4">
        <v>0</v>
      </c>
      <c r="Z7" s="4">
        <v>208.97</v>
      </c>
      <c r="AA7" s="4" t="s">
        <v>90</v>
      </c>
      <c r="AB7" s="4" t="s">
        <v>714</v>
      </c>
      <c r="AC7" s="4" t="s">
        <v>373</v>
      </c>
      <c r="AD7" s="6">
        <v>43138.718842592592</v>
      </c>
      <c r="AE7" s="3">
        <v>43138</v>
      </c>
      <c r="AF7" s="6">
        <v>43138.71980324074</v>
      </c>
      <c r="AG7" s="4"/>
      <c r="AH7" s="4" t="s">
        <v>392</v>
      </c>
      <c r="AI7" s="4" t="s">
        <v>431</v>
      </c>
      <c r="AJ7" s="4" t="s">
        <v>715</v>
      </c>
      <c r="AK7" s="4" t="s">
        <v>66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 t="s">
        <v>715</v>
      </c>
      <c r="AW7" s="4">
        <v>1.87</v>
      </c>
      <c r="AX7" s="4">
        <v>0</v>
      </c>
      <c r="AY7" s="4"/>
    </row>
    <row r="8" spans="1:51" x14ac:dyDescent="0.25">
      <c r="A8" s="3">
        <v>43132</v>
      </c>
      <c r="B8" s="4" t="s">
        <v>709</v>
      </c>
      <c r="C8" s="4" t="s">
        <v>59</v>
      </c>
      <c r="D8" s="4"/>
      <c r="E8" s="4"/>
      <c r="F8" s="5">
        <v>1391799519001</v>
      </c>
      <c r="G8" s="4"/>
      <c r="H8" s="4"/>
      <c r="I8" s="4" t="s">
        <v>711</v>
      </c>
      <c r="J8" s="4" t="s">
        <v>712</v>
      </c>
      <c r="K8" s="4"/>
      <c r="L8" s="4">
        <v>7908885</v>
      </c>
      <c r="M8" s="4" t="s">
        <v>55</v>
      </c>
      <c r="N8" s="4" t="s">
        <v>722</v>
      </c>
      <c r="O8" s="8">
        <v>1071.43</v>
      </c>
      <c r="P8" s="4">
        <v>0</v>
      </c>
      <c r="Q8" s="4">
        <v>1071.43</v>
      </c>
      <c r="R8" s="4">
        <v>0</v>
      </c>
      <c r="S8" s="4">
        <v>1071.43</v>
      </c>
      <c r="T8" s="4">
        <v>0</v>
      </c>
      <c r="U8" s="4">
        <v>128.57</v>
      </c>
      <c r="V8" s="4">
        <v>128.57</v>
      </c>
      <c r="W8" s="4">
        <v>0</v>
      </c>
      <c r="X8" s="4">
        <v>1200</v>
      </c>
      <c r="Y8" s="4">
        <v>0</v>
      </c>
      <c r="Z8" s="4">
        <v>1200</v>
      </c>
      <c r="AA8" s="4" t="s">
        <v>57</v>
      </c>
      <c r="AB8" s="4" t="s">
        <v>58</v>
      </c>
      <c r="AC8" s="4" t="s">
        <v>373</v>
      </c>
      <c r="AD8" s="6">
        <v>43132.011666666665</v>
      </c>
      <c r="AE8" s="3">
        <v>43132</v>
      </c>
      <c r="AF8" s="6">
        <v>43132.494664351849</v>
      </c>
      <c r="AG8" s="4"/>
      <c r="AH8" s="4" t="s">
        <v>392</v>
      </c>
      <c r="AI8" s="4" t="s">
        <v>431</v>
      </c>
      <c r="AJ8" s="4" t="s">
        <v>715</v>
      </c>
      <c r="AK8" s="4" t="s">
        <v>66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 t="s">
        <v>715</v>
      </c>
      <c r="AW8" s="4">
        <v>21.43</v>
      </c>
      <c r="AX8" s="4">
        <v>0</v>
      </c>
      <c r="AY8" s="4"/>
    </row>
    <row r="9" spans="1:51" x14ac:dyDescent="0.25">
      <c r="A9" s="3">
        <v>43160</v>
      </c>
      <c r="B9" s="4" t="s">
        <v>709</v>
      </c>
      <c r="C9" s="4" t="s">
        <v>59</v>
      </c>
      <c r="D9" s="4"/>
      <c r="E9" s="4"/>
      <c r="F9" s="5">
        <v>1391799519001</v>
      </c>
      <c r="G9" s="4"/>
      <c r="H9" s="4"/>
      <c r="I9" s="4" t="s">
        <v>711</v>
      </c>
      <c r="J9" s="4" t="s">
        <v>712</v>
      </c>
      <c r="K9" s="4"/>
      <c r="L9" s="4">
        <v>8338051</v>
      </c>
      <c r="M9" s="4" t="s">
        <v>55</v>
      </c>
      <c r="N9" s="4" t="s">
        <v>723</v>
      </c>
      <c r="O9" s="8">
        <v>1071.43</v>
      </c>
      <c r="P9" s="4">
        <v>0</v>
      </c>
      <c r="Q9" s="4">
        <v>1071.43</v>
      </c>
      <c r="R9" s="4">
        <v>0</v>
      </c>
      <c r="S9" s="4">
        <v>1071.43</v>
      </c>
      <c r="T9" s="4">
        <v>0</v>
      </c>
      <c r="U9" s="4">
        <v>128.57</v>
      </c>
      <c r="V9" s="4">
        <v>128.57</v>
      </c>
      <c r="W9" s="4">
        <v>0</v>
      </c>
      <c r="X9" s="4">
        <v>1200</v>
      </c>
      <c r="Y9" s="4">
        <v>0</v>
      </c>
      <c r="Z9" s="4">
        <v>1200</v>
      </c>
      <c r="AA9" s="4" t="s">
        <v>57</v>
      </c>
      <c r="AB9" s="4" t="s">
        <v>58</v>
      </c>
      <c r="AC9" s="4" t="s">
        <v>373</v>
      </c>
      <c r="AD9" s="4" t="s">
        <v>724</v>
      </c>
      <c r="AE9" s="4" t="s">
        <v>99</v>
      </c>
      <c r="AF9" s="4" t="s">
        <v>725</v>
      </c>
      <c r="AG9" s="4"/>
      <c r="AH9" s="4" t="s">
        <v>392</v>
      </c>
      <c r="AI9" s="4" t="s">
        <v>431</v>
      </c>
      <c r="AJ9" s="4" t="s">
        <v>715</v>
      </c>
      <c r="AK9" s="4" t="s">
        <v>66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 t="s">
        <v>715</v>
      </c>
      <c r="AW9" s="4">
        <v>21.43</v>
      </c>
      <c r="AX9" s="4">
        <v>0</v>
      </c>
      <c r="AY9" s="4"/>
    </row>
    <row r="10" spans="1:51" x14ac:dyDescent="0.25">
      <c r="A10" s="3">
        <v>43160</v>
      </c>
      <c r="B10" s="4" t="s">
        <v>709</v>
      </c>
      <c r="C10" s="4" t="s">
        <v>59</v>
      </c>
      <c r="D10" s="4"/>
      <c r="E10" s="4" t="s">
        <v>726</v>
      </c>
      <c r="F10" s="5">
        <v>1391799519001</v>
      </c>
      <c r="G10" s="4"/>
      <c r="H10" s="4"/>
      <c r="I10" s="4" t="s">
        <v>711</v>
      </c>
      <c r="J10" s="4" t="s">
        <v>712</v>
      </c>
      <c r="K10" s="4"/>
      <c r="L10" s="4">
        <v>8363157</v>
      </c>
      <c r="M10" s="4" t="s">
        <v>55</v>
      </c>
      <c r="N10" s="4" t="s">
        <v>727</v>
      </c>
      <c r="O10" s="8">
        <v>803.58</v>
      </c>
      <c r="P10" s="4">
        <v>0</v>
      </c>
      <c r="Q10" s="4">
        <v>803.58</v>
      </c>
      <c r="R10" s="4">
        <v>0</v>
      </c>
      <c r="S10" s="4">
        <v>803.58</v>
      </c>
      <c r="T10" s="4">
        <v>0</v>
      </c>
      <c r="U10" s="4">
        <v>96.43</v>
      </c>
      <c r="V10" s="4">
        <v>96.43</v>
      </c>
      <c r="W10" s="4">
        <v>0</v>
      </c>
      <c r="X10" s="4">
        <v>900.01</v>
      </c>
      <c r="Y10" s="4">
        <v>0</v>
      </c>
      <c r="Z10" s="4">
        <v>900.01</v>
      </c>
      <c r="AA10" s="4" t="s">
        <v>90</v>
      </c>
      <c r="AB10" s="4" t="s">
        <v>714</v>
      </c>
      <c r="AC10" s="4" t="s">
        <v>59</v>
      </c>
      <c r="AD10" s="4" t="s">
        <v>728</v>
      </c>
      <c r="AE10" s="4" t="s">
        <v>729</v>
      </c>
      <c r="AF10" s="4" t="s">
        <v>730</v>
      </c>
      <c r="AG10" s="4"/>
      <c r="AH10" s="4" t="s">
        <v>392</v>
      </c>
      <c r="AI10" s="4" t="s">
        <v>431</v>
      </c>
      <c r="AJ10" s="4" t="s">
        <v>715</v>
      </c>
      <c r="AK10" s="4" t="s">
        <v>66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 t="s">
        <v>715</v>
      </c>
      <c r="AW10" s="4">
        <v>16.07</v>
      </c>
      <c r="AX10" s="4">
        <v>0</v>
      </c>
      <c r="AY10" s="4"/>
    </row>
    <row r="11" spans="1:51" x14ac:dyDescent="0.25">
      <c r="A11" s="3">
        <v>43160</v>
      </c>
      <c r="B11" s="4" t="s">
        <v>709</v>
      </c>
      <c r="C11" s="4" t="s">
        <v>59</v>
      </c>
      <c r="D11" s="4"/>
      <c r="E11" s="4" t="s">
        <v>731</v>
      </c>
      <c r="F11" s="5">
        <v>1391799519001</v>
      </c>
      <c r="G11" s="4"/>
      <c r="H11" s="4"/>
      <c r="I11" s="4" t="s">
        <v>711</v>
      </c>
      <c r="J11" s="4" t="s">
        <v>712</v>
      </c>
      <c r="K11" s="4"/>
      <c r="L11" s="4">
        <v>8363158</v>
      </c>
      <c r="M11" s="4" t="s">
        <v>55</v>
      </c>
      <c r="N11" s="4" t="s">
        <v>732</v>
      </c>
      <c r="O11" s="8">
        <v>10714.29</v>
      </c>
      <c r="P11" s="4">
        <v>0</v>
      </c>
      <c r="Q11" s="4">
        <v>10714.29</v>
      </c>
      <c r="R11" s="4">
        <v>0</v>
      </c>
      <c r="S11" s="4">
        <v>10714.29</v>
      </c>
      <c r="T11" s="4">
        <v>0</v>
      </c>
      <c r="U11" s="4">
        <v>1285.71</v>
      </c>
      <c r="V11" s="4">
        <v>1285.71</v>
      </c>
      <c r="W11" s="4">
        <v>0</v>
      </c>
      <c r="X11" s="4">
        <v>12000</v>
      </c>
      <c r="Y11" s="4">
        <v>0</v>
      </c>
      <c r="Z11" s="4">
        <v>12000</v>
      </c>
      <c r="AA11" s="4" t="s">
        <v>90</v>
      </c>
      <c r="AB11" s="4" t="s">
        <v>714</v>
      </c>
      <c r="AC11" s="4" t="s">
        <v>59</v>
      </c>
      <c r="AD11" s="4" t="s">
        <v>733</v>
      </c>
      <c r="AE11" s="4" t="s">
        <v>729</v>
      </c>
      <c r="AF11" s="4" t="s">
        <v>734</v>
      </c>
      <c r="AG11" s="4"/>
      <c r="AH11" s="4" t="s">
        <v>392</v>
      </c>
      <c r="AI11" s="4" t="s">
        <v>431</v>
      </c>
      <c r="AJ11" s="4" t="s">
        <v>715</v>
      </c>
      <c r="AK11" s="4" t="s">
        <v>66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 t="s">
        <v>715</v>
      </c>
      <c r="AW11" s="4">
        <v>214.29</v>
      </c>
      <c r="AX11" s="4">
        <v>0</v>
      </c>
      <c r="AY11" s="4"/>
    </row>
    <row r="12" spans="1:51" x14ac:dyDescent="0.25">
      <c r="A12" s="3">
        <v>43191</v>
      </c>
      <c r="B12" s="4" t="s">
        <v>709</v>
      </c>
      <c r="C12" s="4" t="s">
        <v>59</v>
      </c>
      <c r="D12" s="4"/>
      <c r="E12" s="4" t="s">
        <v>735</v>
      </c>
      <c r="F12" s="5">
        <v>1391799519001</v>
      </c>
      <c r="G12" s="4"/>
      <c r="H12" s="4"/>
      <c r="I12" s="4" t="s">
        <v>711</v>
      </c>
      <c r="J12" s="4" t="s">
        <v>712</v>
      </c>
      <c r="K12" s="4"/>
      <c r="L12" s="4">
        <v>8599570</v>
      </c>
      <c r="M12" s="4" t="s">
        <v>55</v>
      </c>
      <c r="N12" s="4" t="s">
        <v>736</v>
      </c>
      <c r="O12" s="8">
        <v>2816</v>
      </c>
      <c r="P12" s="4">
        <v>0</v>
      </c>
      <c r="Q12" s="4">
        <v>2816</v>
      </c>
      <c r="R12" s="4">
        <v>0</v>
      </c>
      <c r="S12" s="4">
        <v>2816</v>
      </c>
      <c r="T12" s="4">
        <v>0</v>
      </c>
      <c r="U12" s="4">
        <v>337.92</v>
      </c>
      <c r="V12" s="4">
        <v>337.92</v>
      </c>
      <c r="W12" s="4">
        <v>0</v>
      </c>
      <c r="X12" s="4">
        <v>3153.92</v>
      </c>
      <c r="Y12" s="4">
        <v>0</v>
      </c>
      <c r="Z12" s="4">
        <v>3153.92</v>
      </c>
      <c r="AA12" s="4" t="s">
        <v>90</v>
      </c>
      <c r="AB12" s="4" t="s">
        <v>714</v>
      </c>
      <c r="AC12" s="4" t="s">
        <v>373</v>
      </c>
      <c r="AD12" s="6">
        <v>43209.712835648148</v>
      </c>
      <c r="AE12" s="3">
        <v>43209</v>
      </c>
      <c r="AF12" s="6">
        <v>43209.715752314813</v>
      </c>
      <c r="AG12" s="4"/>
      <c r="AH12" s="4" t="s">
        <v>392</v>
      </c>
      <c r="AI12" s="4" t="s">
        <v>431</v>
      </c>
      <c r="AJ12" s="4" t="s">
        <v>715</v>
      </c>
      <c r="AK12" s="4" t="s">
        <v>66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 t="s">
        <v>715</v>
      </c>
      <c r="AW12" s="4">
        <v>28.16</v>
      </c>
      <c r="AX12" s="4">
        <v>0</v>
      </c>
      <c r="AY12" s="4"/>
    </row>
    <row r="13" spans="1:51" x14ac:dyDescent="0.25">
      <c r="A13" s="3">
        <v>43191</v>
      </c>
      <c r="B13" s="4" t="s">
        <v>709</v>
      </c>
      <c r="C13" s="4" t="s">
        <v>59</v>
      </c>
      <c r="D13" s="4"/>
      <c r="E13" s="4" t="s">
        <v>737</v>
      </c>
      <c r="F13" s="5">
        <v>1391799519001</v>
      </c>
      <c r="G13" s="4"/>
      <c r="H13" s="4"/>
      <c r="I13" s="4" t="s">
        <v>711</v>
      </c>
      <c r="J13" s="4" t="s">
        <v>712</v>
      </c>
      <c r="K13" s="4"/>
      <c r="L13" s="4">
        <v>8595487</v>
      </c>
      <c r="M13" s="4" t="s">
        <v>55</v>
      </c>
      <c r="N13" s="4" t="s">
        <v>738</v>
      </c>
      <c r="O13" s="8">
        <v>3004</v>
      </c>
      <c r="P13" s="4">
        <v>0</v>
      </c>
      <c r="Q13" s="4">
        <v>3004</v>
      </c>
      <c r="R13" s="4">
        <v>0</v>
      </c>
      <c r="S13" s="4">
        <v>3004</v>
      </c>
      <c r="T13" s="4">
        <v>0</v>
      </c>
      <c r="U13" s="4">
        <v>360.48</v>
      </c>
      <c r="V13" s="4">
        <v>360.48</v>
      </c>
      <c r="W13" s="4">
        <v>0</v>
      </c>
      <c r="X13" s="4">
        <v>3364.48</v>
      </c>
      <c r="Y13" s="4">
        <v>0</v>
      </c>
      <c r="Z13" s="4">
        <v>3364.48</v>
      </c>
      <c r="AA13" s="4" t="s">
        <v>90</v>
      </c>
      <c r="AB13" s="4" t="s">
        <v>714</v>
      </c>
      <c r="AC13" s="4" t="s">
        <v>372</v>
      </c>
      <c r="AD13" s="6">
        <v>43203.680173611108</v>
      </c>
      <c r="AE13" s="3">
        <v>43203</v>
      </c>
      <c r="AF13" s="6">
        <v>43203.681018518517</v>
      </c>
      <c r="AG13" s="6">
        <v>43209.648726851854</v>
      </c>
      <c r="AH13" s="4" t="s">
        <v>392</v>
      </c>
      <c r="AI13" s="4" t="s">
        <v>431</v>
      </c>
      <c r="AJ13" s="4" t="s">
        <v>715</v>
      </c>
      <c r="AK13" s="4" t="s">
        <v>66</v>
      </c>
      <c r="AL13" s="4" t="s">
        <v>374</v>
      </c>
      <c r="AM13" s="4"/>
      <c r="AN13" s="4"/>
      <c r="AO13" s="4"/>
      <c r="AP13" s="4"/>
      <c r="AQ13" s="4"/>
      <c r="AR13" s="4"/>
      <c r="AS13" s="4"/>
      <c r="AT13" s="4"/>
      <c r="AU13" s="4"/>
      <c r="AV13" s="4" t="s">
        <v>715</v>
      </c>
      <c r="AW13" s="4">
        <v>0</v>
      </c>
      <c r="AX13" s="4">
        <v>0</v>
      </c>
      <c r="AY13" s="4"/>
    </row>
    <row r="14" spans="1:51" x14ac:dyDescent="0.25">
      <c r="A14" s="3">
        <v>43191</v>
      </c>
      <c r="B14" s="4" t="s">
        <v>709</v>
      </c>
      <c r="C14" s="4" t="s">
        <v>59</v>
      </c>
      <c r="D14" s="4"/>
      <c r="E14" s="4" t="s">
        <v>739</v>
      </c>
      <c r="F14" s="5">
        <v>1391799519001</v>
      </c>
      <c r="G14" s="4"/>
      <c r="H14" s="4"/>
      <c r="I14" s="4" t="s">
        <v>711</v>
      </c>
      <c r="J14" s="4" t="s">
        <v>712</v>
      </c>
      <c r="K14" s="4"/>
      <c r="L14" s="4">
        <v>8595486</v>
      </c>
      <c r="M14" s="4" t="s">
        <v>55</v>
      </c>
      <c r="N14" s="4" t="s">
        <v>740</v>
      </c>
      <c r="O14" s="8">
        <v>61.6</v>
      </c>
      <c r="P14" s="4">
        <v>0</v>
      </c>
      <c r="Q14" s="4">
        <v>61.6</v>
      </c>
      <c r="R14" s="4">
        <v>0</v>
      </c>
      <c r="S14" s="4">
        <v>61.6</v>
      </c>
      <c r="T14" s="4">
        <v>0</v>
      </c>
      <c r="U14" s="4">
        <v>7.39</v>
      </c>
      <c r="V14" s="4">
        <v>7.39</v>
      </c>
      <c r="W14" s="4">
        <v>0</v>
      </c>
      <c r="X14" s="4">
        <v>68.989999999999995</v>
      </c>
      <c r="Y14" s="4">
        <v>0</v>
      </c>
      <c r="Z14" s="4">
        <v>68.989999999999995</v>
      </c>
      <c r="AA14" s="4" t="s">
        <v>90</v>
      </c>
      <c r="AB14" s="4" t="s">
        <v>714</v>
      </c>
      <c r="AC14" s="4" t="s">
        <v>373</v>
      </c>
      <c r="AD14" s="6">
        <v>43203.677662037036</v>
      </c>
      <c r="AE14" s="3">
        <v>43203</v>
      </c>
      <c r="AF14" s="6">
        <v>43203.681018518517</v>
      </c>
      <c r="AG14" s="4"/>
      <c r="AH14" s="4" t="s">
        <v>392</v>
      </c>
      <c r="AI14" s="4" t="s">
        <v>431</v>
      </c>
      <c r="AJ14" s="4" t="s">
        <v>715</v>
      </c>
      <c r="AK14" s="4" t="s">
        <v>66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 t="s">
        <v>715</v>
      </c>
      <c r="AW14" s="4">
        <v>0.62</v>
      </c>
      <c r="AX14" s="4">
        <v>0</v>
      </c>
      <c r="AY14" s="4"/>
    </row>
    <row r="15" spans="1:51" x14ac:dyDescent="0.25">
      <c r="A15" s="3">
        <v>43191</v>
      </c>
      <c r="B15" s="4" t="s">
        <v>709</v>
      </c>
      <c r="C15" s="4" t="s">
        <v>59</v>
      </c>
      <c r="D15" s="4"/>
      <c r="E15" s="4" t="s">
        <v>741</v>
      </c>
      <c r="F15" s="5">
        <v>1391799519001</v>
      </c>
      <c r="G15" s="4"/>
      <c r="H15" s="4"/>
      <c r="I15" s="4" t="s">
        <v>711</v>
      </c>
      <c r="J15" s="4" t="s">
        <v>712</v>
      </c>
      <c r="K15" s="4"/>
      <c r="L15" s="4">
        <v>8595485</v>
      </c>
      <c r="M15" s="4" t="s">
        <v>55</v>
      </c>
      <c r="N15" s="4" t="s">
        <v>742</v>
      </c>
      <c r="O15" s="8">
        <v>49.7</v>
      </c>
      <c r="P15" s="4">
        <v>0</v>
      </c>
      <c r="Q15" s="4">
        <v>49.7</v>
      </c>
      <c r="R15" s="4">
        <v>0</v>
      </c>
      <c r="S15" s="4">
        <v>49.7</v>
      </c>
      <c r="T15" s="4">
        <v>0</v>
      </c>
      <c r="U15" s="4">
        <v>5.96</v>
      </c>
      <c r="V15" s="4">
        <v>5.96</v>
      </c>
      <c r="W15" s="4">
        <v>0</v>
      </c>
      <c r="X15" s="4">
        <v>55.66</v>
      </c>
      <c r="Y15" s="4">
        <v>0</v>
      </c>
      <c r="Z15" s="4">
        <v>55.66</v>
      </c>
      <c r="AA15" s="4" t="s">
        <v>90</v>
      </c>
      <c r="AB15" s="4" t="s">
        <v>714</v>
      </c>
      <c r="AC15" s="4" t="s">
        <v>373</v>
      </c>
      <c r="AD15" s="6">
        <v>43203.673217592594</v>
      </c>
      <c r="AE15" s="3">
        <v>43203</v>
      </c>
      <c r="AF15" s="6">
        <v>43203.674074074072</v>
      </c>
      <c r="AG15" s="4"/>
      <c r="AH15" s="4" t="s">
        <v>392</v>
      </c>
      <c r="AI15" s="4" t="s">
        <v>431</v>
      </c>
      <c r="AJ15" s="4" t="s">
        <v>715</v>
      </c>
      <c r="AK15" s="4" t="s">
        <v>66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 t="s">
        <v>715</v>
      </c>
      <c r="AW15" s="4">
        <v>0.5</v>
      </c>
      <c r="AX15" s="4">
        <v>0</v>
      </c>
      <c r="AY15" s="4"/>
    </row>
    <row r="16" spans="1:51" x14ac:dyDescent="0.25">
      <c r="A16" s="3">
        <v>43191</v>
      </c>
      <c r="B16" s="4" t="s">
        <v>709</v>
      </c>
      <c r="C16" s="4" t="s">
        <v>59</v>
      </c>
      <c r="D16" s="4"/>
      <c r="E16" s="4"/>
      <c r="F16" s="5">
        <v>1391799519001</v>
      </c>
      <c r="G16" s="4"/>
      <c r="H16" s="4"/>
      <c r="I16" s="4" t="s">
        <v>711</v>
      </c>
      <c r="J16" s="4" t="s">
        <v>712</v>
      </c>
      <c r="K16" s="4"/>
      <c r="L16" s="4">
        <v>8369816</v>
      </c>
      <c r="M16" s="4" t="s">
        <v>55</v>
      </c>
      <c r="N16" s="4" t="s">
        <v>743</v>
      </c>
      <c r="O16" s="8">
        <v>1071.43</v>
      </c>
      <c r="P16" s="4">
        <v>0</v>
      </c>
      <c r="Q16" s="4">
        <v>1071.43</v>
      </c>
      <c r="R16" s="4">
        <v>0</v>
      </c>
      <c r="S16" s="4">
        <v>1071.43</v>
      </c>
      <c r="T16" s="4">
        <v>0</v>
      </c>
      <c r="U16" s="4">
        <v>128.57</v>
      </c>
      <c r="V16" s="4">
        <v>128.57</v>
      </c>
      <c r="W16" s="4">
        <v>0</v>
      </c>
      <c r="X16" s="4">
        <v>1200</v>
      </c>
      <c r="Y16" s="4">
        <v>0</v>
      </c>
      <c r="Z16" s="4">
        <v>1200</v>
      </c>
      <c r="AA16" s="4" t="s">
        <v>57</v>
      </c>
      <c r="AB16" s="4" t="s">
        <v>58</v>
      </c>
      <c r="AC16" s="4" t="s">
        <v>373</v>
      </c>
      <c r="AD16" s="6">
        <v>43191.01153935185</v>
      </c>
      <c r="AE16" s="3">
        <v>43192</v>
      </c>
      <c r="AF16" s="6">
        <v>43192.511296296296</v>
      </c>
      <c r="AG16" s="4"/>
      <c r="AH16" s="4" t="s">
        <v>392</v>
      </c>
      <c r="AI16" s="4" t="s">
        <v>431</v>
      </c>
      <c r="AJ16" s="4" t="s">
        <v>715</v>
      </c>
      <c r="AK16" s="4" t="s">
        <v>66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 t="s">
        <v>715</v>
      </c>
      <c r="AW16" s="4">
        <v>21.43</v>
      </c>
      <c r="AX16" s="4">
        <v>0</v>
      </c>
      <c r="AY16" s="4"/>
    </row>
    <row r="17" spans="1:51" x14ac:dyDescent="0.25">
      <c r="A17" s="3">
        <v>43221</v>
      </c>
      <c r="B17" s="4" t="s">
        <v>709</v>
      </c>
      <c r="C17" s="4" t="s">
        <v>59</v>
      </c>
      <c r="D17" s="4"/>
      <c r="E17" s="4"/>
      <c r="F17" s="5">
        <v>1391799519001</v>
      </c>
      <c r="G17" s="4"/>
      <c r="H17" s="4"/>
      <c r="I17" s="4" t="s">
        <v>711</v>
      </c>
      <c r="J17" s="4" t="s">
        <v>712</v>
      </c>
      <c r="K17" s="4"/>
      <c r="L17" s="4">
        <v>8607840</v>
      </c>
      <c r="M17" s="4" t="s">
        <v>55</v>
      </c>
      <c r="N17" s="4" t="s">
        <v>744</v>
      </c>
      <c r="O17" s="8">
        <v>1071.43</v>
      </c>
      <c r="P17" s="4">
        <v>0</v>
      </c>
      <c r="Q17" s="4">
        <v>1071.43</v>
      </c>
      <c r="R17" s="4">
        <v>0</v>
      </c>
      <c r="S17" s="4">
        <v>1071.43</v>
      </c>
      <c r="T17" s="4">
        <v>0</v>
      </c>
      <c r="U17" s="4">
        <v>128.57</v>
      </c>
      <c r="V17" s="4">
        <v>128.57</v>
      </c>
      <c r="W17" s="4">
        <v>0</v>
      </c>
      <c r="X17" s="4">
        <v>1200</v>
      </c>
      <c r="Y17" s="4">
        <v>0</v>
      </c>
      <c r="Z17" s="4">
        <v>1200</v>
      </c>
      <c r="AA17" s="4" t="s">
        <v>57</v>
      </c>
      <c r="AB17" s="4" t="s">
        <v>58</v>
      </c>
      <c r="AC17" s="4" t="s">
        <v>373</v>
      </c>
      <c r="AD17" s="4" t="s">
        <v>745</v>
      </c>
      <c r="AE17" s="4" t="s">
        <v>140</v>
      </c>
      <c r="AF17" s="4" t="s">
        <v>746</v>
      </c>
      <c r="AG17" s="4"/>
      <c r="AH17" s="4" t="s">
        <v>392</v>
      </c>
      <c r="AI17" s="4" t="s">
        <v>431</v>
      </c>
      <c r="AJ17" s="4" t="s">
        <v>715</v>
      </c>
      <c r="AK17" s="4" t="s">
        <v>66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 t="s">
        <v>715</v>
      </c>
      <c r="AW17" s="4">
        <v>21.43</v>
      </c>
      <c r="AX17" s="4">
        <v>0</v>
      </c>
      <c r="AY17" s="4"/>
    </row>
    <row r="18" spans="1:51" x14ac:dyDescent="0.25">
      <c r="A18" s="3">
        <v>43221</v>
      </c>
      <c r="B18" s="4" t="s">
        <v>709</v>
      </c>
      <c r="C18" s="4" t="s">
        <v>59</v>
      </c>
      <c r="D18" s="4"/>
      <c r="E18" s="4" t="s">
        <v>747</v>
      </c>
      <c r="F18" s="5">
        <v>1391799519001</v>
      </c>
      <c r="G18" s="4"/>
      <c r="H18" s="4"/>
      <c r="I18" s="4" t="s">
        <v>711</v>
      </c>
      <c r="J18" s="4" t="s">
        <v>712</v>
      </c>
      <c r="K18" s="4"/>
      <c r="L18" s="4">
        <v>8845762</v>
      </c>
      <c r="M18" s="4" t="s">
        <v>55</v>
      </c>
      <c r="N18" s="4" t="s">
        <v>748</v>
      </c>
      <c r="O18" s="8">
        <v>99.42</v>
      </c>
      <c r="P18" s="4">
        <v>0</v>
      </c>
      <c r="Q18" s="4">
        <v>99.42</v>
      </c>
      <c r="R18" s="4">
        <v>0</v>
      </c>
      <c r="S18" s="4">
        <v>99.42</v>
      </c>
      <c r="T18" s="4">
        <v>0</v>
      </c>
      <c r="U18" s="4">
        <v>11.93</v>
      </c>
      <c r="V18" s="4">
        <v>11.93</v>
      </c>
      <c r="W18" s="4">
        <v>0</v>
      </c>
      <c r="X18" s="4">
        <v>111.35</v>
      </c>
      <c r="Y18" s="4">
        <v>0</v>
      </c>
      <c r="Z18" s="4">
        <v>111.35</v>
      </c>
      <c r="AA18" s="4" t="s">
        <v>90</v>
      </c>
      <c r="AB18" s="4" t="s">
        <v>714</v>
      </c>
      <c r="AC18" s="4" t="s">
        <v>59</v>
      </c>
      <c r="AD18" s="4" t="s">
        <v>749</v>
      </c>
      <c r="AE18" s="4" t="s">
        <v>750</v>
      </c>
      <c r="AF18" s="4" t="s">
        <v>751</v>
      </c>
      <c r="AG18" s="4"/>
      <c r="AH18" s="4" t="s">
        <v>392</v>
      </c>
      <c r="AI18" s="4" t="s">
        <v>431</v>
      </c>
      <c r="AJ18" s="4" t="s">
        <v>715</v>
      </c>
      <c r="AK18" s="4" t="s">
        <v>66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 t="s">
        <v>715</v>
      </c>
      <c r="AW18" s="4">
        <v>0.99</v>
      </c>
      <c r="AX18" s="4">
        <v>0</v>
      </c>
      <c r="AY18" s="4"/>
    </row>
    <row r="19" spans="1:51" x14ac:dyDescent="0.25">
      <c r="A19" s="3">
        <v>43221</v>
      </c>
      <c r="B19" s="4" t="s">
        <v>709</v>
      </c>
      <c r="C19" s="4" t="s">
        <v>59</v>
      </c>
      <c r="D19" s="4"/>
      <c r="E19" s="4" t="s">
        <v>752</v>
      </c>
      <c r="F19" s="5">
        <v>1391799519001</v>
      </c>
      <c r="G19" s="4"/>
      <c r="H19" s="4"/>
      <c r="I19" s="4" t="s">
        <v>711</v>
      </c>
      <c r="J19" s="4" t="s">
        <v>712</v>
      </c>
      <c r="K19" s="4"/>
      <c r="L19" s="4">
        <v>8850041</v>
      </c>
      <c r="M19" s="4" t="s">
        <v>55</v>
      </c>
      <c r="N19" s="4" t="s">
        <v>753</v>
      </c>
      <c r="O19" s="8">
        <v>403.2</v>
      </c>
      <c r="P19" s="4">
        <v>0</v>
      </c>
      <c r="Q19" s="4">
        <v>403.2</v>
      </c>
      <c r="R19" s="4">
        <v>0</v>
      </c>
      <c r="S19" s="4">
        <v>403.2</v>
      </c>
      <c r="T19" s="4">
        <v>0</v>
      </c>
      <c r="U19" s="4">
        <v>48.38</v>
      </c>
      <c r="V19" s="4">
        <v>48.38</v>
      </c>
      <c r="W19" s="4">
        <v>0</v>
      </c>
      <c r="X19" s="4">
        <v>451.58</v>
      </c>
      <c r="Y19" s="4">
        <v>0</v>
      </c>
      <c r="Z19" s="4">
        <v>451.58</v>
      </c>
      <c r="AA19" s="4" t="s">
        <v>90</v>
      </c>
      <c r="AB19" s="4" t="s">
        <v>754</v>
      </c>
      <c r="AC19" s="4" t="s">
        <v>59</v>
      </c>
      <c r="AD19" s="4" t="s">
        <v>755</v>
      </c>
      <c r="AE19" s="4" t="s">
        <v>173</v>
      </c>
      <c r="AF19" s="4" t="s">
        <v>756</v>
      </c>
      <c r="AG19" s="4"/>
      <c r="AH19" s="4" t="s">
        <v>392</v>
      </c>
      <c r="AI19" s="4" t="s">
        <v>431</v>
      </c>
      <c r="AJ19" s="4" t="s">
        <v>715</v>
      </c>
      <c r="AK19" s="4" t="s">
        <v>66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 t="s">
        <v>715</v>
      </c>
      <c r="AW19" s="4">
        <v>4.03</v>
      </c>
      <c r="AX19" s="4">
        <v>0</v>
      </c>
      <c r="AY19" s="4"/>
    </row>
    <row r="20" spans="1:51" x14ac:dyDescent="0.25">
      <c r="A20" s="3">
        <v>43252</v>
      </c>
      <c r="B20" s="4" t="s">
        <v>709</v>
      </c>
      <c r="C20" s="4" t="s">
        <v>59</v>
      </c>
      <c r="D20" s="4"/>
      <c r="E20" s="4" t="s">
        <v>757</v>
      </c>
      <c r="F20" s="5">
        <v>1391799519001</v>
      </c>
      <c r="G20" s="4"/>
      <c r="H20" s="4"/>
      <c r="I20" s="4" t="s">
        <v>711</v>
      </c>
      <c r="J20" s="4" t="s">
        <v>712</v>
      </c>
      <c r="K20" s="4"/>
      <c r="L20" s="4">
        <v>9109207</v>
      </c>
      <c r="M20" s="4" t="s">
        <v>55</v>
      </c>
      <c r="N20" s="4" t="s">
        <v>758</v>
      </c>
      <c r="O20" s="8">
        <v>803.58</v>
      </c>
      <c r="P20" s="4">
        <v>0</v>
      </c>
      <c r="Q20" s="4">
        <v>803.58</v>
      </c>
      <c r="R20" s="4">
        <v>0</v>
      </c>
      <c r="S20" s="4">
        <v>803.58</v>
      </c>
      <c r="T20" s="4">
        <v>0</v>
      </c>
      <c r="U20" s="4">
        <v>96.43</v>
      </c>
      <c r="V20" s="4">
        <v>96.43</v>
      </c>
      <c r="W20" s="4">
        <v>0</v>
      </c>
      <c r="X20" s="4">
        <v>900.01</v>
      </c>
      <c r="Y20" s="4">
        <v>0</v>
      </c>
      <c r="Z20" s="4">
        <v>900.01</v>
      </c>
      <c r="AA20" s="4" t="s">
        <v>90</v>
      </c>
      <c r="AB20" s="4" t="s">
        <v>714</v>
      </c>
      <c r="AC20" s="4" t="s">
        <v>59</v>
      </c>
      <c r="AD20" s="4" t="s">
        <v>759</v>
      </c>
      <c r="AE20" s="4" t="s">
        <v>760</v>
      </c>
      <c r="AF20" s="4" t="s">
        <v>761</v>
      </c>
      <c r="AG20" s="4"/>
      <c r="AH20" s="4" t="s">
        <v>392</v>
      </c>
      <c r="AI20" s="4" t="s">
        <v>431</v>
      </c>
      <c r="AJ20" s="4" t="s">
        <v>715</v>
      </c>
      <c r="AK20" s="4" t="s">
        <v>66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 t="s">
        <v>715</v>
      </c>
      <c r="AW20" s="4">
        <v>16.07</v>
      </c>
      <c r="AX20" s="4">
        <v>0</v>
      </c>
      <c r="AY20" s="4"/>
    </row>
    <row r="21" spans="1:51" x14ac:dyDescent="0.25">
      <c r="A21" s="3">
        <v>43252</v>
      </c>
      <c r="B21" s="4" t="s">
        <v>709</v>
      </c>
      <c r="C21" s="4" t="s">
        <v>59</v>
      </c>
      <c r="D21" s="4"/>
      <c r="E21" s="4" t="s">
        <v>757</v>
      </c>
      <c r="F21" s="5">
        <v>1391799519001</v>
      </c>
      <c r="G21" s="4"/>
      <c r="H21" s="4"/>
      <c r="I21" s="4" t="s">
        <v>711</v>
      </c>
      <c r="J21" s="4" t="s">
        <v>712</v>
      </c>
      <c r="K21" s="4"/>
      <c r="L21" s="4">
        <v>9109219</v>
      </c>
      <c r="M21" s="4" t="s">
        <v>55</v>
      </c>
      <c r="N21" s="4" t="s">
        <v>762</v>
      </c>
      <c r="O21" s="8">
        <v>10714.29</v>
      </c>
      <c r="P21" s="4">
        <v>0</v>
      </c>
      <c r="Q21" s="4">
        <v>10714.29</v>
      </c>
      <c r="R21" s="4">
        <v>0</v>
      </c>
      <c r="S21" s="4">
        <v>10714.29</v>
      </c>
      <c r="T21" s="4">
        <v>0</v>
      </c>
      <c r="U21" s="4">
        <v>1285.71</v>
      </c>
      <c r="V21" s="4">
        <v>1285.71</v>
      </c>
      <c r="W21" s="4">
        <v>0</v>
      </c>
      <c r="X21" s="4">
        <v>12000</v>
      </c>
      <c r="Y21" s="4">
        <v>0</v>
      </c>
      <c r="Z21" s="4">
        <v>12000</v>
      </c>
      <c r="AA21" s="4" t="s">
        <v>90</v>
      </c>
      <c r="AB21" s="4" t="s">
        <v>714</v>
      </c>
      <c r="AC21" s="4" t="s">
        <v>59</v>
      </c>
      <c r="AD21" s="4" t="s">
        <v>763</v>
      </c>
      <c r="AE21" s="4" t="s">
        <v>760</v>
      </c>
      <c r="AF21" s="4" t="s">
        <v>764</v>
      </c>
      <c r="AG21" s="4"/>
      <c r="AH21" s="4" t="s">
        <v>392</v>
      </c>
      <c r="AI21" s="4" t="s">
        <v>431</v>
      </c>
      <c r="AJ21" s="4" t="s">
        <v>715</v>
      </c>
      <c r="AK21" s="4" t="s">
        <v>66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 t="s">
        <v>715</v>
      </c>
      <c r="AW21" s="4">
        <v>214.29</v>
      </c>
      <c r="AX21" s="4">
        <v>0</v>
      </c>
      <c r="AY21" s="4"/>
    </row>
    <row r="22" spans="1:51" x14ac:dyDescent="0.25">
      <c r="A22" s="3">
        <v>43252</v>
      </c>
      <c r="B22" s="4" t="s">
        <v>709</v>
      </c>
      <c r="C22" s="4" t="s">
        <v>59</v>
      </c>
      <c r="D22" s="4"/>
      <c r="E22" s="4" t="s">
        <v>765</v>
      </c>
      <c r="F22" s="5">
        <v>1391799519001</v>
      </c>
      <c r="G22" s="4"/>
      <c r="H22" s="4"/>
      <c r="I22" s="4" t="s">
        <v>711</v>
      </c>
      <c r="J22" s="4" t="s">
        <v>712</v>
      </c>
      <c r="K22" s="4"/>
      <c r="L22" s="4">
        <v>9080889</v>
      </c>
      <c r="M22" s="4" t="s">
        <v>55</v>
      </c>
      <c r="N22" s="4" t="s">
        <v>766</v>
      </c>
      <c r="O22" s="8">
        <v>1170</v>
      </c>
      <c r="P22" s="4">
        <v>0</v>
      </c>
      <c r="Q22" s="4">
        <v>1170</v>
      </c>
      <c r="R22" s="4">
        <v>0</v>
      </c>
      <c r="S22" s="4">
        <v>1170</v>
      </c>
      <c r="T22" s="4">
        <v>0</v>
      </c>
      <c r="U22" s="4">
        <v>140.4</v>
      </c>
      <c r="V22" s="4">
        <v>140.4</v>
      </c>
      <c r="W22" s="4">
        <v>0</v>
      </c>
      <c r="X22" s="4">
        <v>1310.4000000000001</v>
      </c>
      <c r="Y22" s="4">
        <v>0</v>
      </c>
      <c r="Z22" s="4">
        <v>1310.4000000000001</v>
      </c>
      <c r="AA22" s="4" t="s">
        <v>90</v>
      </c>
      <c r="AB22" s="4" t="s">
        <v>714</v>
      </c>
      <c r="AC22" s="4" t="s">
        <v>373</v>
      </c>
      <c r="AD22" s="4" t="s">
        <v>767</v>
      </c>
      <c r="AE22" s="4" t="s">
        <v>768</v>
      </c>
      <c r="AF22" s="4" t="s">
        <v>769</v>
      </c>
      <c r="AG22" s="4"/>
      <c r="AH22" s="4" t="s">
        <v>392</v>
      </c>
      <c r="AI22" s="4" t="s">
        <v>431</v>
      </c>
      <c r="AJ22" s="4" t="s">
        <v>715</v>
      </c>
      <c r="AK22" s="4" t="s">
        <v>66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 t="s">
        <v>715</v>
      </c>
      <c r="AW22" s="4">
        <v>23.4</v>
      </c>
      <c r="AX22" s="4">
        <v>0</v>
      </c>
      <c r="AY22" s="4"/>
    </row>
    <row r="23" spans="1:51" x14ac:dyDescent="0.25">
      <c r="A23" s="3">
        <v>43252</v>
      </c>
      <c r="B23" s="4" t="s">
        <v>709</v>
      </c>
      <c r="C23" s="4" t="s">
        <v>59</v>
      </c>
      <c r="D23" s="4"/>
      <c r="E23" s="4" t="s">
        <v>770</v>
      </c>
      <c r="F23" s="5">
        <v>1391799519001</v>
      </c>
      <c r="G23" s="4"/>
      <c r="H23" s="4"/>
      <c r="I23" s="4" t="s">
        <v>711</v>
      </c>
      <c r="J23" s="4" t="s">
        <v>712</v>
      </c>
      <c r="K23" s="4"/>
      <c r="L23" s="4">
        <v>9080894</v>
      </c>
      <c r="M23" s="4" t="s">
        <v>55</v>
      </c>
      <c r="N23" s="4" t="s">
        <v>771</v>
      </c>
      <c r="O23" s="8">
        <v>2553.12</v>
      </c>
      <c r="P23" s="4">
        <v>0</v>
      </c>
      <c r="Q23" s="4">
        <v>2553.12</v>
      </c>
      <c r="R23" s="4">
        <v>0</v>
      </c>
      <c r="S23" s="4">
        <v>2553.12</v>
      </c>
      <c r="T23" s="4">
        <v>0</v>
      </c>
      <c r="U23" s="4">
        <v>306.37</v>
      </c>
      <c r="V23" s="4">
        <v>306.37</v>
      </c>
      <c r="W23" s="4">
        <v>0</v>
      </c>
      <c r="X23" s="4">
        <v>2859.49</v>
      </c>
      <c r="Y23" s="4">
        <v>0</v>
      </c>
      <c r="Z23" s="4">
        <v>2859.49</v>
      </c>
      <c r="AA23" s="4" t="s">
        <v>90</v>
      </c>
      <c r="AB23" s="4" t="s">
        <v>714</v>
      </c>
      <c r="AC23" s="4" t="s">
        <v>373</v>
      </c>
      <c r="AD23" s="4" t="s">
        <v>772</v>
      </c>
      <c r="AE23" s="4" t="s">
        <v>768</v>
      </c>
      <c r="AF23" s="4" t="s">
        <v>773</v>
      </c>
      <c r="AG23" s="4"/>
      <c r="AH23" s="4" t="s">
        <v>392</v>
      </c>
      <c r="AI23" s="4" t="s">
        <v>431</v>
      </c>
      <c r="AJ23" s="4" t="s">
        <v>715</v>
      </c>
      <c r="AK23" s="4" t="s">
        <v>66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 t="s">
        <v>715</v>
      </c>
      <c r="AW23" s="4">
        <v>25.53</v>
      </c>
      <c r="AX23" s="4">
        <v>0</v>
      </c>
      <c r="AY23" s="4"/>
    </row>
    <row r="24" spans="1:51" x14ac:dyDescent="0.25">
      <c r="A24" s="3">
        <v>43252</v>
      </c>
      <c r="B24" s="4" t="s">
        <v>709</v>
      </c>
      <c r="C24" s="4" t="s">
        <v>59</v>
      </c>
      <c r="D24" s="4"/>
      <c r="E24" s="4"/>
      <c r="F24" s="5">
        <v>1391799519001</v>
      </c>
      <c r="G24" s="4"/>
      <c r="H24" s="4"/>
      <c r="I24" s="4" t="s">
        <v>711</v>
      </c>
      <c r="J24" s="4" t="s">
        <v>712</v>
      </c>
      <c r="K24" s="4"/>
      <c r="L24" s="4">
        <v>8858536</v>
      </c>
      <c r="M24" s="4" t="s">
        <v>55</v>
      </c>
      <c r="N24" s="4" t="s">
        <v>774</v>
      </c>
      <c r="O24" s="8">
        <v>1071.43</v>
      </c>
      <c r="P24" s="4">
        <v>0</v>
      </c>
      <c r="Q24" s="4">
        <v>1071.43</v>
      </c>
      <c r="R24" s="4">
        <v>0</v>
      </c>
      <c r="S24" s="4">
        <v>1071.43</v>
      </c>
      <c r="T24" s="4">
        <v>0</v>
      </c>
      <c r="U24" s="4">
        <v>128.57</v>
      </c>
      <c r="V24" s="4">
        <v>128.57</v>
      </c>
      <c r="W24" s="4">
        <v>0</v>
      </c>
      <c r="X24" s="4">
        <v>1200</v>
      </c>
      <c r="Y24" s="4">
        <v>0</v>
      </c>
      <c r="Z24" s="4">
        <v>1200</v>
      </c>
      <c r="AA24" s="4" t="s">
        <v>57</v>
      </c>
      <c r="AB24" s="4" t="s">
        <v>58</v>
      </c>
      <c r="AC24" s="4" t="s">
        <v>373</v>
      </c>
      <c r="AD24" s="4" t="s">
        <v>775</v>
      </c>
      <c r="AE24" s="4" t="s">
        <v>176</v>
      </c>
      <c r="AF24" s="4" t="s">
        <v>776</v>
      </c>
      <c r="AG24" s="4"/>
      <c r="AH24" s="4" t="s">
        <v>392</v>
      </c>
      <c r="AI24" s="4" t="s">
        <v>431</v>
      </c>
      <c r="AJ24" s="4" t="s">
        <v>715</v>
      </c>
      <c r="AK24" s="4" t="s">
        <v>66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 t="s">
        <v>715</v>
      </c>
      <c r="AW24" s="4">
        <v>21.43</v>
      </c>
      <c r="AX24" s="4">
        <v>0</v>
      </c>
      <c r="AY24" s="4"/>
    </row>
    <row r="25" spans="1:51" x14ac:dyDescent="0.25">
      <c r="A25" s="3">
        <v>43282</v>
      </c>
      <c r="B25" s="4" t="s">
        <v>709</v>
      </c>
      <c r="C25" s="4" t="s">
        <v>59</v>
      </c>
      <c r="D25" s="4"/>
      <c r="E25" s="4"/>
      <c r="F25" s="5">
        <v>1391799519001</v>
      </c>
      <c r="G25" s="4"/>
      <c r="H25" s="4"/>
      <c r="I25" s="4" t="s">
        <v>711</v>
      </c>
      <c r="J25" s="4" t="s">
        <v>712</v>
      </c>
      <c r="K25" s="4"/>
      <c r="L25" s="4">
        <v>9114873</v>
      </c>
      <c r="M25" s="4" t="s">
        <v>55</v>
      </c>
      <c r="N25" s="4" t="s">
        <v>777</v>
      </c>
      <c r="O25" s="8">
        <v>1071.43</v>
      </c>
      <c r="P25" s="4">
        <v>0</v>
      </c>
      <c r="Q25" s="4">
        <v>1071.43</v>
      </c>
      <c r="R25" s="4">
        <v>0</v>
      </c>
      <c r="S25" s="4">
        <v>1071.43</v>
      </c>
      <c r="T25" s="4">
        <v>0</v>
      </c>
      <c r="U25" s="4">
        <v>128.57</v>
      </c>
      <c r="V25" s="4">
        <v>128.57</v>
      </c>
      <c r="W25" s="4">
        <v>0</v>
      </c>
      <c r="X25" s="4">
        <v>1200</v>
      </c>
      <c r="Y25" s="4">
        <v>0</v>
      </c>
      <c r="Z25" s="4">
        <v>1200</v>
      </c>
      <c r="AA25" s="4" t="s">
        <v>57</v>
      </c>
      <c r="AB25" s="4" t="s">
        <v>58</v>
      </c>
      <c r="AC25" s="4" t="s">
        <v>59</v>
      </c>
      <c r="AD25" s="4" t="s">
        <v>778</v>
      </c>
      <c r="AE25" s="4" t="s">
        <v>202</v>
      </c>
      <c r="AF25" s="4" t="s">
        <v>779</v>
      </c>
      <c r="AG25" s="4"/>
      <c r="AH25" s="4" t="s">
        <v>392</v>
      </c>
      <c r="AI25" s="4" t="s">
        <v>431</v>
      </c>
      <c r="AJ25" s="4" t="s">
        <v>715</v>
      </c>
      <c r="AK25" s="4" t="s">
        <v>66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 t="s">
        <v>715</v>
      </c>
      <c r="AW25" s="4">
        <v>21.43</v>
      </c>
      <c r="AX25" s="4">
        <v>0</v>
      </c>
      <c r="AY25" s="4"/>
    </row>
    <row r="26" spans="1:51" x14ac:dyDescent="0.25">
      <c r="A26" s="3">
        <v>43313</v>
      </c>
      <c r="B26" s="4" t="s">
        <v>709</v>
      </c>
      <c r="C26" s="4" t="s">
        <v>59</v>
      </c>
      <c r="D26" s="4"/>
      <c r="E26" s="4" t="s">
        <v>780</v>
      </c>
      <c r="F26" s="5">
        <v>1391799519001</v>
      </c>
      <c r="G26" s="4"/>
      <c r="H26" s="4"/>
      <c r="I26" s="4" t="s">
        <v>711</v>
      </c>
      <c r="J26" s="4" t="s">
        <v>712</v>
      </c>
      <c r="K26" s="4"/>
      <c r="L26" s="4">
        <v>9640626</v>
      </c>
      <c r="M26" s="4" t="s">
        <v>55</v>
      </c>
      <c r="N26" s="4" t="s">
        <v>781</v>
      </c>
      <c r="O26" s="8">
        <v>91.36</v>
      </c>
      <c r="P26" s="4">
        <v>0</v>
      </c>
      <c r="Q26" s="4">
        <v>91.36</v>
      </c>
      <c r="R26" s="4">
        <v>0</v>
      </c>
      <c r="S26" s="4">
        <v>91.36</v>
      </c>
      <c r="T26" s="4">
        <v>0</v>
      </c>
      <c r="U26" s="4">
        <v>10.96</v>
      </c>
      <c r="V26" s="4">
        <v>10.96</v>
      </c>
      <c r="W26" s="4">
        <v>0</v>
      </c>
      <c r="X26" s="4">
        <v>102.32</v>
      </c>
      <c r="Y26" s="4">
        <v>0</v>
      </c>
      <c r="Z26" s="4">
        <v>102.32</v>
      </c>
      <c r="AA26" s="4" t="s">
        <v>90</v>
      </c>
      <c r="AB26" s="4" t="s">
        <v>714</v>
      </c>
      <c r="AC26" s="4" t="s">
        <v>373</v>
      </c>
      <c r="AD26" s="4" t="s">
        <v>782</v>
      </c>
      <c r="AE26" s="4" t="s">
        <v>377</v>
      </c>
      <c r="AF26" s="4" t="s">
        <v>783</v>
      </c>
      <c r="AG26" s="4"/>
      <c r="AH26" s="4" t="s">
        <v>392</v>
      </c>
      <c r="AI26" s="4" t="s">
        <v>431</v>
      </c>
      <c r="AJ26" s="4" t="s">
        <v>715</v>
      </c>
      <c r="AK26" s="4" t="s">
        <v>66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 t="s">
        <v>715</v>
      </c>
      <c r="AW26" s="4">
        <v>0.91</v>
      </c>
      <c r="AX26" s="4">
        <v>0</v>
      </c>
      <c r="AY26" s="4"/>
    </row>
    <row r="27" spans="1:51" x14ac:dyDescent="0.25">
      <c r="A27" s="3">
        <v>43313</v>
      </c>
      <c r="B27" s="4" t="s">
        <v>709</v>
      </c>
      <c r="C27" s="4" t="s">
        <v>59</v>
      </c>
      <c r="D27" s="4"/>
      <c r="E27" s="4"/>
      <c r="F27" s="5">
        <v>1391799519001</v>
      </c>
      <c r="G27" s="4"/>
      <c r="H27" s="4"/>
      <c r="I27" s="4" t="s">
        <v>711</v>
      </c>
      <c r="J27" s="4" t="s">
        <v>712</v>
      </c>
      <c r="K27" s="4"/>
      <c r="L27" s="4">
        <v>9378769</v>
      </c>
      <c r="M27" s="4" t="s">
        <v>55</v>
      </c>
      <c r="N27" s="4" t="s">
        <v>784</v>
      </c>
      <c r="O27" s="8">
        <v>1071.43</v>
      </c>
      <c r="P27" s="4">
        <v>0</v>
      </c>
      <c r="Q27" s="4">
        <v>1071.43</v>
      </c>
      <c r="R27" s="4">
        <v>0</v>
      </c>
      <c r="S27" s="4">
        <v>1071.43</v>
      </c>
      <c r="T27" s="4">
        <v>0</v>
      </c>
      <c r="U27" s="4">
        <v>128.57</v>
      </c>
      <c r="V27" s="4">
        <v>128.57</v>
      </c>
      <c r="W27" s="4">
        <v>0</v>
      </c>
      <c r="X27" s="4">
        <v>1200</v>
      </c>
      <c r="Y27" s="4">
        <v>0</v>
      </c>
      <c r="Z27" s="4">
        <v>1200</v>
      </c>
      <c r="AA27" s="4" t="s">
        <v>57</v>
      </c>
      <c r="AB27" s="4" t="s">
        <v>58</v>
      </c>
      <c r="AC27" s="4" t="s">
        <v>373</v>
      </c>
      <c r="AD27" s="4" t="s">
        <v>785</v>
      </c>
      <c r="AE27" s="4" t="s">
        <v>230</v>
      </c>
      <c r="AF27" s="4" t="s">
        <v>786</v>
      </c>
      <c r="AG27" s="4"/>
      <c r="AH27" s="4" t="s">
        <v>392</v>
      </c>
      <c r="AI27" s="4" t="s">
        <v>431</v>
      </c>
      <c r="AJ27" s="4" t="s">
        <v>715</v>
      </c>
      <c r="AK27" s="4" t="s">
        <v>66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 t="s">
        <v>715</v>
      </c>
      <c r="AW27" s="4">
        <v>21.43</v>
      </c>
      <c r="AX27" s="4">
        <v>0</v>
      </c>
      <c r="AY27" s="4"/>
    </row>
    <row r="28" spans="1:51" x14ac:dyDescent="0.25">
      <c r="A28" s="3">
        <v>43344</v>
      </c>
      <c r="B28" s="4" t="s">
        <v>709</v>
      </c>
      <c r="C28" s="4" t="s">
        <v>59</v>
      </c>
      <c r="D28" s="4"/>
      <c r="E28" s="4" t="s">
        <v>787</v>
      </c>
      <c r="F28" s="5">
        <v>1391799519001</v>
      </c>
      <c r="G28" s="4"/>
      <c r="H28" s="4"/>
      <c r="I28" s="4" t="s">
        <v>711</v>
      </c>
      <c r="J28" s="4" t="s">
        <v>712</v>
      </c>
      <c r="K28" s="4"/>
      <c r="L28" s="4">
        <v>9918854</v>
      </c>
      <c r="M28" s="4" t="s">
        <v>55</v>
      </c>
      <c r="N28" s="4" t="s">
        <v>788</v>
      </c>
      <c r="O28" s="8">
        <v>10714.29</v>
      </c>
      <c r="P28" s="4">
        <v>0</v>
      </c>
      <c r="Q28" s="4">
        <v>10714.29</v>
      </c>
      <c r="R28" s="4">
        <v>0</v>
      </c>
      <c r="S28" s="4">
        <v>10714.29</v>
      </c>
      <c r="T28" s="4">
        <v>0</v>
      </c>
      <c r="U28" s="4">
        <v>1285.71</v>
      </c>
      <c r="V28" s="4">
        <v>1285.71</v>
      </c>
      <c r="W28" s="4">
        <v>0</v>
      </c>
      <c r="X28" s="4">
        <v>12000</v>
      </c>
      <c r="Y28" s="4">
        <v>0</v>
      </c>
      <c r="Z28" s="4">
        <v>12000</v>
      </c>
      <c r="AA28" s="4" t="s">
        <v>90</v>
      </c>
      <c r="AB28" s="4" t="s">
        <v>714</v>
      </c>
      <c r="AC28" s="4" t="s">
        <v>59</v>
      </c>
      <c r="AD28" s="4" t="s">
        <v>789</v>
      </c>
      <c r="AE28" s="4" t="s">
        <v>790</v>
      </c>
      <c r="AF28" s="4" t="s">
        <v>791</v>
      </c>
      <c r="AG28" s="4"/>
      <c r="AH28" s="4" t="s">
        <v>392</v>
      </c>
      <c r="AI28" s="4" t="s">
        <v>431</v>
      </c>
      <c r="AJ28" s="4" t="s">
        <v>715</v>
      </c>
      <c r="AK28" s="4" t="s">
        <v>66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 t="s">
        <v>715</v>
      </c>
      <c r="AW28" s="4">
        <v>214.29</v>
      </c>
      <c r="AX28" s="4">
        <v>0</v>
      </c>
      <c r="AY28" s="4"/>
    </row>
    <row r="29" spans="1:51" x14ac:dyDescent="0.25">
      <c r="A29" s="3">
        <v>43344</v>
      </c>
      <c r="B29" s="4" t="s">
        <v>709</v>
      </c>
      <c r="C29" s="4" t="s">
        <v>59</v>
      </c>
      <c r="D29" s="4"/>
      <c r="E29" s="4" t="s">
        <v>792</v>
      </c>
      <c r="F29" s="5">
        <v>1391799519001</v>
      </c>
      <c r="G29" s="4"/>
      <c r="H29" s="4"/>
      <c r="I29" s="4" t="s">
        <v>711</v>
      </c>
      <c r="J29" s="4" t="s">
        <v>712</v>
      </c>
      <c r="K29" s="4"/>
      <c r="L29" s="4">
        <v>9918852</v>
      </c>
      <c r="M29" s="4" t="s">
        <v>55</v>
      </c>
      <c r="N29" s="4" t="s">
        <v>793</v>
      </c>
      <c r="O29" s="8">
        <v>803.58</v>
      </c>
      <c r="P29" s="4">
        <v>0</v>
      </c>
      <c r="Q29" s="4">
        <v>803.58</v>
      </c>
      <c r="R29" s="4">
        <v>0</v>
      </c>
      <c r="S29" s="4">
        <v>803.58</v>
      </c>
      <c r="T29" s="4">
        <v>0</v>
      </c>
      <c r="U29" s="4">
        <v>96.43</v>
      </c>
      <c r="V29" s="4">
        <v>96.43</v>
      </c>
      <c r="W29" s="4">
        <v>0</v>
      </c>
      <c r="X29" s="4">
        <v>900.01</v>
      </c>
      <c r="Y29" s="4">
        <v>0</v>
      </c>
      <c r="Z29" s="4">
        <v>900.01</v>
      </c>
      <c r="AA29" s="4" t="s">
        <v>90</v>
      </c>
      <c r="AB29" s="4" t="s">
        <v>714</v>
      </c>
      <c r="AC29" s="4" t="s">
        <v>59</v>
      </c>
      <c r="AD29" s="4" t="s">
        <v>794</v>
      </c>
      <c r="AE29" s="4" t="s">
        <v>790</v>
      </c>
      <c r="AF29" s="4" t="s">
        <v>795</v>
      </c>
      <c r="AG29" s="4"/>
      <c r="AH29" s="4" t="s">
        <v>392</v>
      </c>
      <c r="AI29" s="4" t="s">
        <v>431</v>
      </c>
      <c r="AJ29" s="4" t="s">
        <v>715</v>
      </c>
      <c r="AK29" s="4" t="s">
        <v>66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 t="s">
        <v>715</v>
      </c>
      <c r="AW29" s="4">
        <v>16.07</v>
      </c>
      <c r="AX29" s="4">
        <v>0</v>
      </c>
      <c r="AY29" s="4"/>
    </row>
    <row r="30" spans="1:51" x14ac:dyDescent="0.25">
      <c r="A30" s="3">
        <v>43344</v>
      </c>
      <c r="B30" s="4" t="s">
        <v>709</v>
      </c>
      <c r="C30" s="4" t="s">
        <v>59</v>
      </c>
      <c r="D30" s="4"/>
      <c r="E30" s="4"/>
      <c r="F30" s="5">
        <v>1391799519001</v>
      </c>
      <c r="G30" s="4"/>
      <c r="H30" s="4"/>
      <c r="I30" s="4" t="s">
        <v>711</v>
      </c>
      <c r="J30" s="4" t="s">
        <v>712</v>
      </c>
      <c r="K30" s="4"/>
      <c r="L30" s="4">
        <v>9648803</v>
      </c>
      <c r="M30" s="4" t="s">
        <v>55</v>
      </c>
      <c r="N30" s="4" t="s">
        <v>796</v>
      </c>
      <c r="O30" s="8">
        <v>1071.43</v>
      </c>
      <c r="P30" s="4">
        <v>0</v>
      </c>
      <c r="Q30" s="4">
        <v>1071.43</v>
      </c>
      <c r="R30" s="4">
        <v>0</v>
      </c>
      <c r="S30" s="4">
        <v>1071.43</v>
      </c>
      <c r="T30" s="4">
        <v>0</v>
      </c>
      <c r="U30" s="4">
        <v>128.57</v>
      </c>
      <c r="V30" s="4">
        <v>128.57</v>
      </c>
      <c r="W30" s="4">
        <v>0</v>
      </c>
      <c r="X30" s="4">
        <v>1200</v>
      </c>
      <c r="Y30" s="4">
        <v>0</v>
      </c>
      <c r="Z30" s="4">
        <v>1200</v>
      </c>
      <c r="AA30" s="4" t="s">
        <v>57</v>
      </c>
      <c r="AB30" s="4" t="s">
        <v>58</v>
      </c>
      <c r="AC30" s="4" t="s">
        <v>373</v>
      </c>
      <c r="AD30" s="4" t="s">
        <v>797</v>
      </c>
      <c r="AE30" s="4" t="s">
        <v>271</v>
      </c>
      <c r="AF30" s="4" t="s">
        <v>798</v>
      </c>
      <c r="AG30" s="4"/>
      <c r="AH30" s="4" t="s">
        <v>392</v>
      </c>
      <c r="AI30" s="4" t="s">
        <v>431</v>
      </c>
      <c r="AJ30" s="4" t="s">
        <v>715</v>
      </c>
      <c r="AK30" s="4" t="s">
        <v>66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 t="s">
        <v>715</v>
      </c>
      <c r="AW30" s="4">
        <v>21.43</v>
      </c>
      <c r="AX30" s="4">
        <v>0</v>
      </c>
      <c r="AY30" s="4"/>
    </row>
    <row r="31" spans="1:51" x14ac:dyDescent="0.25">
      <c r="A31" s="3">
        <v>43374</v>
      </c>
      <c r="B31" s="4" t="s">
        <v>709</v>
      </c>
      <c r="C31" s="4" t="s">
        <v>59</v>
      </c>
      <c r="D31" s="4"/>
      <c r="E31" s="4" t="s">
        <v>799</v>
      </c>
      <c r="F31" s="5">
        <v>1391799519001</v>
      </c>
      <c r="G31" s="4"/>
      <c r="H31" s="4"/>
      <c r="I31" s="4" t="s">
        <v>711</v>
      </c>
      <c r="J31" s="4" t="s">
        <v>712</v>
      </c>
      <c r="K31" s="4"/>
      <c r="L31" s="4">
        <v>10142410</v>
      </c>
      <c r="M31" s="4" t="s">
        <v>55</v>
      </c>
      <c r="N31" s="4" t="s">
        <v>800</v>
      </c>
      <c r="O31" s="8">
        <v>849.85</v>
      </c>
      <c r="P31" s="4">
        <v>0</v>
      </c>
      <c r="Q31" s="4">
        <v>849.85</v>
      </c>
      <c r="R31" s="4">
        <v>0</v>
      </c>
      <c r="S31" s="4">
        <v>849.85</v>
      </c>
      <c r="T31" s="4">
        <v>0</v>
      </c>
      <c r="U31" s="4">
        <v>101.98</v>
      </c>
      <c r="V31" s="4">
        <v>101.98</v>
      </c>
      <c r="W31" s="4">
        <v>0</v>
      </c>
      <c r="X31" s="4">
        <v>951.83</v>
      </c>
      <c r="Y31" s="4">
        <v>0</v>
      </c>
      <c r="Z31" s="4">
        <v>951.83</v>
      </c>
      <c r="AA31" s="4" t="s">
        <v>90</v>
      </c>
      <c r="AB31" s="4" t="s">
        <v>714</v>
      </c>
      <c r="AC31" s="4" t="s">
        <v>59</v>
      </c>
      <c r="AD31" s="6">
        <v>43376.527673611112</v>
      </c>
      <c r="AE31" s="3">
        <v>43376</v>
      </c>
      <c r="AF31" s="6">
        <v>43376.530289351853</v>
      </c>
      <c r="AG31" s="4"/>
      <c r="AH31" s="4" t="s">
        <v>392</v>
      </c>
      <c r="AI31" s="4" t="s">
        <v>431</v>
      </c>
      <c r="AJ31" s="4" t="s">
        <v>715</v>
      </c>
      <c r="AK31" s="4" t="s">
        <v>66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 t="s">
        <v>715</v>
      </c>
      <c r="AW31" s="4">
        <v>8.5</v>
      </c>
      <c r="AX31" s="4">
        <v>0</v>
      </c>
      <c r="AY31" s="4"/>
    </row>
    <row r="32" spans="1:51" x14ac:dyDescent="0.25">
      <c r="A32" s="3">
        <v>43374</v>
      </c>
      <c r="B32" s="4" t="s">
        <v>709</v>
      </c>
      <c r="C32" s="4" t="s">
        <v>59</v>
      </c>
      <c r="D32" s="4"/>
      <c r="E32" s="4"/>
      <c r="F32" s="5">
        <v>1391799519001</v>
      </c>
      <c r="G32" s="4"/>
      <c r="H32" s="4"/>
      <c r="I32" s="4" t="s">
        <v>711</v>
      </c>
      <c r="J32" s="4" t="s">
        <v>712</v>
      </c>
      <c r="K32" s="4"/>
      <c r="L32" s="4">
        <v>9925060</v>
      </c>
      <c r="M32" s="4" t="s">
        <v>55</v>
      </c>
      <c r="N32" s="4" t="s">
        <v>801</v>
      </c>
      <c r="O32" s="8">
        <v>1071.43</v>
      </c>
      <c r="P32" s="4">
        <v>0</v>
      </c>
      <c r="Q32" s="4">
        <v>1071.43</v>
      </c>
      <c r="R32" s="4">
        <v>0</v>
      </c>
      <c r="S32" s="4">
        <v>1071.43</v>
      </c>
      <c r="T32" s="4">
        <v>0</v>
      </c>
      <c r="U32" s="4">
        <v>128.57</v>
      </c>
      <c r="V32" s="4">
        <v>128.57</v>
      </c>
      <c r="W32" s="4">
        <v>0</v>
      </c>
      <c r="X32" s="4">
        <v>1200</v>
      </c>
      <c r="Y32" s="4">
        <v>0</v>
      </c>
      <c r="Z32" s="4">
        <v>1200</v>
      </c>
      <c r="AA32" s="4" t="s">
        <v>57</v>
      </c>
      <c r="AB32" s="4" t="s">
        <v>58</v>
      </c>
      <c r="AC32" s="4" t="s">
        <v>59</v>
      </c>
      <c r="AD32" s="6">
        <v>43374.013298611113</v>
      </c>
      <c r="AE32" s="3">
        <v>43374</v>
      </c>
      <c r="AF32" s="6">
        <v>43374.48201388889</v>
      </c>
      <c r="AG32" s="4"/>
      <c r="AH32" s="4" t="s">
        <v>392</v>
      </c>
      <c r="AI32" s="4" t="s">
        <v>431</v>
      </c>
      <c r="AJ32" s="4" t="s">
        <v>715</v>
      </c>
      <c r="AK32" s="4" t="s">
        <v>66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 t="s">
        <v>715</v>
      </c>
      <c r="AW32" s="4">
        <v>21.43</v>
      </c>
      <c r="AX32" s="4">
        <v>0</v>
      </c>
      <c r="AY32" s="4"/>
    </row>
    <row r="33" spans="1:51" x14ac:dyDescent="0.25">
      <c r="A33" s="3">
        <v>43405</v>
      </c>
      <c r="B33" s="4" t="s">
        <v>709</v>
      </c>
      <c r="C33" s="4" t="s">
        <v>59</v>
      </c>
      <c r="D33" s="4"/>
      <c r="E33" s="4" t="s">
        <v>802</v>
      </c>
      <c r="F33" s="5">
        <v>1391799519001</v>
      </c>
      <c r="G33" s="4"/>
      <c r="H33" s="4"/>
      <c r="I33" s="4" t="s">
        <v>711</v>
      </c>
      <c r="J33" s="4" t="s">
        <v>712</v>
      </c>
      <c r="K33" s="4"/>
      <c r="L33" s="4">
        <v>10490618</v>
      </c>
      <c r="M33" s="4" t="s">
        <v>55</v>
      </c>
      <c r="N33" s="4" t="s">
        <v>803</v>
      </c>
      <c r="O33" s="8">
        <v>803.58</v>
      </c>
      <c r="P33" s="4">
        <v>0</v>
      </c>
      <c r="Q33" s="4">
        <v>803.58</v>
      </c>
      <c r="R33" s="4">
        <v>0</v>
      </c>
      <c r="S33" s="4">
        <v>803.58</v>
      </c>
      <c r="T33" s="4">
        <v>0</v>
      </c>
      <c r="U33" s="4">
        <v>96.43</v>
      </c>
      <c r="V33" s="4">
        <v>96.43</v>
      </c>
      <c r="W33" s="4">
        <v>0</v>
      </c>
      <c r="X33" s="4">
        <v>900.01</v>
      </c>
      <c r="Y33" s="4">
        <v>0</v>
      </c>
      <c r="Z33" s="4">
        <v>900.01</v>
      </c>
      <c r="AA33" s="4" t="s">
        <v>90</v>
      </c>
      <c r="AB33" s="4" t="s">
        <v>320</v>
      </c>
      <c r="AC33" s="4" t="s">
        <v>59</v>
      </c>
      <c r="AD33" s="4" t="s">
        <v>804</v>
      </c>
      <c r="AE33" s="4" t="s">
        <v>378</v>
      </c>
      <c r="AF33" s="4" t="s">
        <v>805</v>
      </c>
      <c r="AG33" s="4"/>
      <c r="AH33" s="4" t="s">
        <v>392</v>
      </c>
      <c r="AI33" s="4" t="s">
        <v>431</v>
      </c>
      <c r="AJ33" s="4" t="s">
        <v>715</v>
      </c>
      <c r="AK33" s="4" t="s">
        <v>66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 t="s">
        <v>715</v>
      </c>
      <c r="AW33" s="4">
        <v>16.07</v>
      </c>
      <c r="AX33" s="4">
        <v>0</v>
      </c>
      <c r="AY33" s="4"/>
    </row>
    <row r="34" spans="1:51" x14ac:dyDescent="0.25">
      <c r="A34" s="3">
        <v>43405</v>
      </c>
      <c r="B34" s="4" t="s">
        <v>709</v>
      </c>
      <c r="C34" s="4" t="s">
        <v>59</v>
      </c>
      <c r="D34" s="4"/>
      <c r="E34" s="4" t="s">
        <v>806</v>
      </c>
      <c r="F34" s="5">
        <v>1391799519001</v>
      </c>
      <c r="G34" s="4"/>
      <c r="H34" s="4"/>
      <c r="I34" s="4" t="s">
        <v>711</v>
      </c>
      <c r="J34" s="4" t="s">
        <v>712</v>
      </c>
      <c r="K34" s="4"/>
      <c r="L34" s="4">
        <v>10490594</v>
      </c>
      <c r="M34" s="4" t="s">
        <v>55</v>
      </c>
      <c r="N34" s="4" t="s">
        <v>807</v>
      </c>
      <c r="O34" s="8">
        <v>10714.29</v>
      </c>
      <c r="P34" s="4">
        <v>0</v>
      </c>
      <c r="Q34" s="4">
        <v>10714.29</v>
      </c>
      <c r="R34" s="4">
        <v>0</v>
      </c>
      <c r="S34" s="4">
        <v>10714.29</v>
      </c>
      <c r="T34" s="4">
        <v>0</v>
      </c>
      <c r="U34" s="4">
        <v>1285.71</v>
      </c>
      <c r="V34" s="4">
        <v>1285.71</v>
      </c>
      <c r="W34" s="4">
        <v>0</v>
      </c>
      <c r="X34" s="4">
        <v>12000</v>
      </c>
      <c r="Y34" s="4">
        <v>0</v>
      </c>
      <c r="Z34" s="4">
        <v>12000</v>
      </c>
      <c r="AA34" s="4" t="s">
        <v>90</v>
      </c>
      <c r="AB34" s="4" t="s">
        <v>320</v>
      </c>
      <c r="AC34" s="4" t="s">
        <v>59</v>
      </c>
      <c r="AD34" s="4" t="s">
        <v>808</v>
      </c>
      <c r="AE34" s="4" t="s">
        <v>378</v>
      </c>
      <c r="AF34" s="4" t="s">
        <v>809</v>
      </c>
      <c r="AG34" s="4"/>
      <c r="AH34" s="4" t="s">
        <v>392</v>
      </c>
      <c r="AI34" s="4" t="s">
        <v>431</v>
      </c>
      <c r="AJ34" s="4" t="s">
        <v>715</v>
      </c>
      <c r="AK34" s="4" t="s">
        <v>66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 t="s">
        <v>715</v>
      </c>
      <c r="AW34" s="4">
        <v>214.29</v>
      </c>
      <c r="AX34" s="4">
        <v>0</v>
      </c>
      <c r="AY34" s="4"/>
    </row>
    <row r="35" spans="1:51" x14ac:dyDescent="0.25">
      <c r="A35" s="3">
        <v>43405</v>
      </c>
      <c r="B35" s="4" t="s">
        <v>709</v>
      </c>
      <c r="C35" s="4" t="s">
        <v>59</v>
      </c>
      <c r="D35" s="4"/>
      <c r="E35" s="4" t="s">
        <v>810</v>
      </c>
      <c r="F35" s="5">
        <v>1391799519001</v>
      </c>
      <c r="G35" s="4"/>
      <c r="H35" s="4"/>
      <c r="I35" s="4" t="s">
        <v>711</v>
      </c>
      <c r="J35" s="4" t="s">
        <v>712</v>
      </c>
      <c r="K35" s="4"/>
      <c r="L35" s="4">
        <v>10490591</v>
      </c>
      <c r="M35" s="4" t="s">
        <v>55</v>
      </c>
      <c r="N35" s="4" t="s">
        <v>811</v>
      </c>
      <c r="O35" s="8">
        <v>803.49</v>
      </c>
      <c r="P35" s="4">
        <v>0</v>
      </c>
      <c r="Q35" s="4">
        <v>803.49</v>
      </c>
      <c r="R35" s="4">
        <v>0</v>
      </c>
      <c r="S35" s="4">
        <v>803.49</v>
      </c>
      <c r="T35" s="4">
        <v>0</v>
      </c>
      <c r="U35" s="4">
        <v>96.42</v>
      </c>
      <c r="V35" s="4">
        <v>96.42</v>
      </c>
      <c r="W35" s="4">
        <v>0</v>
      </c>
      <c r="X35" s="4">
        <v>899.91</v>
      </c>
      <c r="Y35" s="4">
        <v>0</v>
      </c>
      <c r="Z35" s="4">
        <v>899.91</v>
      </c>
      <c r="AA35" s="4" t="s">
        <v>90</v>
      </c>
      <c r="AB35" s="4" t="s">
        <v>320</v>
      </c>
      <c r="AC35" s="4" t="s">
        <v>372</v>
      </c>
      <c r="AD35" s="4" t="s">
        <v>812</v>
      </c>
      <c r="AE35" s="4" t="s">
        <v>378</v>
      </c>
      <c r="AF35" s="4" t="s">
        <v>813</v>
      </c>
      <c r="AG35" s="10" t="s">
        <v>814</v>
      </c>
      <c r="AH35" s="4" t="s">
        <v>392</v>
      </c>
      <c r="AI35" s="4" t="s">
        <v>431</v>
      </c>
      <c r="AJ35" s="4" t="s">
        <v>715</v>
      </c>
      <c r="AK35" s="4" t="s">
        <v>66</v>
      </c>
      <c r="AL35" s="4" t="s">
        <v>374</v>
      </c>
      <c r="AM35" s="4"/>
      <c r="AN35" s="4"/>
      <c r="AO35" s="4"/>
      <c r="AP35" s="4"/>
      <c r="AQ35" s="4"/>
      <c r="AR35" s="4"/>
      <c r="AS35" s="4"/>
      <c r="AT35" s="4"/>
      <c r="AU35" s="4"/>
      <c r="AV35" s="4" t="s">
        <v>715</v>
      </c>
      <c r="AW35" s="4">
        <v>0</v>
      </c>
      <c r="AX35" s="4">
        <v>0</v>
      </c>
      <c r="AY35" s="4"/>
    </row>
    <row r="36" spans="1:51" x14ac:dyDescent="0.25">
      <c r="A36" s="3">
        <v>43405</v>
      </c>
      <c r="B36" s="4" t="s">
        <v>709</v>
      </c>
      <c r="C36" s="4" t="s">
        <v>59</v>
      </c>
      <c r="D36" s="4"/>
      <c r="E36" s="4" t="s">
        <v>815</v>
      </c>
      <c r="F36" s="5">
        <v>1391799519001</v>
      </c>
      <c r="G36" s="4"/>
      <c r="H36" s="4"/>
      <c r="I36" s="4" t="s">
        <v>711</v>
      </c>
      <c r="J36" s="4" t="s">
        <v>712</v>
      </c>
      <c r="K36" s="4"/>
      <c r="L36" s="4">
        <v>10427559</v>
      </c>
      <c r="M36" s="4" t="s">
        <v>55</v>
      </c>
      <c r="N36" s="4" t="s">
        <v>816</v>
      </c>
      <c r="O36" s="8">
        <v>28750</v>
      </c>
      <c r="P36" s="4">
        <v>0</v>
      </c>
      <c r="Q36" s="4">
        <v>28750</v>
      </c>
      <c r="R36" s="4">
        <v>0</v>
      </c>
      <c r="S36" s="4">
        <v>28750</v>
      </c>
      <c r="T36" s="4">
        <v>0</v>
      </c>
      <c r="U36" s="4">
        <v>3450</v>
      </c>
      <c r="V36" s="4">
        <v>3450</v>
      </c>
      <c r="W36" s="4">
        <v>0</v>
      </c>
      <c r="X36" s="4">
        <v>32200</v>
      </c>
      <c r="Y36" s="4">
        <v>0</v>
      </c>
      <c r="Z36" s="4">
        <v>32200</v>
      </c>
      <c r="AA36" s="4" t="s">
        <v>90</v>
      </c>
      <c r="AB36" s="4" t="s">
        <v>259</v>
      </c>
      <c r="AC36" s="4" t="s">
        <v>59</v>
      </c>
      <c r="AD36" s="4" t="s">
        <v>817</v>
      </c>
      <c r="AE36" s="4" t="s">
        <v>380</v>
      </c>
      <c r="AF36" s="4" t="s">
        <v>818</v>
      </c>
      <c r="AG36" s="4"/>
      <c r="AH36" s="4" t="s">
        <v>392</v>
      </c>
      <c r="AI36" s="4" t="s">
        <v>431</v>
      </c>
      <c r="AJ36" s="4" t="s">
        <v>715</v>
      </c>
      <c r="AK36" s="4" t="s">
        <v>66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 t="s">
        <v>715</v>
      </c>
      <c r="AW36" s="4">
        <v>0</v>
      </c>
      <c r="AX36" s="4">
        <v>0</v>
      </c>
      <c r="AY36" s="4"/>
    </row>
    <row r="37" spans="1:51" x14ac:dyDescent="0.25">
      <c r="A37" s="3">
        <v>43405</v>
      </c>
      <c r="B37" s="4" t="s">
        <v>709</v>
      </c>
      <c r="C37" s="4" t="s">
        <v>59</v>
      </c>
      <c r="D37" s="4"/>
      <c r="E37" s="4" t="s">
        <v>819</v>
      </c>
      <c r="F37" s="5">
        <v>1391799519001</v>
      </c>
      <c r="G37" s="4"/>
      <c r="H37" s="4"/>
      <c r="I37" s="4" t="s">
        <v>711</v>
      </c>
      <c r="J37" s="4" t="s">
        <v>712</v>
      </c>
      <c r="K37" s="4"/>
      <c r="L37" s="4">
        <v>10425010</v>
      </c>
      <c r="M37" s="4" t="s">
        <v>55</v>
      </c>
      <c r="N37" s="4" t="s">
        <v>820</v>
      </c>
      <c r="O37" s="8">
        <v>873.6</v>
      </c>
      <c r="P37" s="4">
        <v>0</v>
      </c>
      <c r="Q37" s="4">
        <v>873.6</v>
      </c>
      <c r="R37" s="4">
        <v>0</v>
      </c>
      <c r="S37" s="4">
        <v>873.6</v>
      </c>
      <c r="T37" s="4">
        <v>0</v>
      </c>
      <c r="U37" s="4">
        <v>104.83</v>
      </c>
      <c r="V37" s="4">
        <v>104.83</v>
      </c>
      <c r="W37" s="4">
        <v>0</v>
      </c>
      <c r="X37" s="4">
        <v>978.43</v>
      </c>
      <c r="Y37" s="4">
        <v>0</v>
      </c>
      <c r="Z37" s="4">
        <v>978.43</v>
      </c>
      <c r="AA37" s="4" t="s">
        <v>90</v>
      </c>
      <c r="AB37" s="4" t="s">
        <v>259</v>
      </c>
      <c r="AC37" s="4" t="s">
        <v>59</v>
      </c>
      <c r="AD37" s="4" t="s">
        <v>821</v>
      </c>
      <c r="AE37" s="4" t="s">
        <v>381</v>
      </c>
      <c r="AF37" s="4" t="s">
        <v>822</v>
      </c>
      <c r="AG37" s="4"/>
      <c r="AH37" s="4" t="s">
        <v>392</v>
      </c>
      <c r="AI37" s="4" t="s">
        <v>431</v>
      </c>
      <c r="AJ37" s="4" t="s">
        <v>715</v>
      </c>
      <c r="AK37" s="4" t="s">
        <v>66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 t="s">
        <v>715</v>
      </c>
      <c r="AW37" s="4">
        <v>8.74</v>
      </c>
      <c r="AX37" s="4">
        <v>0</v>
      </c>
      <c r="AY37" s="4"/>
    </row>
    <row r="38" spans="1:51" x14ac:dyDescent="0.25">
      <c r="A38" s="3">
        <v>43405</v>
      </c>
      <c r="B38" s="4" t="s">
        <v>709</v>
      </c>
      <c r="C38" s="4" t="s">
        <v>59</v>
      </c>
      <c r="D38" s="4"/>
      <c r="E38" s="4" t="s">
        <v>823</v>
      </c>
      <c r="F38" s="5">
        <v>1391799519001</v>
      </c>
      <c r="G38" s="4"/>
      <c r="H38" s="4"/>
      <c r="I38" s="4" t="s">
        <v>711</v>
      </c>
      <c r="J38" s="4" t="s">
        <v>712</v>
      </c>
      <c r="K38" s="4"/>
      <c r="L38" s="4">
        <v>10425006</v>
      </c>
      <c r="M38" s="4" t="s">
        <v>55</v>
      </c>
      <c r="N38" s="4" t="s">
        <v>824</v>
      </c>
      <c r="O38" s="8">
        <v>90.3</v>
      </c>
      <c r="P38" s="4">
        <v>0</v>
      </c>
      <c r="Q38" s="4">
        <v>90.3</v>
      </c>
      <c r="R38" s="4">
        <v>0</v>
      </c>
      <c r="S38" s="4">
        <v>90.3</v>
      </c>
      <c r="T38" s="4">
        <v>0</v>
      </c>
      <c r="U38" s="4">
        <v>10.84</v>
      </c>
      <c r="V38" s="4">
        <v>10.84</v>
      </c>
      <c r="W38" s="4">
        <v>0</v>
      </c>
      <c r="X38" s="4">
        <v>101.14</v>
      </c>
      <c r="Y38" s="4">
        <v>0</v>
      </c>
      <c r="Z38" s="4">
        <v>101.14</v>
      </c>
      <c r="AA38" s="4" t="s">
        <v>90</v>
      </c>
      <c r="AB38" s="4" t="s">
        <v>259</v>
      </c>
      <c r="AC38" s="4" t="s">
        <v>59</v>
      </c>
      <c r="AD38" s="4" t="s">
        <v>825</v>
      </c>
      <c r="AE38" s="4" t="s">
        <v>381</v>
      </c>
      <c r="AF38" s="4" t="s">
        <v>826</v>
      </c>
      <c r="AG38" s="4"/>
      <c r="AH38" s="4" t="s">
        <v>392</v>
      </c>
      <c r="AI38" s="4" t="s">
        <v>431</v>
      </c>
      <c r="AJ38" s="4" t="s">
        <v>715</v>
      </c>
      <c r="AK38" s="4" t="s">
        <v>66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 t="s">
        <v>715</v>
      </c>
      <c r="AW38" s="4">
        <v>0.9</v>
      </c>
      <c r="AX38" s="4">
        <v>0</v>
      </c>
      <c r="AY38" s="4"/>
    </row>
    <row r="39" spans="1:51" x14ac:dyDescent="0.25">
      <c r="A39" s="3">
        <v>43405</v>
      </c>
      <c r="B39" s="4" t="s">
        <v>709</v>
      </c>
      <c r="C39" s="4" t="s">
        <v>59</v>
      </c>
      <c r="D39" s="4"/>
      <c r="E39" s="4" t="s">
        <v>827</v>
      </c>
      <c r="F39" s="5">
        <v>1391799519001</v>
      </c>
      <c r="G39" s="4"/>
      <c r="H39" s="4"/>
      <c r="I39" s="4" t="s">
        <v>711</v>
      </c>
      <c r="J39" s="4" t="s">
        <v>712</v>
      </c>
      <c r="K39" s="4"/>
      <c r="L39" s="4">
        <v>10424995</v>
      </c>
      <c r="M39" s="4" t="s">
        <v>55</v>
      </c>
      <c r="N39" s="4" t="s">
        <v>828</v>
      </c>
      <c r="O39" s="8">
        <v>9.83</v>
      </c>
      <c r="P39" s="4">
        <v>0</v>
      </c>
      <c r="Q39" s="4">
        <v>9.83</v>
      </c>
      <c r="R39" s="4">
        <v>0</v>
      </c>
      <c r="S39" s="4">
        <v>9.83</v>
      </c>
      <c r="T39" s="4">
        <v>0</v>
      </c>
      <c r="U39" s="4">
        <v>1.18</v>
      </c>
      <c r="V39" s="4">
        <v>1.18</v>
      </c>
      <c r="W39" s="4">
        <v>0</v>
      </c>
      <c r="X39" s="4">
        <v>11.01</v>
      </c>
      <c r="Y39" s="4">
        <v>0</v>
      </c>
      <c r="Z39" s="4">
        <v>11.01</v>
      </c>
      <c r="AA39" s="4" t="s">
        <v>90</v>
      </c>
      <c r="AB39" s="4" t="s">
        <v>259</v>
      </c>
      <c r="AC39" s="4" t="s">
        <v>59</v>
      </c>
      <c r="AD39" s="4" t="s">
        <v>829</v>
      </c>
      <c r="AE39" s="4" t="s">
        <v>381</v>
      </c>
      <c r="AF39" s="4" t="s">
        <v>830</v>
      </c>
      <c r="AG39" s="4"/>
      <c r="AH39" s="4" t="s">
        <v>392</v>
      </c>
      <c r="AI39" s="4" t="s">
        <v>431</v>
      </c>
      <c r="AJ39" s="4" t="s">
        <v>715</v>
      </c>
      <c r="AK39" s="4" t="s">
        <v>66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 t="s">
        <v>715</v>
      </c>
      <c r="AW39" s="4">
        <v>0.1</v>
      </c>
      <c r="AX39" s="4">
        <v>0</v>
      </c>
      <c r="AY39" s="4"/>
    </row>
    <row r="40" spans="1:51" x14ac:dyDescent="0.25">
      <c r="A40" s="3">
        <v>43405</v>
      </c>
      <c r="B40" s="4" t="s">
        <v>709</v>
      </c>
      <c r="C40" s="4" t="s">
        <v>59</v>
      </c>
      <c r="D40" s="4"/>
      <c r="E40" s="4"/>
      <c r="F40" s="5">
        <v>1391799519001</v>
      </c>
      <c r="G40" s="4"/>
      <c r="H40" s="4"/>
      <c r="I40" s="4" t="s">
        <v>711</v>
      </c>
      <c r="J40" s="4" t="s">
        <v>712</v>
      </c>
      <c r="K40" s="4"/>
      <c r="L40" s="4">
        <v>10415667</v>
      </c>
      <c r="M40" s="4" t="s">
        <v>55</v>
      </c>
      <c r="N40" s="4" t="s">
        <v>831</v>
      </c>
      <c r="O40" s="8">
        <v>1071.43</v>
      </c>
      <c r="P40" s="4">
        <v>0</v>
      </c>
      <c r="Q40" s="4">
        <v>1071.43</v>
      </c>
      <c r="R40" s="4">
        <v>0</v>
      </c>
      <c r="S40" s="4">
        <v>1071.43</v>
      </c>
      <c r="T40" s="4">
        <v>0</v>
      </c>
      <c r="U40" s="4">
        <v>128.57</v>
      </c>
      <c r="V40" s="4">
        <v>128.57</v>
      </c>
      <c r="W40" s="4">
        <v>0</v>
      </c>
      <c r="X40" s="4">
        <v>1200</v>
      </c>
      <c r="Y40" s="4">
        <v>0</v>
      </c>
      <c r="Z40" s="4">
        <v>1200</v>
      </c>
      <c r="AA40" s="4" t="s">
        <v>57</v>
      </c>
      <c r="AB40" s="4" t="s">
        <v>58</v>
      </c>
      <c r="AC40" s="4" t="s">
        <v>59</v>
      </c>
      <c r="AD40" s="4" t="s">
        <v>832</v>
      </c>
      <c r="AE40" s="4" t="s">
        <v>310</v>
      </c>
      <c r="AF40" s="4" t="s">
        <v>833</v>
      </c>
      <c r="AG40" s="4"/>
      <c r="AH40" s="4" t="s">
        <v>392</v>
      </c>
      <c r="AI40" s="4" t="s">
        <v>431</v>
      </c>
      <c r="AJ40" s="4" t="s">
        <v>715</v>
      </c>
      <c r="AK40" s="4" t="s">
        <v>66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 t="s">
        <v>715</v>
      </c>
      <c r="AW40" s="4">
        <v>0</v>
      </c>
      <c r="AX40" s="4">
        <v>0</v>
      </c>
      <c r="AY40" s="4"/>
    </row>
    <row r="41" spans="1:51" x14ac:dyDescent="0.25">
      <c r="A41" s="3">
        <v>43435</v>
      </c>
      <c r="B41" s="4" t="s">
        <v>709</v>
      </c>
      <c r="C41" s="4" t="s">
        <v>59</v>
      </c>
      <c r="D41" s="4"/>
      <c r="E41" s="4" t="s">
        <v>834</v>
      </c>
      <c r="F41" s="5">
        <v>1391799519001</v>
      </c>
      <c r="G41" s="4"/>
      <c r="H41" s="4"/>
      <c r="I41" s="4" t="s">
        <v>711</v>
      </c>
      <c r="J41" s="4" t="s">
        <v>712</v>
      </c>
      <c r="K41" s="4"/>
      <c r="L41" s="4">
        <v>10793978</v>
      </c>
      <c r="M41" s="4" t="s">
        <v>55</v>
      </c>
      <c r="N41" s="4" t="s">
        <v>835</v>
      </c>
      <c r="O41" s="8">
        <v>98.28</v>
      </c>
      <c r="P41" s="4">
        <v>0</v>
      </c>
      <c r="Q41" s="4">
        <v>98.28</v>
      </c>
      <c r="R41" s="4">
        <v>0</v>
      </c>
      <c r="S41" s="4">
        <v>98.28</v>
      </c>
      <c r="T41" s="4">
        <v>0</v>
      </c>
      <c r="U41" s="4">
        <v>11.79</v>
      </c>
      <c r="V41" s="4">
        <v>11.79</v>
      </c>
      <c r="W41" s="4">
        <v>0</v>
      </c>
      <c r="X41" s="4">
        <v>110.07</v>
      </c>
      <c r="Y41" s="4">
        <v>0</v>
      </c>
      <c r="Z41" s="4">
        <v>110.07</v>
      </c>
      <c r="AA41" s="4" t="s">
        <v>90</v>
      </c>
      <c r="AB41" s="4" t="s">
        <v>259</v>
      </c>
      <c r="AC41" s="4" t="s">
        <v>372</v>
      </c>
      <c r="AD41" s="4" t="s">
        <v>836</v>
      </c>
      <c r="AE41" s="4" t="s">
        <v>382</v>
      </c>
      <c r="AF41" s="4" t="s">
        <v>837</v>
      </c>
      <c r="AG41" s="10" t="s">
        <v>838</v>
      </c>
      <c r="AH41" s="4" t="s">
        <v>392</v>
      </c>
      <c r="AI41" s="4" t="s">
        <v>431</v>
      </c>
      <c r="AJ41" s="4" t="s">
        <v>715</v>
      </c>
      <c r="AK41" s="4" t="s">
        <v>66</v>
      </c>
      <c r="AL41" s="4" t="s">
        <v>839</v>
      </c>
      <c r="AM41" s="4"/>
      <c r="AN41" s="4"/>
      <c r="AO41" s="4"/>
      <c r="AP41" s="4"/>
      <c r="AQ41" s="4"/>
      <c r="AR41" s="4"/>
      <c r="AS41" s="4"/>
      <c r="AT41" s="4"/>
      <c r="AU41" s="4"/>
      <c r="AV41" s="4" t="s">
        <v>715</v>
      </c>
      <c r="AW41" s="4">
        <v>0</v>
      </c>
      <c r="AX41" s="4">
        <v>0</v>
      </c>
      <c r="AY41" s="4"/>
    </row>
    <row r="42" spans="1:51" x14ac:dyDescent="0.25">
      <c r="A42" s="3">
        <v>43435</v>
      </c>
      <c r="B42" s="4" t="s">
        <v>709</v>
      </c>
      <c r="C42" s="4" t="s">
        <v>59</v>
      </c>
      <c r="D42" s="4"/>
      <c r="E42" s="4" t="s">
        <v>840</v>
      </c>
      <c r="F42" s="5">
        <v>1391799519001</v>
      </c>
      <c r="G42" s="4"/>
      <c r="H42" s="4"/>
      <c r="I42" s="4" t="s">
        <v>711</v>
      </c>
      <c r="J42" s="4" t="s">
        <v>712</v>
      </c>
      <c r="K42" s="4"/>
      <c r="L42" s="4">
        <v>10791118</v>
      </c>
      <c r="M42" s="4" t="s">
        <v>55</v>
      </c>
      <c r="N42" s="4" t="s">
        <v>841</v>
      </c>
      <c r="O42" s="8">
        <v>1080</v>
      </c>
      <c r="P42" s="4">
        <v>0</v>
      </c>
      <c r="Q42" s="4">
        <v>1080</v>
      </c>
      <c r="R42" s="4">
        <v>0</v>
      </c>
      <c r="S42" s="4">
        <v>1080</v>
      </c>
      <c r="T42" s="4">
        <v>0</v>
      </c>
      <c r="U42" s="4">
        <v>129.6</v>
      </c>
      <c r="V42" s="4">
        <v>129.6</v>
      </c>
      <c r="W42" s="4">
        <v>0</v>
      </c>
      <c r="X42" s="4">
        <v>1209.5999999999999</v>
      </c>
      <c r="Y42" s="4">
        <v>0</v>
      </c>
      <c r="Z42" s="4">
        <v>1209.5999999999999</v>
      </c>
      <c r="AA42" s="4" t="s">
        <v>90</v>
      </c>
      <c r="AB42" s="4" t="s">
        <v>259</v>
      </c>
      <c r="AC42" s="4" t="s">
        <v>59</v>
      </c>
      <c r="AD42" s="4" t="s">
        <v>842</v>
      </c>
      <c r="AE42" s="4" t="s">
        <v>415</v>
      </c>
      <c r="AF42" s="4" t="s">
        <v>843</v>
      </c>
      <c r="AG42" s="4"/>
      <c r="AH42" s="4" t="s">
        <v>392</v>
      </c>
      <c r="AI42" s="4" t="s">
        <v>431</v>
      </c>
      <c r="AJ42" s="4" t="s">
        <v>715</v>
      </c>
      <c r="AK42" s="4" t="s">
        <v>66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 t="s">
        <v>715</v>
      </c>
      <c r="AW42" s="4">
        <v>0</v>
      </c>
      <c r="AX42" s="4">
        <v>0</v>
      </c>
      <c r="AY42" s="4"/>
    </row>
    <row r="43" spans="1:51" x14ac:dyDescent="0.25">
      <c r="A43" s="3">
        <v>43435</v>
      </c>
      <c r="B43" s="4" t="s">
        <v>709</v>
      </c>
      <c r="C43" s="4" t="s">
        <v>59</v>
      </c>
      <c r="D43" s="4"/>
      <c r="E43" s="4" t="s">
        <v>844</v>
      </c>
      <c r="F43" s="5">
        <v>1391799519001</v>
      </c>
      <c r="G43" s="4"/>
      <c r="H43" s="4"/>
      <c r="I43" s="4" t="s">
        <v>711</v>
      </c>
      <c r="J43" s="4" t="s">
        <v>712</v>
      </c>
      <c r="K43" s="4"/>
      <c r="L43" s="4">
        <v>10789422</v>
      </c>
      <c r="M43" s="4" t="s">
        <v>55</v>
      </c>
      <c r="N43" s="4" t="s">
        <v>845</v>
      </c>
      <c r="O43" s="8">
        <v>42000</v>
      </c>
      <c r="P43" s="4">
        <v>0</v>
      </c>
      <c r="Q43" s="4">
        <v>42000</v>
      </c>
      <c r="R43" s="4">
        <v>0</v>
      </c>
      <c r="S43" s="4">
        <v>42000</v>
      </c>
      <c r="T43" s="4">
        <v>0</v>
      </c>
      <c r="U43" s="4">
        <v>5040</v>
      </c>
      <c r="V43" s="4">
        <v>5040</v>
      </c>
      <c r="W43" s="4">
        <v>0</v>
      </c>
      <c r="X43" s="4">
        <v>47040</v>
      </c>
      <c r="Y43" s="4">
        <v>0</v>
      </c>
      <c r="Z43" s="4">
        <v>47040</v>
      </c>
      <c r="AA43" s="4" t="s">
        <v>90</v>
      </c>
      <c r="AB43" s="4" t="s">
        <v>259</v>
      </c>
      <c r="AC43" s="4" t="s">
        <v>59</v>
      </c>
      <c r="AD43" s="4" t="s">
        <v>846</v>
      </c>
      <c r="AE43" s="4" t="s">
        <v>383</v>
      </c>
      <c r="AF43" s="4" t="s">
        <v>847</v>
      </c>
      <c r="AG43" s="4"/>
      <c r="AH43" s="4" t="s">
        <v>392</v>
      </c>
      <c r="AI43" s="4" t="s">
        <v>431</v>
      </c>
      <c r="AJ43" s="4" t="s">
        <v>715</v>
      </c>
      <c r="AK43" s="4" t="s">
        <v>66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 t="s">
        <v>715</v>
      </c>
      <c r="AW43" s="4">
        <v>840</v>
      </c>
      <c r="AX43" s="4">
        <v>0</v>
      </c>
      <c r="AY43" s="4"/>
    </row>
    <row r="44" spans="1:51" x14ac:dyDescent="0.25">
      <c r="A44" s="3">
        <v>43435</v>
      </c>
      <c r="B44" s="4" t="s">
        <v>709</v>
      </c>
      <c r="C44" s="4" t="s">
        <v>59</v>
      </c>
      <c r="D44" s="4"/>
      <c r="E44" s="4" t="s">
        <v>848</v>
      </c>
      <c r="F44" s="5">
        <v>1391799519001</v>
      </c>
      <c r="G44" s="4"/>
      <c r="H44" s="4"/>
      <c r="I44" s="4" t="s">
        <v>711</v>
      </c>
      <c r="J44" s="4" t="s">
        <v>712</v>
      </c>
      <c r="K44" s="4"/>
      <c r="L44" s="4">
        <v>10789417</v>
      </c>
      <c r="M44" s="4" t="s">
        <v>55</v>
      </c>
      <c r="N44" s="4" t="s">
        <v>849</v>
      </c>
      <c r="O44" s="8">
        <v>30000</v>
      </c>
      <c r="P44" s="4">
        <v>0</v>
      </c>
      <c r="Q44" s="4">
        <v>30000</v>
      </c>
      <c r="R44" s="4">
        <v>0</v>
      </c>
      <c r="S44" s="4">
        <v>30000</v>
      </c>
      <c r="T44" s="4">
        <v>0</v>
      </c>
      <c r="U44" s="4">
        <v>3600</v>
      </c>
      <c r="V44" s="4">
        <v>3600</v>
      </c>
      <c r="W44" s="4">
        <v>0</v>
      </c>
      <c r="X44" s="4">
        <v>33600</v>
      </c>
      <c r="Y44" s="4">
        <v>0</v>
      </c>
      <c r="Z44" s="4">
        <v>33600</v>
      </c>
      <c r="AA44" s="4" t="s">
        <v>90</v>
      </c>
      <c r="AB44" s="4" t="s">
        <v>259</v>
      </c>
      <c r="AC44" s="4" t="s">
        <v>59</v>
      </c>
      <c r="AD44" s="4" t="s">
        <v>850</v>
      </c>
      <c r="AE44" s="4" t="s">
        <v>383</v>
      </c>
      <c r="AF44" s="4" t="s">
        <v>847</v>
      </c>
      <c r="AG44" s="4"/>
      <c r="AH44" s="4" t="s">
        <v>392</v>
      </c>
      <c r="AI44" s="4" t="s">
        <v>431</v>
      </c>
      <c r="AJ44" s="4" t="s">
        <v>715</v>
      </c>
      <c r="AK44" s="4" t="s">
        <v>66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 t="s">
        <v>715</v>
      </c>
      <c r="AW44" s="4">
        <v>600</v>
      </c>
      <c r="AX44" s="4">
        <v>0</v>
      </c>
      <c r="AY44" s="4"/>
    </row>
    <row r="45" spans="1:51" x14ac:dyDescent="0.25">
      <c r="A45" s="3">
        <v>43435</v>
      </c>
      <c r="B45" s="4" t="s">
        <v>709</v>
      </c>
      <c r="C45" s="4" t="s">
        <v>59</v>
      </c>
      <c r="D45" s="4"/>
      <c r="E45" s="4" t="s">
        <v>851</v>
      </c>
      <c r="F45" s="5">
        <v>1391799519001</v>
      </c>
      <c r="G45" s="4"/>
      <c r="H45" s="4"/>
      <c r="I45" s="4" t="s">
        <v>711</v>
      </c>
      <c r="J45" s="4" t="s">
        <v>712</v>
      </c>
      <c r="K45" s="4"/>
      <c r="L45" s="4">
        <v>10789412</v>
      </c>
      <c r="M45" s="4" t="s">
        <v>55</v>
      </c>
      <c r="N45" s="4" t="s">
        <v>852</v>
      </c>
      <c r="O45" s="8">
        <v>36000</v>
      </c>
      <c r="P45" s="4">
        <v>0</v>
      </c>
      <c r="Q45" s="4">
        <v>36000</v>
      </c>
      <c r="R45" s="4">
        <v>0</v>
      </c>
      <c r="S45" s="4">
        <v>36000</v>
      </c>
      <c r="T45" s="4">
        <v>0</v>
      </c>
      <c r="U45" s="4">
        <v>4320</v>
      </c>
      <c r="V45" s="4">
        <v>4320</v>
      </c>
      <c r="W45" s="4">
        <v>0</v>
      </c>
      <c r="X45" s="4">
        <v>40320</v>
      </c>
      <c r="Y45" s="4">
        <v>0</v>
      </c>
      <c r="Z45" s="4">
        <v>40320</v>
      </c>
      <c r="AA45" s="4" t="s">
        <v>90</v>
      </c>
      <c r="AB45" s="4" t="s">
        <v>259</v>
      </c>
      <c r="AC45" s="4" t="s">
        <v>59</v>
      </c>
      <c r="AD45" s="4" t="s">
        <v>853</v>
      </c>
      <c r="AE45" s="4" t="s">
        <v>383</v>
      </c>
      <c r="AF45" s="4" t="s">
        <v>847</v>
      </c>
      <c r="AG45" s="4"/>
      <c r="AH45" s="4" t="s">
        <v>392</v>
      </c>
      <c r="AI45" s="4" t="s">
        <v>431</v>
      </c>
      <c r="AJ45" s="4" t="s">
        <v>715</v>
      </c>
      <c r="AK45" s="4" t="s">
        <v>66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 t="s">
        <v>715</v>
      </c>
      <c r="AW45" s="4">
        <v>720</v>
      </c>
      <c r="AX45" s="4">
        <v>0</v>
      </c>
      <c r="AY45" s="4"/>
    </row>
    <row r="46" spans="1:51" x14ac:dyDescent="0.25">
      <c r="A46" s="3">
        <v>43435</v>
      </c>
      <c r="B46" s="4" t="s">
        <v>709</v>
      </c>
      <c r="C46" s="4" t="s">
        <v>59</v>
      </c>
      <c r="D46" s="4"/>
      <c r="E46" s="4" t="s">
        <v>854</v>
      </c>
      <c r="F46" s="5">
        <v>1391799519001</v>
      </c>
      <c r="G46" s="4"/>
      <c r="H46" s="4"/>
      <c r="I46" s="4" t="s">
        <v>711</v>
      </c>
      <c r="J46" s="4" t="s">
        <v>712</v>
      </c>
      <c r="K46" s="4"/>
      <c r="L46" s="4">
        <v>10785060</v>
      </c>
      <c r="M46" s="4" t="s">
        <v>55</v>
      </c>
      <c r="N46" s="4" t="s">
        <v>855</v>
      </c>
      <c r="O46" s="8">
        <v>18600</v>
      </c>
      <c r="P46" s="4">
        <v>0</v>
      </c>
      <c r="Q46" s="4">
        <v>18600</v>
      </c>
      <c r="R46" s="4">
        <v>0</v>
      </c>
      <c r="S46" s="4">
        <v>18600</v>
      </c>
      <c r="T46" s="4">
        <v>0</v>
      </c>
      <c r="U46" s="4">
        <v>2232</v>
      </c>
      <c r="V46" s="4">
        <v>2232</v>
      </c>
      <c r="W46" s="4">
        <v>0</v>
      </c>
      <c r="X46" s="4">
        <v>20832</v>
      </c>
      <c r="Y46" s="4">
        <v>0</v>
      </c>
      <c r="Z46" s="4">
        <v>20832</v>
      </c>
      <c r="AA46" s="4" t="s">
        <v>90</v>
      </c>
      <c r="AB46" s="4" t="s">
        <v>259</v>
      </c>
      <c r="AC46" s="4" t="s">
        <v>59</v>
      </c>
      <c r="AD46" s="4" t="s">
        <v>856</v>
      </c>
      <c r="AE46" s="4" t="s">
        <v>384</v>
      </c>
      <c r="AF46" s="4" t="s">
        <v>857</v>
      </c>
      <c r="AG46" s="4"/>
      <c r="AH46" s="4" t="s">
        <v>392</v>
      </c>
      <c r="AI46" s="4" t="s">
        <v>431</v>
      </c>
      <c r="AJ46" s="4" t="s">
        <v>715</v>
      </c>
      <c r="AK46" s="4" t="s">
        <v>66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 t="s">
        <v>715</v>
      </c>
      <c r="AW46" s="4">
        <v>372</v>
      </c>
      <c r="AX46" s="4">
        <v>0</v>
      </c>
      <c r="AY46" s="4"/>
    </row>
    <row r="47" spans="1:51" x14ac:dyDescent="0.25">
      <c r="A47" s="3">
        <v>43435</v>
      </c>
      <c r="B47" s="4" t="s">
        <v>709</v>
      </c>
      <c r="C47" s="4" t="s">
        <v>59</v>
      </c>
      <c r="D47" s="4"/>
      <c r="E47" s="4" t="s">
        <v>854</v>
      </c>
      <c r="F47" s="5">
        <v>1391799519001</v>
      </c>
      <c r="G47" s="4"/>
      <c r="H47" s="4"/>
      <c r="I47" s="4" t="s">
        <v>711</v>
      </c>
      <c r="J47" s="4" t="s">
        <v>712</v>
      </c>
      <c r="K47" s="4"/>
      <c r="L47" s="4">
        <v>10785039</v>
      </c>
      <c r="M47" s="4" t="s">
        <v>55</v>
      </c>
      <c r="N47" s="4" t="s">
        <v>858</v>
      </c>
      <c r="O47" s="8">
        <v>22600</v>
      </c>
      <c r="P47" s="4">
        <v>0</v>
      </c>
      <c r="Q47" s="4">
        <v>22600</v>
      </c>
      <c r="R47" s="4">
        <v>0</v>
      </c>
      <c r="S47" s="4">
        <v>22600</v>
      </c>
      <c r="T47" s="4">
        <v>0</v>
      </c>
      <c r="U47" s="4">
        <v>2712</v>
      </c>
      <c r="V47" s="4">
        <v>2712</v>
      </c>
      <c r="W47" s="4">
        <v>0</v>
      </c>
      <c r="X47" s="4">
        <v>25312</v>
      </c>
      <c r="Y47" s="4">
        <v>0</v>
      </c>
      <c r="Z47" s="4">
        <v>25312</v>
      </c>
      <c r="AA47" s="4" t="s">
        <v>90</v>
      </c>
      <c r="AB47" s="4" t="s">
        <v>259</v>
      </c>
      <c r="AC47" s="4" t="s">
        <v>59</v>
      </c>
      <c r="AD47" s="4" t="s">
        <v>859</v>
      </c>
      <c r="AE47" s="4" t="s">
        <v>384</v>
      </c>
      <c r="AF47" s="4" t="s">
        <v>860</v>
      </c>
      <c r="AG47" s="4"/>
      <c r="AH47" s="4" t="s">
        <v>392</v>
      </c>
      <c r="AI47" s="4" t="s">
        <v>431</v>
      </c>
      <c r="AJ47" s="4" t="s">
        <v>715</v>
      </c>
      <c r="AK47" s="4" t="s">
        <v>66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 t="s">
        <v>715</v>
      </c>
      <c r="AW47" s="4">
        <v>452</v>
      </c>
      <c r="AX47" s="4">
        <v>0</v>
      </c>
      <c r="AY47" s="4"/>
    </row>
    <row r="48" spans="1:51" x14ac:dyDescent="0.25">
      <c r="A48" s="3">
        <v>43435</v>
      </c>
      <c r="B48" s="4" t="s">
        <v>709</v>
      </c>
      <c r="C48" s="4" t="s">
        <v>59</v>
      </c>
      <c r="D48" s="4"/>
      <c r="E48" s="4" t="s">
        <v>861</v>
      </c>
      <c r="F48" s="5">
        <v>1391799519001</v>
      </c>
      <c r="G48" s="4"/>
      <c r="H48" s="4"/>
      <c r="I48" s="4" t="s">
        <v>711</v>
      </c>
      <c r="J48" s="4" t="s">
        <v>712</v>
      </c>
      <c r="K48" s="4"/>
      <c r="L48" s="4">
        <v>10715902</v>
      </c>
      <c r="M48" s="4" t="s">
        <v>55</v>
      </c>
      <c r="N48" s="4" t="s">
        <v>862</v>
      </c>
      <c r="O48" s="8">
        <v>8.92</v>
      </c>
      <c r="P48" s="4">
        <v>0</v>
      </c>
      <c r="Q48" s="4">
        <v>8.92</v>
      </c>
      <c r="R48" s="4">
        <v>0</v>
      </c>
      <c r="S48" s="4">
        <v>8.92</v>
      </c>
      <c r="T48" s="4">
        <v>0</v>
      </c>
      <c r="U48" s="4">
        <v>1.07</v>
      </c>
      <c r="V48" s="4">
        <v>1.07</v>
      </c>
      <c r="W48" s="4">
        <v>0</v>
      </c>
      <c r="X48" s="4">
        <v>9.99</v>
      </c>
      <c r="Y48" s="4">
        <v>0</v>
      </c>
      <c r="Z48" s="4">
        <v>9.99</v>
      </c>
      <c r="AA48" s="4" t="s">
        <v>90</v>
      </c>
      <c r="AB48" s="4" t="s">
        <v>259</v>
      </c>
      <c r="AC48" s="4" t="s">
        <v>373</v>
      </c>
      <c r="AD48" s="4" t="s">
        <v>863</v>
      </c>
      <c r="AE48" s="4" t="s">
        <v>864</v>
      </c>
      <c r="AF48" s="4" t="s">
        <v>865</v>
      </c>
      <c r="AG48" s="4"/>
      <c r="AH48" s="4" t="s">
        <v>392</v>
      </c>
      <c r="AI48" s="4" t="s">
        <v>431</v>
      </c>
      <c r="AJ48" s="4" t="s">
        <v>715</v>
      </c>
      <c r="AK48" s="4" t="s">
        <v>66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 t="s">
        <v>715</v>
      </c>
      <c r="AW48" s="4">
        <v>0.09</v>
      </c>
      <c r="AX48" s="4">
        <v>0</v>
      </c>
      <c r="AY48" s="4"/>
    </row>
    <row r="49" spans="1:51" x14ac:dyDescent="0.25">
      <c r="A49" s="3">
        <v>43435</v>
      </c>
      <c r="B49" s="4" t="s">
        <v>709</v>
      </c>
      <c r="C49" s="4" t="s">
        <v>59</v>
      </c>
      <c r="D49" s="4"/>
      <c r="E49" s="4"/>
      <c r="F49" s="5">
        <v>1391799519001</v>
      </c>
      <c r="G49" s="4"/>
      <c r="H49" s="4"/>
      <c r="I49" s="4" t="s">
        <v>711</v>
      </c>
      <c r="J49" s="4" t="s">
        <v>712</v>
      </c>
      <c r="K49" s="4"/>
      <c r="L49" s="4">
        <v>10498474</v>
      </c>
      <c r="M49" s="4" t="s">
        <v>55</v>
      </c>
      <c r="N49" s="4" t="s">
        <v>866</v>
      </c>
      <c r="O49" s="8">
        <v>1071.43</v>
      </c>
      <c r="P49" s="4">
        <v>0</v>
      </c>
      <c r="Q49" s="4">
        <v>1071.43</v>
      </c>
      <c r="R49" s="4">
        <v>0</v>
      </c>
      <c r="S49" s="4">
        <v>1071.43</v>
      </c>
      <c r="T49" s="4">
        <v>0</v>
      </c>
      <c r="U49" s="4">
        <v>128.57</v>
      </c>
      <c r="V49" s="4">
        <v>128.57</v>
      </c>
      <c r="W49" s="4">
        <v>0</v>
      </c>
      <c r="X49" s="4">
        <v>1200</v>
      </c>
      <c r="Y49" s="4">
        <v>0</v>
      </c>
      <c r="Z49" s="4">
        <v>1200</v>
      </c>
      <c r="AA49" s="4" t="s">
        <v>57</v>
      </c>
      <c r="AB49" s="4" t="s">
        <v>58</v>
      </c>
      <c r="AC49" s="4" t="s">
        <v>373</v>
      </c>
      <c r="AD49" s="4" t="s">
        <v>867</v>
      </c>
      <c r="AE49" s="4" t="s">
        <v>342</v>
      </c>
      <c r="AF49" s="4" t="s">
        <v>868</v>
      </c>
      <c r="AG49" s="4"/>
      <c r="AH49" s="4" t="s">
        <v>392</v>
      </c>
      <c r="AI49" s="4" t="s">
        <v>431</v>
      </c>
      <c r="AJ49" s="4" t="s">
        <v>715</v>
      </c>
      <c r="AK49" s="4" t="s">
        <v>66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 t="s">
        <v>715</v>
      </c>
      <c r="AW49" s="4">
        <v>21.43</v>
      </c>
      <c r="AX49" s="4">
        <v>0</v>
      </c>
      <c r="AY49" s="4"/>
    </row>
    <row r="50" spans="1:51" ht="15.75" thickBot="1" x14ac:dyDescent="0.3"/>
    <row r="51" spans="1:51" s="4" customFormat="1" ht="12.75" thickBot="1" x14ac:dyDescent="0.25">
      <c r="O51" s="13">
        <f>+SUM(O3:O49)</f>
        <v>264134.14999999997</v>
      </c>
      <c r="P51" s="14" t="s">
        <v>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Y7"/>
  <sheetViews>
    <sheetView tabSelected="1" workbookViewId="0">
      <selection activeCell="G14" sqref="G14"/>
    </sheetView>
  </sheetViews>
  <sheetFormatPr defaultColWidth="11.42578125" defaultRowHeight="15" x14ac:dyDescent="0.25"/>
  <cols>
    <col min="1" max="1" width="11.5703125" bestFit="1" customWidth="1"/>
    <col min="12" max="12" width="11.5703125" bestFit="1" customWidth="1"/>
    <col min="15" max="15" width="11.5703125" style="7" bestFit="1" customWidth="1"/>
    <col min="16" max="26" width="11.5703125" bestFit="1" customWidth="1"/>
    <col min="30" max="30" width="15.85546875" bestFit="1" customWidth="1"/>
    <col min="31" max="31" width="11.5703125" bestFit="1" customWidth="1"/>
    <col min="32" max="32" width="15.85546875" bestFit="1" customWidth="1"/>
    <col min="49" max="50" width="11.5703125" bestFit="1" customWidth="1"/>
  </cols>
  <sheetData>
    <row r="2" spans="1:51" x14ac:dyDescent="0.25">
      <c r="A2" s="1" t="s">
        <v>708</v>
      </c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</row>
    <row r="4" spans="1:51" x14ac:dyDescent="0.25">
      <c r="A4" s="3">
        <v>43101</v>
      </c>
      <c r="B4" s="4" t="s">
        <v>869</v>
      </c>
      <c r="C4" s="4" t="s">
        <v>59</v>
      </c>
      <c r="D4" s="4" t="s">
        <v>870</v>
      </c>
      <c r="E4" s="4" t="s">
        <v>871</v>
      </c>
      <c r="F4" s="5" t="s">
        <v>872</v>
      </c>
      <c r="G4" s="4"/>
      <c r="H4" s="4"/>
      <c r="I4" s="4" t="s">
        <v>873</v>
      </c>
      <c r="J4" s="4" t="s">
        <v>874</v>
      </c>
      <c r="K4" s="4"/>
      <c r="L4" s="4">
        <v>7895807</v>
      </c>
      <c r="M4" s="4" t="s">
        <v>55</v>
      </c>
      <c r="N4" s="4" t="s">
        <v>875</v>
      </c>
      <c r="O4" s="8">
        <v>8607.25</v>
      </c>
      <c r="P4" s="4">
        <v>0</v>
      </c>
      <c r="Q4" s="4">
        <v>8607.25</v>
      </c>
      <c r="R4" s="4">
        <v>8607.25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8607.25</v>
      </c>
      <c r="Y4" s="4">
        <v>0</v>
      </c>
      <c r="Z4" s="4">
        <v>8607.25</v>
      </c>
      <c r="AA4" s="4" t="s">
        <v>90</v>
      </c>
      <c r="AB4" s="4" t="s">
        <v>91</v>
      </c>
      <c r="AC4" s="4" t="s">
        <v>59</v>
      </c>
      <c r="AD4" s="6">
        <v>43115.507372685184</v>
      </c>
      <c r="AE4" s="3">
        <v>43115</v>
      </c>
      <c r="AF4" s="6">
        <v>43115.510763888888</v>
      </c>
      <c r="AG4" s="4"/>
      <c r="AH4" s="4" t="s">
        <v>60</v>
      </c>
      <c r="AI4" s="4" t="s">
        <v>467</v>
      </c>
      <c r="AJ4" s="4" t="s">
        <v>62</v>
      </c>
      <c r="AK4" s="4" t="s">
        <v>876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62</v>
      </c>
      <c r="AW4" s="4">
        <v>0</v>
      </c>
      <c r="AX4" s="4">
        <v>0</v>
      </c>
      <c r="AY4" s="4"/>
    </row>
    <row r="5" spans="1:51" x14ac:dyDescent="0.25">
      <c r="A5" s="3">
        <v>43191</v>
      </c>
      <c r="B5" s="4" t="s">
        <v>869</v>
      </c>
      <c r="C5" s="4" t="s">
        <v>59</v>
      </c>
      <c r="D5" s="4" t="s">
        <v>870</v>
      </c>
      <c r="E5" s="4" t="s">
        <v>877</v>
      </c>
      <c r="F5" s="5" t="s">
        <v>872</v>
      </c>
      <c r="G5" s="4"/>
      <c r="H5" s="4"/>
      <c r="I5" s="4" t="s">
        <v>873</v>
      </c>
      <c r="J5" s="4" t="s">
        <v>874</v>
      </c>
      <c r="K5" s="4"/>
      <c r="L5" s="4">
        <v>8600229</v>
      </c>
      <c r="M5" s="4" t="s">
        <v>55</v>
      </c>
      <c r="N5" s="4" t="s">
        <v>878</v>
      </c>
      <c r="O5" s="8">
        <v>26200</v>
      </c>
      <c r="P5" s="4">
        <v>0</v>
      </c>
      <c r="Q5" s="4">
        <v>26200</v>
      </c>
      <c r="R5" s="4">
        <v>26200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26200</v>
      </c>
      <c r="Y5" s="4">
        <v>0</v>
      </c>
      <c r="Z5" s="4">
        <v>26200</v>
      </c>
      <c r="AA5" s="4" t="s">
        <v>90</v>
      </c>
      <c r="AB5" s="4" t="s">
        <v>320</v>
      </c>
      <c r="AC5" s="4" t="s">
        <v>59</v>
      </c>
      <c r="AD5" s="6">
        <v>43210.420925925922</v>
      </c>
      <c r="AE5" s="3">
        <v>43210</v>
      </c>
      <c r="AF5" s="6">
        <v>43210.424039351848</v>
      </c>
      <c r="AG5" s="4"/>
      <c r="AH5" s="4" t="s">
        <v>60</v>
      </c>
      <c r="AI5" s="4" t="s">
        <v>467</v>
      </c>
      <c r="AJ5" s="4" t="s">
        <v>62</v>
      </c>
      <c r="AK5" s="4" t="s">
        <v>876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62</v>
      </c>
      <c r="AW5" s="4">
        <v>0</v>
      </c>
      <c r="AX5" s="4">
        <v>0</v>
      </c>
      <c r="AY5" s="4"/>
    </row>
    <row r="6" spans="1:51" ht="15.75" thickBot="1" x14ac:dyDescent="0.3"/>
    <row r="7" spans="1:51" s="4" customFormat="1" ht="12.75" thickBot="1" x14ac:dyDescent="0.25">
      <c r="O7" s="13">
        <f>+SUM(O4:O5)</f>
        <v>34807.25</v>
      </c>
      <c r="P7" s="14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1.- Cable Andino Inc.</vt:lpstr>
      <vt:lpstr>3.- Linkotel</vt:lpstr>
      <vt:lpstr>5.- Telsoterra</vt:lpstr>
      <vt:lpstr>6.- Corpandino</vt:lpstr>
      <vt:lpstr>11.- TN Panamá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Carlos Almeida</cp:lastModifiedBy>
  <dcterms:created xsi:type="dcterms:W3CDTF">2019-04-22T16:46:59Z</dcterms:created>
  <dcterms:modified xsi:type="dcterms:W3CDTF">2019-05-01T17:12:00Z</dcterms:modified>
</cp:coreProperties>
</file>