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Octubre-2020" sheetId="1" r:id="rId1"/>
  </sheets>
  <calcPr calcId="145621"/>
</workbook>
</file>

<file path=xl/calcChain.xml><?xml version="1.0" encoding="utf-8"?>
<calcChain xmlns="http://schemas.openxmlformats.org/spreadsheetml/2006/main">
  <c r="H18" i="1" l="1"/>
  <c r="I18" i="1"/>
  <c r="J18" i="1"/>
</calcChain>
</file>

<file path=xl/sharedStrings.xml><?xml version="1.0" encoding="utf-8"?>
<sst xmlns="http://schemas.openxmlformats.org/spreadsheetml/2006/main" count="65" uniqueCount="47">
  <si>
    <t>COMPANIA:</t>
  </si>
  <si>
    <t>TELSOTERRA S.A.</t>
  </si>
  <si>
    <t>REPORTE DE MONTOS NO APLICADOS :</t>
  </si>
  <si>
    <t>PROVEEDORES LOCALES GYE</t>
  </si>
  <si>
    <t>CORTE AL :31/10/2020</t>
  </si>
  <si>
    <t>PROVEEDOR</t>
  </si>
  <si>
    <t>NOMBRE</t>
  </si>
  <si>
    <t>TIPO</t>
  </si>
  <si>
    <t>TRANSACCION</t>
  </si>
  <si>
    <t>NO.FISICO</t>
  </si>
  <si>
    <t>SERIE</t>
  </si>
  <si>
    <t>FECHA</t>
  </si>
  <si>
    <t>MONTO</t>
  </si>
  <si>
    <t>APLICADO</t>
  </si>
  <si>
    <t>SALDO</t>
  </si>
  <si>
    <t>DETALLE</t>
  </si>
  <si>
    <t>'00046</t>
  </si>
  <si>
    <t>CHONG VILLEGAS NARCISA JOSEFIN</t>
  </si>
  <si>
    <t>CK</t>
  </si>
  <si>
    <t>ANTICIPO O/C 88 POR COMPRA MATERIALES  DE CONSTRUCCION  EN EL ANILLO VIAL DE QUEVEDO  PARA TELSOTERRA</t>
  </si>
  <si>
    <t>TR</t>
  </si>
  <si>
    <t>'000002</t>
  </si>
  <si>
    <t>CONSTRUCCION MATUTE JIMENEZ</t>
  </si>
  <si>
    <t>Anticipo por compra materiales construccion OC 1735 Proyecto UG</t>
  </si>
  <si>
    <t>CANCELACION FACTURA #93964</t>
  </si>
  <si>
    <t>'000250</t>
  </si>
  <si>
    <t>KITTON S.A.</t>
  </si>
  <si>
    <t>ANTICIPO OC 1983</t>
  </si>
  <si>
    <t>KITTON SA OC 2040 ANTICIPO</t>
  </si>
  <si>
    <t>'000144</t>
  </si>
  <si>
    <t>LIGORGURO FALCONES PABLO EDUAR</t>
  </si>
  <si>
    <t>Pablo Ligorguro: OC 2077 Anticipo 60%</t>
  </si>
  <si>
    <t>'000231</t>
  </si>
  <si>
    <t>MERCHAN ZAMBRANO LUIS ALBERTO</t>
  </si>
  <si>
    <t>ANTICIPO 50% OC 1765 ESTRUCTURAS METALICAS PROYECTO CINTURON PERIMETRAL UNIVERSIDAD DE GUAYAQUIL</t>
  </si>
  <si>
    <t>50% ANTICIPO POR LA FABRICACION E INSTALACION  DE ALUMINO Y VIDRIO  DE LAS 8 GARITAS Y EL CAU - OC #1880 PROYECTO UG</t>
  </si>
  <si>
    <t>50% anticipo entregado por fabricacion en carpitenria metalica puerta y rejas- garitas 5678 y CAU- OC # 1881 Proyecto UG</t>
  </si>
  <si>
    <t>'000112</t>
  </si>
  <si>
    <t>MOREIRA ZAMBRANO FATIMA NARCIS</t>
  </si>
  <si>
    <t>ANTICIPO SEGUN OC #430 POR REPOSICION DE ASFALTO PARA PROYECTO JOSE MARIA EGAS TELSOTERRA</t>
  </si>
  <si>
    <t>'000249</t>
  </si>
  <si>
    <t>SIGUENCIA YANEZ MANUEL FERNAND</t>
  </si>
  <si>
    <t>ANTICIPO 50 % POR TRABAJO DE OBRA CIVIL  EN GARITA #5  TELSOTERRA</t>
  </si>
  <si>
    <t>'000252</t>
  </si>
  <si>
    <t>UNION CEMENTERA NACIONAL UCEM</t>
  </si>
  <si>
    <t>UNION CEMENTERA NACIONAL ANTICIPO OC 2119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</si>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</sst>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4" fontId="19" fillId="0" borderId="0" xfId="0" applyNumberFormat="1" applyFont="1" applyAlignment="1">
      <alignment vertical="center"/>
    </xf>
    <xf numFmtId="4" fontId="18" fillId="0" borderId="0" xfId="0" applyNumberFormat="1" applyFont="1" applyAlignment="1">
      <alignment vertical="center"/>
    </xf>
    <xf numFmtId="4" fontId="19" fillId="0" borderId="0" xfId="0" applyNumberFormat="1" applyFont="1" applyAlignment="1">
      <alignment horizontal="center" vertical="center"/>
    </xf>
    <xf numFmtId="4" fontId="19" fillId="0" borderId="10" xfId="0" applyNumberFormat="1" applyFont="1" applyBorder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J18" sqref="J18"/>
    </sheetView>
  </sheetViews>
  <sheetFormatPr baseColWidth="10" defaultRowHeight="11.25" x14ac:dyDescent="0.25"/>
  <cols>
    <col min="1" max="1" width="11.42578125" style="1"/>
    <col min="2" max="2" width="25.28515625" style="1" bestFit="1" customWidth="1"/>
    <col min="3" max="3" width="4" style="2" bestFit="1" customWidth="1"/>
    <col min="4" max="4" width="10.140625" style="2" bestFit="1" customWidth="1"/>
    <col min="5" max="5" width="7.5703125" style="2" bestFit="1" customWidth="1"/>
    <col min="6" max="6" width="4.42578125" style="2" bestFit="1" customWidth="1"/>
    <col min="7" max="7" width="9" style="6" bestFit="1" customWidth="1"/>
    <col min="8" max="10" width="10.7109375" style="8" customWidth="1"/>
    <col min="11" max="16384" width="11.42578125" style="1"/>
  </cols>
  <sheetData>
    <row r="1" spans="1:11" s="3" customFormat="1" x14ac:dyDescent="0.25">
      <c r="A1" s="3" t="s">
        <v>0</v>
      </c>
      <c r="B1" s="3" t="s">
        <v>1</v>
      </c>
      <c r="C1" s="4"/>
      <c r="D1" s="4"/>
      <c r="E1" s="4"/>
      <c r="F1" s="4"/>
      <c r="G1" s="5"/>
      <c r="H1" s="7"/>
      <c r="I1" s="7"/>
      <c r="J1" s="7"/>
    </row>
    <row r="2" spans="1:11" s="3" customFormat="1" x14ac:dyDescent="0.25">
      <c r="A2" s="3" t="s">
        <v>2</v>
      </c>
      <c r="C2" s="3" t="s">
        <v>3</v>
      </c>
      <c r="D2" s="4"/>
      <c r="E2" s="4"/>
      <c r="F2" s="4"/>
      <c r="G2" s="5"/>
      <c r="H2" s="7"/>
      <c r="I2" s="7"/>
      <c r="J2" s="7"/>
    </row>
    <row r="3" spans="1:11" s="3" customFormat="1" x14ac:dyDescent="0.25">
      <c r="A3" s="3" t="s">
        <v>4</v>
      </c>
      <c r="C3" s="4"/>
      <c r="D3" s="4"/>
      <c r="E3" s="4"/>
      <c r="F3" s="4"/>
      <c r="G3" s="5"/>
      <c r="H3" s="7"/>
      <c r="I3" s="7"/>
      <c r="J3" s="7"/>
    </row>
    <row r="4" spans="1:11" s="3" customFormat="1" x14ac:dyDescent="0.25">
      <c r="C4" s="4"/>
      <c r="D4" s="4"/>
      <c r="E4" s="4"/>
      <c r="F4" s="4"/>
      <c r="G4" s="5"/>
      <c r="H4" s="7"/>
      <c r="I4" s="7"/>
      <c r="J4" s="7"/>
    </row>
    <row r="5" spans="1:11" s="4" customFormat="1" ht="15.95" customHeight="1" x14ac:dyDescent="0.25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5" t="s">
        <v>11</v>
      </c>
      <c r="H5" s="9" t="s">
        <v>12</v>
      </c>
      <c r="I5" s="9" t="s">
        <v>13</v>
      </c>
      <c r="J5" s="9" t="s">
        <v>14</v>
      </c>
      <c r="K5" s="4" t="s">
        <v>15</v>
      </c>
    </row>
    <row r="6" spans="1:11" x14ac:dyDescent="0.25">
      <c r="A6" s="2" t="s">
        <v>16</v>
      </c>
      <c r="B6" s="1" t="s">
        <v>17</v>
      </c>
      <c r="C6" s="2" t="s">
        <v>18</v>
      </c>
      <c r="D6" s="2">
        <v>14202</v>
      </c>
      <c r="E6" s="2">
        <v>99</v>
      </c>
      <c r="F6" s="2">
        <v>0</v>
      </c>
      <c r="G6" s="6">
        <v>42828</v>
      </c>
      <c r="H6" s="8">
        <v>994.75</v>
      </c>
      <c r="J6" s="8">
        <v>994.75</v>
      </c>
      <c r="K6" s="1" t="s">
        <v>19</v>
      </c>
    </row>
    <row r="7" spans="1:11" x14ac:dyDescent="0.25">
      <c r="A7" s="2" t="s">
        <v>21</v>
      </c>
      <c r="B7" s="1" t="s">
        <v>22</v>
      </c>
      <c r="C7" s="2" t="s">
        <v>20</v>
      </c>
      <c r="D7" s="2">
        <v>278902</v>
      </c>
      <c r="E7" s="2">
        <v>21</v>
      </c>
      <c r="F7" s="2">
        <v>0</v>
      </c>
      <c r="G7" s="6">
        <v>43985</v>
      </c>
      <c r="H7" s="8">
        <v>945.65</v>
      </c>
      <c r="I7" s="8">
        <v>775.49</v>
      </c>
      <c r="J7" s="8">
        <v>170.16</v>
      </c>
      <c r="K7" s="1" t="s">
        <v>23</v>
      </c>
    </row>
    <row r="8" spans="1:11" x14ac:dyDescent="0.25">
      <c r="A8" s="2" t="s">
        <v>21</v>
      </c>
      <c r="B8" s="1" t="s">
        <v>22</v>
      </c>
      <c r="C8" s="2" t="s">
        <v>20</v>
      </c>
      <c r="D8" s="2">
        <v>281502</v>
      </c>
      <c r="E8" s="2">
        <v>39</v>
      </c>
      <c r="F8" s="2">
        <v>0</v>
      </c>
      <c r="G8" s="6">
        <v>44020</v>
      </c>
      <c r="H8" s="8">
        <v>355.66</v>
      </c>
      <c r="I8" s="8">
        <v>355.36</v>
      </c>
      <c r="J8" s="8">
        <v>0.3</v>
      </c>
      <c r="K8" s="1" t="s">
        <v>24</v>
      </c>
    </row>
    <row r="9" spans="1:11" x14ac:dyDescent="0.25">
      <c r="A9" s="2" t="s">
        <v>25</v>
      </c>
      <c r="B9" s="1" t="s">
        <v>26</v>
      </c>
      <c r="C9" s="2" t="s">
        <v>20</v>
      </c>
      <c r="D9" s="2">
        <v>321002</v>
      </c>
      <c r="E9" s="2">
        <v>139</v>
      </c>
      <c r="F9" s="2">
        <v>0</v>
      </c>
      <c r="G9" s="6">
        <v>44071</v>
      </c>
      <c r="H9" s="8">
        <v>1740.56</v>
      </c>
      <c r="I9" s="8">
        <v>1673.67</v>
      </c>
      <c r="J9" s="8">
        <v>66.89</v>
      </c>
      <c r="K9" s="1" t="s">
        <v>27</v>
      </c>
    </row>
    <row r="10" spans="1:11" x14ac:dyDescent="0.25">
      <c r="A10" s="2" t="s">
        <v>25</v>
      </c>
      <c r="B10" s="1" t="s">
        <v>26</v>
      </c>
      <c r="C10" s="2" t="s">
        <v>20</v>
      </c>
      <c r="D10" s="2">
        <v>324302</v>
      </c>
      <c r="E10" s="2">
        <v>143</v>
      </c>
      <c r="F10" s="2">
        <v>0</v>
      </c>
      <c r="G10" s="6">
        <v>44081</v>
      </c>
      <c r="H10" s="8">
        <v>271.14999999999998</v>
      </c>
      <c r="I10" s="8">
        <v>271.08</v>
      </c>
      <c r="J10" s="8">
        <v>7.0000000000000007E-2</v>
      </c>
      <c r="K10" s="1" t="s">
        <v>28</v>
      </c>
    </row>
    <row r="11" spans="1:11" x14ac:dyDescent="0.25">
      <c r="A11" s="2" t="s">
        <v>29</v>
      </c>
      <c r="B11" s="1" t="s">
        <v>30</v>
      </c>
      <c r="C11" s="2" t="s">
        <v>18</v>
      </c>
      <c r="D11" s="2">
        <v>323502</v>
      </c>
      <c r="E11" s="2">
        <v>946</v>
      </c>
      <c r="F11" s="2">
        <v>0</v>
      </c>
      <c r="G11" s="6">
        <v>44089</v>
      </c>
      <c r="H11" s="8">
        <v>12154.68</v>
      </c>
      <c r="J11" s="8">
        <v>12154.68</v>
      </c>
      <c r="K11" s="1" t="s">
        <v>31</v>
      </c>
    </row>
    <row r="12" spans="1:11" x14ac:dyDescent="0.25">
      <c r="A12" s="2" t="s">
        <v>32</v>
      </c>
      <c r="B12" s="1" t="s">
        <v>33</v>
      </c>
      <c r="C12" s="2" t="s">
        <v>20</v>
      </c>
      <c r="D12" s="2">
        <v>279002</v>
      </c>
      <c r="E12" s="2">
        <v>25</v>
      </c>
      <c r="F12" s="2">
        <v>0</v>
      </c>
      <c r="G12" s="6">
        <v>44000</v>
      </c>
      <c r="H12" s="8">
        <v>30482.21</v>
      </c>
      <c r="J12" s="8">
        <v>30482.21</v>
      </c>
      <c r="K12" s="1" t="s">
        <v>34</v>
      </c>
    </row>
    <row r="13" spans="1:11" x14ac:dyDescent="0.25">
      <c r="A13" s="2" t="s">
        <v>32</v>
      </c>
      <c r="B13" s="1" t="s">
        <v>33</v>
      </c>
      <c r="C13" s="2" t="s">
        <v>20</v>
      </c>
      <c r="D13" s="2">
        <v>282302</v>
      </c>
      <c r="E13" s="2">
        <v>53</v>
      </c>
      <c r="F13" s="2">
        <v>0</v>
      </c>
      <c r="G13" s="6">
        <v>44029</v>
      </c>
      <c r="H13" s="8">
        <v>7634.42</v>
      </c>
      <c r="J13" s="8">
        <v>7634.42</v>
      </c>
      <c r="K13" s="1" t="s">
        <v>35</v>
      </c>
    </row>
    <row r="14" spans="1:11" x14ac:dyDescent="0.25">
      <c r="A14" s="2" t="s">
        <v>32</v>
      </c>
      <c r="B14" s="1" t="s">
        <v>33</v>
      </c>
      <c r="C14" s="2" t="s">
        <v>20</v>
      </c>
      <c r="D14" s="2">
        <v>282202</v>
      </c>
      <c r="E14" s="2">
        <v>52</v>
      </c>
      <c r="F14" s="2">
        <v>0</v>
      </c>
      <c r="G14" s="6">
        <v>44029</v>
      </c>
      <c r="H14" s="8">
        <v>6511.06</v>
      </c>
      <c r="J14" s="8">
        <v>6511.06</v>
      </c>
      <c r="K14" s="1" t="s">
        <v>36</v>
      </c>
    </row>
    <row r="15" spans="1:11" x14ac:dyDescent="0.25">
      <c r="A15" s="2" t="s">
        <v>37</v>
      </c>
      <c r="B15" s="1" t="s">
        <v>38</v>
      </c>
      <c r="C15" s="2" t="s">
        <v>18</v>
      </c>
      <c r="D15" s="2">
        <v>90302</v>
      </c>
      <c r="E15" s="2">
        <v>707</v>
      </c>
      <c r="F15" s="2">
        <v>0</v>
      </c>
      <c r="G15" s="6">
        <v>43115</v>
      </c>
      <c r="H15" s="8">
        <v>2049.19</v>
      </c>
      <c r="J15" s="8">
        <v>2049.19</v>
      </c>
      <c r="K15" s="1" t="s">
        <v>39</v>
      </c>
    </row>
    <row r="16" spans="1:11" x14ac:dyDescent="0.25">
      <c r="A16" s="2" t="s">
        <v>40</v>
      </c>
      <c r="B16" s="1" t="s">
        <v>41</v>
      </c>
      <c r="C16" s="2" t="s">
        <v>20</v>
      </c>
      <c r="D16" s="2">
        <v>306502</v>
      </c>
      <c r="E16" s="2">
        <v>110</v>
      </c>
      <c r="F16" s="2">
        <v>0</v>
      </c>
      <c r="G16" s="6">
        <v>44060</v>
      </c>
      <c r="H16" s="8">
        <v>3303.41</v>
      </c>
      <c r="J16" s="8">
        <v>3303.41</v>
      </c>
      <c r="K16" s="1" t="s">
        <v>42</v>
      </c>
    </row>
    <row r="17" spans="1:11" x14ac:dyDescent="0.25">
      <c r="A17" s="2" t="s">
        <v>43</v>
      </c>
      <c r="B17" s="1" t="s">
        <v>44</v>
      </c>
      <c r="C17" s="2" t="s">
        <v>20</v>
      </c>
      <c r="D17" s="2">
        <v>331402</v>
      </c>
      <c r="E17" s="2">
        <v>204</v>
      </c>
      <c r="F17" s="2">
        <v>0</v>
      </c>
      <c r="G17" s="6">
        <v>44104</v>
      </c>
      <c r="H17" s="8">
        <v>4970.07</v>
      </c>
      <c r="I17" s="8">
        <v>4224.5600000000004</v>
      </c>
      <c r="J17" s="8">
        <v>745.51</v>
      </c>
      <c r="K17" s="1" t="s">
        <v>45</v>
      </c>
    </row>
    <row r="18" spans="1:11" s="3" customFormat="1" ht="15.95" customHeight="1" thickBot="1" x14ac:dyDescent="0.3">
      <c r="A18" s="4"/>
      <c r="C18" s="4"/>
      <c r="D18" s="4" t="s">
        <v>46</v>
      </c>
      <c r="E18" s="4"/>
      <c r="F18" s="4"/>
      <c r="G18" s="5"/>
      <c r="H18" s="10">
        <f t="shared" ref="H18:J18" si="0">SUM(H6:H17)</f>
        <v>71412.81</v>
      </c>
      <c r="I18" s="10">
        <f t="shared" si="0"/>
        <v>7300.16</v>
      </c>
      <c r="J18" s="10">
        <f t="shared" si="0"/>
        <v>64112.65</v>
      </c>
    </row>
    <row r="19" spans="1:11" ht="12" thickTop="1" x14ac:dyDescent="0.25">
      <c r="A19" s="2"/>
    </row>
    <row r="20" spans="1:11" x14ac:dyDescent="0.25">
      <c r="A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Octubre-2020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bmontero</dc:creator>
  <cp:lastModifiedBy>bmontero</cp:lastModifiedBy>
  <dcterms:created xsi:type="dcterms:W3CDTF">2020-12-21T18:07:16Z</dcterms:created>
  <dcterms:modified xsi:type="dcterms:W3CDTF">2020-12-21T18:44:45Z</dcterms:modified>
</cp:coreProperties>
</file>