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A8" sheetId="1" r:id="rId1"/>
    <sheet name="Hoja2" sheetId="2" r:id="rId2"/>
    <sheet name="Hoja3" sheetId="3" r:id="rId3"/>
  </sheets>
  <calcPr calcId="144525"/>
</workbook>
</file>

<file path=xl/calcChain.xml><?xml version="1.0" encoding="utf-8"?>
<calcChain xmlns="http://schemas.openxmlformats.org/spreadsheetml/2006/main">
  <c r="K99" i="1" l="1"/>
  <c r="J99" i="1"/>
  <c r="I99" i="1"/>
  <c r="H99" i="1"/>
  <c r="F99" i="1"/>
  <c r="L98" i="1"/>
  <c r="L97" i="1"/>
  <c r="L96" i="1"/>
  <c r="L95" i="1"/>
  <c r="L94" i="1"/>
  <c r="L99" i="1" s="1"/>
  <c r="F85" i="1"/>
  <c r="E85" i="1"/>
  <c r="D85" i="1"/>
  <c r="C85" i="1"/>
  <c r="B85" i="1"/>
  <c r="G84" i="1"/>
  <c r="H84" i="1" s="1"/>
  <c r="G83" i="1"/>
  <c r="H83" i="1" s="1"/>
  <c r="G82" i="1"/>
  <c r="H82" i="1" s="1"/>
  <c r="G81" i="1"/>
  <c r="H81" i="1" s="1"/>
  <c r="G80" i="1"/>
  <c r="G85" i="1" s="1"/>
  <c r="J72" i="1"/>
  <c r="E72" i="1"/>
  <c r="D72" i="1"/>
  <c r="F71" i="1"/>
  <c r="H71" i="1" s="1"/>
  <c r="K71" i="1" s="1"/>
  <c r="H70" i="1"/>
  <c r="K70" i="1" s="1"/>
  <c r="F70" i="1"/>
  <c r="F69" i="1"/>
  <c r="H69" i="1" s="1"/>
  <c r="K69" i="1" s="1"/>
  <c r="H68" i="1"/>
  <c r="K68" i="1" s="1"/>
  <c r="F68" i="1"/>
  <c r="F67" i="1"/>
  <c r="F72" i="1" s="1"/>
  <c r="L58" i="1"/>
  <c r="I58" i="1"/>
  <c r="E58" i="1"/>
  <c r="D58" i="1"/>
  <c r="F57" i="1"/>
  <c r="H57" i="1" s="1"/>
  <c r="J57" i="1" s="1"/>
  <c r="M57" i="1" s="1"/>
  <c r="F56" i="1"/>
  <c r="H56" i="1" s="1"/>
  <c r="J56" i="1" s="1"/>
  <c r="M56" i="1" s="1"/>
  <c r="F55" i="1"/>
  <c r="H55" i="1" s="1"/>
  <c r="J55" i="1" s="1"/>
  <c r="M55" i="1" s="1"/>
  <c r="F54" i="1"/>
  <c r="H54" i="1" s="1"/>
  <c r="J54" i="1" s="1"/>
  <c r="M54" i="1" s="1"/>
  <c r="F53" i="1"/>
  <c r="F58" i="1" s="1"/>
  <c r="K45" i="1"/>
  <c r="J45" i="1"/>
  <c r="I45" i="1"/>
  <c r="H45" i="1"/>
  <c r="G45" i="1"/>
  <c r="F45" i="1"/>
  <c r="L44" i="1"/>
  <c r="E44" i="1"/>
  <c r="M44" i="1" s="1"/>
  <c r="L43" i="1"/>
  <c r="E43" i="1"/>
  <c r="M43" i="1" s="1"/>
  <c r="K36" i="1"/>
  <c r="J36" i="1"/>
  <c r="I36" i="1"/>
  <c r="H36" i="1"/>
  <c r="G36" i="1"/>
  <c r="F36" i="1"/>
  <c r="H28" i="1"/>
  <c r="I28" i="1" s="1"/>
  <c r="G22" i="1"/>
  <c r="E22" i="1"/>
  <c r="D22" i="1"/>
  <c r="F21" i="1"/>
  <c r="H21" i="1" s="1"/>
  <c r="I21" i="1" s="1"/>
  <c r="F20" i="1"/>
  <c r="H20" i="1" s="1"/>
  <c r="I20" i="1" s="1"/>
  <c r="F19" i="1"/>
  <c r="H19" i="1" s="1"/>
  <c r="I19" i="1" s="1"/>
  <c r="H18" i="1"/>
  <c r="I18" i="1" s="1"/>
  <c r="F18" i="1"/>
  <c r="F17" i="1"/>
  <c r="F22" i="1" s="1"/>
  <c r="G46" i="1" l="1"/>
  <c r="G47" i="1" s="1"/>
  <c r="I46" i="1"/>
  <c r="I47" i="1" s="1"/>
  <c r="K46" i="1"/>
  <c r="K47" i="1" s="1"/>
  <c r="H53" i="1"/>
  <c r="H67" i="1"/>
  <c r="H17" i="1"/>
  <c r="F46" i="1"/>
  <c r="F47" i="1" s="1"/>
  <c r="H46" i="1"/>
  <c r="H47" i="1" s="1"/>
  <c r="J46" i="1"/>
  <c r="J47" i="1" s="1"/>
  <c r="H80" i="1"/>
  <c r="H85" i="1" s="1"/>
  <c r="H22" i="1" l="1"/>
  <c r="I17" i="1"/>
  <c r="I22" i="1" s="1"/>
  <c r="J53" i="1"/>
  <c r="H58" i="1"/>
  <c r="H72" i="1"/>
  <c r="K67" i="1"/>
  <c r="K72" i="1" s="1"/>
  <c r="J58" i="1" l="1"/>
  <c r="M53" i="1"/>
  <c r="M58" i="1" s="1"/>
</calcChain>
</file>

<file path=xl/sharedStrings.xml><?xml version="1.0" encoding="utf-8"?>
<sst xmlns="http://schemas.openxmlformats.org/spreadsheetml/2006/main" count="195" uniqueCount="144">
  <si>
    <t>INFORME DE CUMPLIMIENTO TRIBUTARIO</t>
  </si>
  <si>
    <t>Índice</t>
  </si>
  <si>
    <t>RAZÓN SOCIAL:</t>
  </si>
  <si>
    <t>VISACOM S.A.</t>
  </si>
  <si>
    <t>RUC:</t>
  </si>
  <si>
    <t>0992333618001</t>
  </si>
  <si>
    <t>EJERCICIO FISCAL:</t>
  </si>
  <si>
    <t>ANEXO No. 8</t>
  </si>
  <si>
    <t>CONCILIACIÓN TRIBUTARIA - DIFERENCIAS TEMPORARIAS</t>
  </si>
  <si>
    <r>
      <rPr>
        <b/>
        <i/>
        <sz val="8"/>
        <rFont val="Arial"/>
        <family val="2"/>
        <charset val="1"/>
      </rPr>
      <t xml:space="preserve">ACTIVOS POR IMPUESTOS DIFERIDOS </t>
    </r>
    <r>
      <rPr>
        <b/>
        <sz val="8"/>
        <color indexed="56"/>
        <rFont val="Arial"/>
        <family val="2"/>
        <charset val="1"/>
      </rPr>
      <t>(a)</t>
    </r>
  </si>
  <si>
    <r>
      <rPr>
        <b/>
        <sz val="8"/>
        <rFont val="Arial"/>
        <family val="2"/>
        <charset val="1"/>
      </rPr>
      <t>Activos por impuestos diferidos por créditos fiscales de periodos anteriores (retenciones, anticipos del impuesto a la renta y/o impuesto a la salida de divisas)</t>
    </r>
    <r>
      <rPr>
        <b/>
        <sz val="8"/>
        <color indexed="56"/>
        <rFont val="Arial"/>
        <family val="2"/>
        <charset val="1"/>
      </rPr>
      <t xml:space="preserve"> (b)</t>
    </r>
  </si>
  <si>
    <t>No. Cuenta Contable</t>
  </si>
  <si>
    <t>Año de origen del crédito fiscal</t>
  </si>
  <si>
    <r>
      <rPr>
        <b/>
        <sz val="8"/>
        <rFont val="Arial"/>
        <family val="2"/>
        <charset val="1"/>
      </rPr>
      <t xml:space="preserve">Tipo 
de crédito fiscal
</t>
    </r>
    <r>
      <rPr>
        <b/>
        <sz val="8"/>
        <color indexed="56"/>
        <rFont val="Arial"/>
        <family val="2"/>
        <charset val="1"/>
      </rPr>
      <t>(c)</t>
    </r>
  </si>
  <si>
    <t>Saldo neto del Activo por Impuestos Diferidos al 1 de enero del ejercicio fiscal auditado</t>
  </si>
  <si>
    <r>
      <rPr>
        <b/>
        <sz val="8"/>
        <rFont val="Arial"/>
        <family val="2"/>
        <charset val="1"/>
      </rPr>
      <t xml:space="preserve">Valor recuperado (efectivamente utilizado)
</t>
    </r>
    <r>
      <rPr>
        <b/>
        <sz val="8"/>
        <color indexed="56"/>
        <rFont val="Arial"/>
        <family val="2"/>
        <charset val="1"/>
      </rPr>
      <t>(d)</t>
    </r>
  </si>
  <si>
    <t>Saldo bruto del Activo por Impuestos Diferidos al 31 de diciembre del ejercicio fiscal auditado</t>
  </si>
  <si>
    <r>
      <rPr>
        <b/>
        <sz val="8"/>
        <rFont val="Arial"/>
        <family val="2"/>
        <charset val="1"/>
      </rPr>
      <t xml:space="preserve">Ajustes por nuevas estimaciones contables (en caso de aplicar)
</t>
    </r>
    <r>
      <rPr>
        <b/>
        <sz val="8"/>
        <color indexed="56"/>
        <rFont val="Arial"/>
        <family val="2"/>
        <charset val="1"/>
      </rPr>
      <t xml:space="preserve"> (e)</t>
    </r>
  </si>
  <si>
    <t>Saldo neto del Activo por Impuestos Diferidos al 31 de diciembre del ejercicio fiscal auditado</t>
  </si>
  <si>
    <t>Variación del saldo del Activo por Impuestos Diferidos durante el ejercicio fiscal auditado</t>
  </si>
  <si>
    <t>Observaciones</t>
  </si>
  <si>
    <t>{1}</t>
  </si>
  <si>
    <t xml:space="preserve">{2} </t>
  </si>
  <si>
    <t xml:space="preserve">{3} = {1-2} </t>
  </si>
  <si>
    <t>{4}</t>
  </si>
  <si>
    <t>{5} = {3±4}</t>
  </si>
  <si>
    <t>{6} = {5-1}</t>
  </si>
  <si>
    <t>Total</t>
  </si>
  <si>
    <r>
      <rPr>
        <b/>
        <sz val="8"/>
        <rFont val="Arial"/>
        <family val="2"/>
        <charset val="1"/>
      </rPr>
      <t xml:space="preserve">Activos por impuestos diferidos por pérdidas fiscales de periodos anteriores </t>
    </r>
    <r>
      <rPr>
        <b/>
        <sz val="8"/>
        <color indexed="56"/>
        <rFont val="Arial"/>
        <family val="2"/>
        <charset val="1"/>
      </rPr>
      <t>(f)</t>
    </r>
  </si>
  <si>
    <t>Tipo</t>
  </si>
  <si>
    <t>Saldo de pérdidas fiscales de periodos anteriores por amortizar al 31 de diciembre del ejercicio fiscal auditado</t>
  </si>
  <si>
    <r>
      <rPr>
        <b/>
        <sz val="8"/>
        <rFont val="Arial"/>
        <family val="2"/>
        <charset val="1"/>
      </rPr>
      <t xml:space="preserve">Ajustes por nuevas estimaciones contables (en caso de aplicar)
</t>
    </r>
    <r>
      <rPr>
        <b/>
        <sz val="8"/>
        <color indexed="56"/>
        <rFont val="Arial"/>
        <family val="2"/>
        <charset val="1"/>
      </rPr>
      <t xml:space="preserve"> (g)</t>
    </r>
  </si>
  <si>
    <t>Tasa fiscal aplicada</t>
  </si>
  <si>
    <t>{2}</t>
  </si>
  <si>
    <t>{3}</t>
  </si>
  <si>
    <t>{4} = {{1±2}*3}</t>
  </si>
  <si>
    <t xml:space="preserve">{5} = {4-2} </t>
  </si>
  <si>
    <t>Pérdidas fiscales de periodos anteriores</t>
  </si>
  <si>
    <r>
      <rPr>
        <b/>
        <sz val="8"/>
        <rFont val="Arial"/>
        <family val="2"/>
        <charset val="1"/>
      </rPr>
      <t>Cálculo del límite del valor de la amortización de pérdidas</t>
    </r>
    <r>
      <rPr>
        <b/>
        <sz val="8"/>
        <color indexed="56"/>
        <rFont val="Arial"/>
        <family val="2"/>
        <charset val="1"/>
      </rPr>
      <t xml:space="preserve"> (h)</t>
    </r>
  </si>
  <si>
    <t>Descripción</t>
  </si>
  <si>
    <t>Valores declarados</t>
  </si>
  <si>
    <t>Año 2014</t>
  </si>
  <si>
    <t>Año 2015</t>
  </si>
  <si>
    <t>Año 2016</t>
  </si>
  <si>
    <t>Año 2017</t>
  </si>
  <si>
    <t>Año 2018</t>
  </si>
  <si>
    <t>Año 2019</t>
  </si>
  <si>
    <t>Utilidad gravable</t>
  </si>
  <si>
    <t>Pérdida sujeta a amortización</t>
  </si>
  <si>
    <t>Límite de amortización de pérdidas</t>
  </si>
  <si>
    <t>Detalle de la amortización de pérdidas</t>
  </si>
  <si>
    <t>Detalle</t>
  </si>
  <si>
    <t>Valor declarado</t>
  </si>
  <si>
    <t>Amortización del período</t>
  </si>
  <si>
    <t>Amortización Acumulada</t>
  </si>
  <si>
    <t>Saldo no amortizado al 31 de diciembre del ejercicio fiscal auditado</t>
  </si>
  <si>
    <t>{5}</t>
  </si>
  <si>
    <t>{6}</t>
  </si>
  <si>
    <t>{7}</t>
  </si>
  <si>
    <t>{8} = {2+3+4+5+6+7}</t>
  </si>
  <si>
    <t>{9} = {1-8}</t>
  </si>
  <si>
    <t>Pérdida sujeta a amortización (valor declarado 2014)</t>
  </si>
  <si>
    <t>Pérdida sujeta a amortización (valor declarado 2016)</t>
  </si>
  <si>
    <t>Valor declarado de la amortización de pérdidas</t>
  </si>
  <si>
    <t>Valor calculado del límite de la amortización de pérdidas</t>
  </si>
  <si>
    <r>
      <rPr>
        <b/>
        <sz val="8"/>
        <rFont val="Arial"/>
        <family val="2"/>
        <charset val="1"/>
      </rPr>
      <t xml:space="preserve">Diferencias </t>
    </r>
    <r>
      <rPr>
        <b/>
        <sz val="8"/>
        <color indexed="56"/>
        <rFont val="Arial"/>
        <family val="2"/>
        <charset val="1"/>
      </rPr>
      <t>(t)</t>
    </r>
  </si>
  <si>
    <t xml:space="preserve">Activos por impuestos diferidos por diferencias temporarias </t>
  </si>
  <si>
    <t>Nombre de la Cuenta Contable</t>
  </si>
  <si>
    <t>Año de reconocimiento inicial de la diferencia temporaria</t>
  </si>
  <si>
    <t>Valor según Libros 
(Base NIIF)</t>
  </si>
  <si>
    <t>Base Fiscal</t>
  </si>
  <si>
    <r>
      <rPr>
        <b/>
        <sz val="8"/>
        <rFont val="Arial"/>
        <family val="2"/>
        <charset val="1"/>
      </rPr>
      <t xml:space="preserve">Diferencia Temporaria
</t>
    </r>
    <r>
      <rPr>
        <b/>
        <sz val="8"/>
        <color indexed="56"/>
        <rFont val="Arial"/>
        <family val="2"/>
        <charset val="1"/>
      </rPr>
      <t>(i)</t>
    </r>
  </si>
  <si>
    <t>Tasa Fiscal aplicada</t>
  </si>
  <si>
    <r>
      <rPr>
        <b/>
        <sz val="8"/>
        <rFont val="Arial"/>
        <family val="2"/>
        <charset val="1"/>
      </rPr>
      <t xml:space="preserve">Ajustes por nuevas estimaciones contables (en caso de aplicar)
 </t>
    </r>
    <r>
      <rPr>
        <b/>
        <sz val="8"/>
        <color indexed="56"/>
        <rFont val="Arial"/>
        <family val="2"/>
        <charset val="1"/>
      </rPr>
      <t>(j)</t>
    </r>
  </si>
  <si>
    <t>Año que se prevé reversar toda la diferencia temporaria registrada al 31 de diciembre del ejercicio fiscal auditado</t>
  </si>
  <si>
    <t>Saldo neto del Activo por Impuestos Diferidos al 31 de diciembre del ejercicio fiscal anterior al auditado</t>
  </si>
  <si>
    <t xml:space="preserve">{3} = {1- 2} </t>
  </si>
  <si>
    <t>{5} = {3*4}</t>
  </si>
  <si>
    <t>{7} = {5-6}</t>
  </si>
  <si>
    <t>{8}</t>
  </si>
  <si>
    <t>{9} = {7-8}</t>
  </si>
  <si>
    <r>
      <rPr>
        <b/>
        <i/>
        <sz val="8"/>
        <rFont val="Arial"/>
        <family val="2"/>
        <charset val="1"/>
      </rPr>
      <t>PASIVOS POR IMPUESTOS DIFERIDOS</t>
    </r>
    <r>
      <rPr>
        <b/>
        <i/>
        <sz val="8"/>
        <color indexed="56"/>
        <rFont val="Arial"/>
        <family val="2"/>
        <charset val="1"/>
      </rPr>
      <t xml:space="preserve"> </t>
    </r>
    <r>
      <rPr>
        <b/>
        <sz val="8"/>
        <color indexed="56"/>
        <rFont val="Arial"/>
        <family val="2"/>
        <charset val="1"/>
      </rPr>
      <t>(k)</t>
    </r>
  </si>
  <si>
    <t>Pasivos por impuestos diferidos por diferencias temporarias</t>
  </si>
  <si>
    <t>Saldo del Pasivo por Impuestos Diferidos al 31 de diciembre del ejercicio fiscal auditado</t>
  </si>
  <si>
    <t>Saldo del Pasivo por Impuestos Diferidos al 31 de diciembre del ejercicio fiscal anterior al auditado</t>
  </si>
  <si>
    <t>Variación del saldo del Pasivo por Impuestos Diferidos durante el ejercicio fiscal auditado</t>
  </si>
  <si>
    <t>CONCILIACIÓN DEL INGRESO CONTABLE CON LA FACTURACIÓN EMITIDA EN EL EJERCICIO FISCAL</t>
  </si>
  <si>
    <t xml:space="preserve">Devengo contable en resultados de ingresos diferidos que corresponden a años anteriores; e ingresos diferidos no devengados contablemente que se registrarán en resultados en ejercicios fiscales subsiguientes. </t>
  </si>
  <si>
    <r>
      <rPr>
        <b/>
        <sz val="8"/>
        <rFont val="Arial"/>
        <family val="2"/>
        <charset val="1"/>
      </rPr>
      <t xml:space="preserve">Saldo del pasivo por ingreso diferido registrado en libros al 31 de diciembre del ejercicio fiscal anterior al auditado
</t>
    </r>
    <r>
      <rPr>
        <b/>
        <sz val="8"/>
        <color indexed="56"/>
        <rFont val="Arial"/>
        <family val="2"/>
        <charset val="1"/>
      </rPr>
      <t>(l)</t>
    </r>
  </si>
  <si>
    <r>
      <rPr>
        <b/>
        <sz val="8"/>
        <rFont val="Arial"/>
        <family val="2"/>
        <charset val="1"/>
      </rPr>
      <t xml:space="preserve">Porción del pasivo por ingreso diferido registrado al 31 de diciembre del ejercicio fiscal anterior y devengado como ingreso contable durante el año auditado     
</t>
    </r>
    <r>
      <rPr>
        <b/>
        <sz val="8"/>
        <color indexed="56"/>
        <rFont val="Arial"/>
        <family val="2"/>
        <charset val="1"/>
      </rPr>
      <t>(m)</t>
    </r>
  </si>
  <si>
    <r>
      <rPr>
        <b/>
        <sz val="8"/>
        <rFont val="Arial"/>
        <family val="2"/>
        <charset val="1"/>
      </rPr>
      <t xml:space="preserve">Monto de todas las facturas emitidas en el ejercicio fiscal auditado
</t>
    </r>
    <r>
      <rPr>
        <b/>
        <sz val="8"/>
        <color indexed="56"/>
        <rFont val="Arial"/>
        <family val="2"/>
        <charset val="1"/>
      </rPr>
      <t>(n)</t>
    </r>
  </si>
  <si>
    <r>
      <rPr>
        <b/>
        <sz val="8"/>
        <rFont val="Arial"/>
        <family val="2"/>
        <charset val="1"/>
      </rPr>
      <t xml:space="preserve">Porción de todas las facturas emitidas en el ejercicio fiscal auditado y devengadas como ingreso contable en el mismo año
</t>
    </r>
    <r>
      <rPr>
        <b/>
        <sz val="8"/>
        <color indexed="56"/>
        <rFont val="Arial"/>
        <family val="2"/>
        <charset val="1"/>
      </rPr>
      <t>(o)</t>
    </r>
  </si>
  <si>
    <r>
      <rPr>
        <b/>
        <sz val="8"/>
        <rFont val="Arial"/>
        <family val="2"/>
        <charset val="1"/>
      </rPr>
      <t xml:space="preserve">Monto de ingresos devengados directamente en el ejercicio fiscal auditado en los que no se haya emitido la factura al cierre del ejercicio fiscal
</t>
    </r>
    <r>
      <rPr>
        <b/>
        <sz val="8"/>
        <color indexed="56"/>
        <rFont val="Arial"/>
        <family val="2"/>
        <charset val="1"/>
      </rPr>
      <t>(p)</t>
    </r>
  </si>
  <si>
    <r>
      <rPr>
        <b/>
        <sz val="8"/>
        <rFont val="Arial"/>
        <family val="2"/>
        <charset val="1"/>
      </rPr>
      <t xml:space="preserve">Saldo del pasivo por ingreso diferido registrado en libros al 31 de diciembre del ejercicio fiscal auditado 
</t>
    </r>
    <r>
      <rPr>
        <b/>
        <sz val="8"/>
        <color indexed="56"/>
        <rFont val="Arial"/>
        <family val="2"/>
        <charset val="1"/>
      </rPr>
      <t>(q)</t>
    </r>
  </si>
  <si>
    <r>
      <rPr>
        <b/>
        <sz val="8"/>
        <rFont val="Arial"/>
        <family val="2"/>
        <charset val="1"/>
      </rPr>
      <t xml:space="preserve">Ingreso contable del ejercicio fiscal auditado           
</t>
    </r>
    <r>
      <rPr>
        <b/>
        <sz val="8"/>
        <color indexed="56"/>
        <rFont val="Arial"/>
        <family val="2"/>
        <charset val="1"/>
      </rPr>
      <t>(r)</t>
    </r>
  </si>
  <si>
    <t xml:space="preserve">{4} </t>
  </si>
  <si>
    <t>{6} = {1-2+3-4}</t>
  </si>
  <si>
    <t>{7} = {1+3+5-6}</t>
  </si>
  <si>
    <t xml:space="preserve">Total </t>
  </si>
  <si>
    <r>
      <rPr>
        <b/>
        <i/>
        <sz val="8"/>
        <rFont val="Arial"/>
        <family val="2"/>
        <charset val="1"/>
      </rPr>
      <t>REEXPRESIONES O REVALUACIONES DE ACTIVOS FIJOS</t>
    </r>
    <r>
      <rPr>
        <b/>
        <i/>
        <sz val="8"/>
        <color indexed="56"/>
        <rFont val="Arial"/>
        <family val="2"/>
        <charset val="1"/>
      </rPr>
      <t xml:space="preserve"> </t>
    </r>
    <r>
      <rPr>
        <b/>
        <sz val="8"/>
        <color indexed="56"/>
        <rFont val="Arial"/>
        <family val="2"/>
        <charset val="1"/>
      </rPr>
      <t>(s)</t>
    </r>
  </si>
  <si>
    <t>Resumen de propiedades, planta y equipo reexpresados o revaluados cuyo gasto por depreciación afecta al ejercicio fiscal auditado</t>
  </si>
  <si>
    <t>Elemento de Propiedad, planta y equipo</t>
  </si>
  <si>
    <t xml:space="preserve">Clase </t>
  </si>
  <si>
    <t>Costo Histórico</t>
  </si>
  <si>
    <t>Fecha de la reexpresión o revaluación</t>
  </si>
  <si>
    <t xml:space="preserve">Valor reexpresado o revaluado </t>
  </si>
  <si>
    <t>Valor residual</t>
  </si>
  <si>
    <t>Gasto Depreciación correspondiente a la reexpresión o revaluación</t>
  </si>
  <si>
    <t>Gasto No Deducible por reexpresión o revaluación según contribuyente</t>
  </si>
  <si>
    <r>
      <rPr>
        <b/>
        <sz val="8"/>
        <rFont val="Arial"/>
        <family val="2"/>
        <charset val="1"/>
      </rPr>
      <t xml:space="preserve">Diferencias 
</t>
    </r>
    <r>
      <rPr>
        <b/>
        <sz val="8"/>
        <color indexed="56"/>
        <rFont val="Arial"/>
        <family val="2"/>
        <charset val="1"/>
      </rPr>
      <t>(t)</t>
    </r>
  </si>
  <si>
    <t>{3} = {1-2}</t>
  </si>
  <si>
    <t>Edificios y otros inmuebles (excepto terrenos)</t>
  </si>
  <si>
    <t>Naves, aeronaves, barcazas y similares</t>
  </si>
  <si>
    <t>Maquinaria, equipo, instalaciones y adecuaciones</t>
  </si>
  <si>
    <t>Plantas productoras (agricultura)</t>
  </si>
  <si>
    <t>Otros</t>
  </si>
  <si>
    <t xml:space="preserve">NOTAS :
</t>
  </si>
  <si>
    <t>a. Activos por impuestos diferidos son las cantidades de impuestos sobre las ganancias a recuperar en periodos futuros, relacionadas con:
     - las diferencias temporarias deducibles;
     - la compensación de pérdidas obtenidas en periodos anteriores, que todavía no hayan sido objeto de deducción fiscal; y
     - la compensación de créditos no utilizados procedentes de periodos anteriores.</t>
  </si>
  <si>
    <t>b. Corresponde a la utilización de remanentes de anticipos, retenciones de Impuesto a la Renta de años anteriores y/o Impuesto a la Salida de Divisas. Para que el sujeto pasivo pueda hacer uso del crédito tributario originado en el pago del anticipo, anticipo mínimo (cuando la normativa lo ampare), las retenciones que le hayan sido efectuadas o el impuesto a la salida de divisas, para el pago del Impuesto a la Renta causado de períodos futuros, este crédito tributario debe ser reconocido por la Administración, o informado a ella respecto de su utilización, de conformidad con los casos y formas previstos en la normativa tributaria vigente.</t>
  </si>
  <si>
    <t xml:space="preserve">c. Considerar que el impuesto pagado por concepto de salida de divisas, puede ser utilizado como crédito tributario desde el ejercicio fiscal 2012 y hasta 4 (cuatro) periodos fiscales posteriores. </t>
  </si>
  <si>
    <t>d. Corresponde al valor de los créditos fiscales de periodos anteriores utilizados (recuperados) en la liquidación del impuesto a la renta del ejercicio fiscal auditado.</t>
  </si>
  <si>
    <t>e. De acuerdo a las Normas Internacionales de Información Financiera (NIIF), el importe en libros de un activo por impuestos diferidos debe someterse a revisión al final de cada periodo sobre el que se informe. La entidad debe reducir el importe del saldo del activo por impuestos diferidos, en la medida que estime probable que no dispondrá de suficiente ganancia fiscal, en el futuro, como para permitir cargar contra la misma la totalidad o una parte de los beneficios que comporta el activo por impuestos diferidos. Esta reducción deberá ser objeto de reversión, en la medida en que pase a ser probable que haya disponible suficiente ganancia fiscal. En consecuencia, este ajuste al saldo de los activos por impuestos diferidos es únicamente de carácter contable, en caso de aplicar, y no implica que el valor ajustado haya sido recuperado en la liquidación del impuesto a la renta del ejercicio fiscal auditado.</t>
  </si>
  <si>
    <t>f. Este cuadro tiene como objetivo reportar solamente el saldo del activo por impuesto diferido procedente de las 'pérdidas fiscales de periodos anteriores por amortizar'.</t>
  </si>
  <si>
    <t xml:space="preserve">g. Según las Normas Internacionales de Información Financiera (NIIF), los criterios a emplear para el reconocimiento de los activos por impuestos diferidos, que nacen de la posibilidad de compensación de pérdidas y créditos fiscales no utilizados, son los mismos que los utilizados para reconocer activos por impuestos diferidos surgidos de las diferencias temporarias deducibles. No obstante, la existencia de pérdidas fiscales no utilizadas puede ser una evidencia para suponer que, en el futuro, no se dispondrá de ganancias fiscales. Por tanto, cuando una entidad tiene en su historial pérdidas recientes, procederá a reconocer un activo por impuestos diferidos surgido de pérdidas o créditos fiscales no utilizados, solo si dispone de una cantidad suficiente de diferencias temporarias imponibles, o bien si existe alguna otra evidencia convincente de que dispondrá en el futuro de suficiente ganancia fiscal, contra la que cargar dichas pérdidas o créditos. </t>
  </si>
  <si>
    <t>h. De conformidad con lo establecido en el artículo 11 de la Ley de Régimen Tributario Interno en concordancia con el literal c) del numeral 8 del artículo 28 de su Reglamento.</t>
  </si>
  <si>
    <t>i. Las diferencias temporarias son las que existen entre el importe en libros de un activo o pasivo en el estado de situación financiera y su base fiscal. Las diferencias temporarias pueden ser:
(a) diferencias temporarias imponibles, que son aquellas diferencias temporarias que dan lugar a cantidades imponibles al determinar la ganancia (pérdida) fiscal correspondiente a periodos futuros, cuando el importe en libros del activo sea recuperado o el del pasivo sea liquidado, o;
(b) diferencias temporarias deducibles, que son aquellas diferencias temporarias que dan lugar a cantidades que son deducibles al determinar la ganancia (pérdida) fiscal correspondiente a periodos futuros, cuando el importe en libros del activo sea recuperado o el del pasivo sea liquidado.</t>
  </si>
  <si>
    <t>j. De acuerdo a las Normas Internacionales de Información Financiera (NIIF), el importe en libros de un activo por impuestos diferidos debe someterse a revisión al final de cada periodo sobre el que se informe. La entidad debe reducir el importe del saldo del activo por impuestos diferidos, en la medida que estime probable que no dispondrá de suficiente ganancia fiscal, en el futuro, como para permitir cargar contra la misma la totalidad o una parte de los beneficios que comporta el activo por impuestos diferidos. Esta reducción deberá ser objeto de reversión, en la medida en que pase a ser probable que haya disponible suficiente ganancia fiscal.</t>
  </si>
  <si>
    <t>k. Pasivos por impuestos diferidos son las cantidades de impuestos sobre las ganancias a pagar en periodos futuros, relacionadas con las diferencias temporarias imponibles.</t>
  </si>
  <si>
    <t>l. Corresponde al saldo de ingresos diferidos procedentes de periodos anteriores al año auditado (que no fueron devengados en dichos años), y que se espera devengar como ingreso contable en el ejercicio fiscal auditado y siguientes.</t>
  </si>
  <si>
    <t>m. Corresponde a la porción del pasivo por ingresos diferidos registrado al cierre del ejercicio fiscal anterior al auditado que se devenga como ingreso contable en el año auditado. En ocasiones, podría ocurrir que todo el saldo del pasivo por ingreso diferido (el 100%) registrado al cierre del ejercicio fiscal anterior al auditado se devengue como ingreso contable durante el año auditado.</t>
  </si>
  <si>
    <t>n. Corresponde a todo el valor facturado en el año auditado.</t>
  </si>
  <si>
    <t>o. Corresponde a la porción del monto facturado en el año auditado que se devenga como ingreso contable en ese mismo año. En ocasiones, podría ocurrir que todo el monto facturado en un año por una entidad se devenga como ingreso en ese mismo año de acuerdo con la técnica contable.</t>
  </si>
  <si>
    <t xml:space="preserve">p. Corresponde al monto de ingresos que se devenga en el año auditado de acuerdo con la técnica contable, pero por los cuales aún no se ha emitido una factura al cierre del ejercicio fiscal. Cuando se devengan ingresos contablemente por conceptos por los cuales no se han hecho cobros o recibido anticipos (y, en consecuencia, no se han emitido facturas), generará a nivel contable el reconocimiento de una cuenta por cobrar correspondiente. </t>
  </si>
  <si>
    <t>q. Corresponde al saldo del pasivo por ingreso diferido registrado al cierre del año auditado. Para propósitos de este anexo, lo registrado en libros contables como pasivo por ingreso diferido debe cruzar con las sumas y restas de los siguientes conceptos: (1) - (2) + (3) - (4), mencionados anteriormente.</t>
  </si>
  <si>
    <t>r. Corresponde al ingreso contable del año auditado, devengado según la técnica contable. Para propósitos de este anexo, lo registrado en libros contables como pasivo por ingreso diferido debe cruzar con las sumas y restas de los siguientes conceptos: (1) + (3) + (5) - (6), mencionados anteriormente.</t>
  </si>
  <si>
    <t xml:space="preserve">s. Es necesario destacar que el uso del valor razonable como costo atribuido en la fecha de transición (reexpresiones de saldos) no significa lo mismo que el modelo de revaluación como política de medición posterior. A continuación, destacamos las diferencias:  
a) El modelo de revaluación se encuentra definido en la NIC 16 como un modelo de medición posterior. La exención (opcional) del costo atribuido se encuentra definida en la NIIF 1. 
b) El modelo de revaluación implica medir de manera periódica (cada año, cada dos años, cada tres años, por ejemplo) el valor razonable de una línea completa de activos (todos los terrenos, todos los edificios, todas las maquinarias, entre otros). El costo atribuido es una exención opcional que se puede escoger selectivamente para diferentes partidas de propiedades, planta y equipo (no implica valorizar toda una línea de activos), y sólo debe hacerse en la fecha de transición (es decir, no implica una valoración posterior periódica). Las reexpresiones en la transición a las NIIF generalmente corrige errores contables de ejercicios anteriores.
c) Los ajustes producidos en las propiedades, planta y equipo, utilizando el modelo de revaluación, deben cargarse contra otro resultado integral (ORI) para luego acumularse en el superávit de revaluación (patrimonio). El ajuste por costo atribuido (reexpresiones de saldos) en las partidas seleccionadas de propiedades, planta y equipo debe registrarse contra los resultados acumulados (patrimonio), en la fecha de transición. 
La depreciación posterior se basará en ese costo atribuido, y deberá comenzar desde la fecha para la que la entidad fijó ese costo atribuido. Generalmente, el uso del costo atribuido implicará un incremento del saldo en libros de las Propiedades, planta y equipo en la fecha de transición; y la vida útil remanente del bien usando los principios de la NIC 16, generalmente será más amplia que la vida remanente tributaria. Por ende, el gasto por depreciación que la entidad deberá contabilizar luego de la transición puede variar significativamente que el gasto por depreciación que registraba con los principios contables anteriores.   Cabe destacar que, dentro del nuevo gasto por depreciación generado, una parte corresponde al costo histórico (original), y otra parte del gasto por depreciación corresponde a la porción incrementada por el costo atribuido en la transición. Por tanto, parte del gasto por depreciación –de estos activos con costos atribuidos- será no deducible, en particular, la parte correspondiente a la depreciación proveniente del incremento por costo atribuido en la transición a las NIIF. Sólo será deducible la porción del gasto por depreciación proveniente del costo histórico (original). Asimismo, si en la valoración posterior de un elemento de propiedades planta y equipo, se aplica una revaluación (o varias revaluaciones), el efecto incremental no será considerado para fines fiscales. Nuevamente, sólo será deducible la porción del gasto por depreciación proveniente del costo histórico (original). 
</t>
  </si>
  <si>
    <t>t. En caso de existir diferencias u observaciones, se debe revelar la explicación de las mismas, tanto al pie de este anexo, como en la parte de Recomendaciones sobre Aspectos Tributarios.</t>
  </si>
  <si>
    <t xml:space="preserve">MARIA DOLORES CASAL RIZZO </t>
  </si>
  <si>
    <t>ING. JOFFRE ALBERTO TORRES PANTA</t>
  </si>
  <si>
    <t>C.C: 0908955701</t>
  </si>
  <si>
    <t>RUC: 0905329256001</t>
  </si>
  <si>
    <t>Representante Legal Compañía Visacom S.A.</t>
  </si>
  <si>
    <t>Contador Compañía Visacom S.A.</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</si>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</sst>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_);_(@_)"/>
    <numFmt numFmtId="165" formatCode="#,##0\ _€;[Red]\-#,##0\ _€"/>
  </numFmts>
  <fonts count="15" x14ac:knownFonts="1">
    <font>
      <sz val="11"/>
      <color theme="1"/>
      <name val="Calibri"/>
      <family val="2"/>
      <scheme val="minor"/>
    </font>
    <font>
      <b/>
      <sz val="8"/>
      <name val="Arial"/>
      <family val="2"/>
      <charset val="1"/>
    </font>
    <font>
      <sz val="8"/>
      <name val="Arial"/>
      <family val="2"/>
      <charset val="1"/>
    </font>
    <font>
      <u/>
      <sz val="10"/>
      <color indexed="12"/>
      <name val="Arial"/>
      <family val="2"/>
      <charset val="1"/>
    </font>
    <font>
      <b/>
      <sz val="8"/>
      <color indexed="12"/>
      <name val="Arial"/>
      <family val="2"/>
      <charset val="1"/>
    </font>
    <font>
      <b/>
      <u/>
      <sz val="8"/>
      <name val="Arial"/>
      <family val="2"/>
      <charset val="1"/>
    </font>
    <font>
      <sz val="10"/>
      <name val="Arial"/>
      <family val="2"/>
    </font>
    <font>
      <sz val="9"/>
      <name val="Arial"/>
      <family val="2"/>
    </font>
    <font>
      <sz val="9"/>
      <name val="Arial"/>
      <family val="2"/>
      <charset val="1"/>
    </font>
    <font>
      <b/>
      <sz val="11"/>
      <name val="Arial"/>
      <family val="2"/>
    </font>
    <font>
      <b/>
      <i/>
      <sz val="8"/>
      <name val="Arial"/>
      <family val="2"/>
      <charset val="1"/>
    </font>
    <font>
      <b/>
      <sz val="8"/>
      <color indexed="56"/>
      <name val="Arial"/>
      <family val="2"/>
      <charset val="1"/>
    </font>
    <font>
      <b/>
      <sz val="8"/>
      <color indexed="10"/>
      <name val="Arial"/>
      <family val="2"/>
      <charset val="1"/>
    </font>
    <font>
      <b/>
      <i/>
      <sz val="8"/>
      <color indexed="56"/>
      <name val="Arial"/>
      <family val="2"/>
      <charset val="1"/>
    </font>
    <font>
      <b/>
      <sz val="9"/>
      <name val="Arial"/>
      <family val="2"/>
    </font>
  </fonts>
  <fills count="5">
    <fill>
      <patternFill patternType="none"/>
    </fill>
    <fill>
      <patternFill patternType="gray125"/>
    </fill>
    <fill>
      <patternFill patternType="solid">
        <fgColor indexed="9"/>
        <bgColor indexed="26"/>
      </patternFill>
    </fill>
    <fill>
      <patternFill patternType="solid">
        <fgColor theme="0"/>
        <bgColor indexed="64"/>
      </patternFill>
    </fill>
    <fill>
      <patternFill patternType="solid">
        <fgColor indexed="26"/>
        <bgColor indexed="42"/>
      </patternFill>
    </fill>
  </fills>
  <borders count="11">
    <border>
      <left/>
      <right/>
      <top/>
      <bottom/>
      <diagonal/>
    </border>
    <border>
      <left style="medium">
        <color indexed="8"/>
      </left>
      <right/>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s>
  <cellStyleXfs count="3">
    <xf numFmtId="0" fontId="0" fillId="0" borderId="0"/>
    <xf numFmtId="0" fontId="3" fillId="0" borderId="0" applyBorder="0" applyProtection="0"/>
    <xf numFmtId="0" fontId="6" fillId="0" borderId="0"/>
  </cellStyleXfs>
  <cellXfs count="73">
    <xf numFmtId="0" fontId="0" fillId="0" borderId="0" xfId="0"/>
    <xf numFmtId="0" fontId="1" fillId="2" borderId="0" xfId="0" applyFont="1" applyFill="1" applyBorder="1"/>
    <xf numFmtId="0" fontId="2" fillId="2" borderId="0" xfId="0" applyFont="1" applyFill="1"/>
    <xf numFmtId="0" fontId="4" fillId="2" borderId="0" xfId="1" applyFont="1" applyFill="1" applyBorder="1" applyAlignment="1" applyProtection="1">
      <alignment horizontal="center"/>
    </xf>
    <xf numFmtId="0" fontId="0" fillId="2" borderId="0" xfId="0" applyFill="1"/>
    <xf numFmtId="0" fontId="2" fillId="2" borderId="0" xfId="0" applyFont="1" applyFill="1" applyBorder="1"/>
    <xf numFmtId="0" fontId="5" fillId="2" borderId="0" xfId="0" applyFont="1" applyFill="1" applyBorder="1"/>
    <xf numFmtId="0" fontId="7" fillId="3" borderId="0" xfId="2" applyFont="1" applyFill="1" applyBorder="1" applyAlignment="1">
      <alignment horizontal="left"/>
    </xf>
    <xf numFmtId="49" fontId="7" fillId="3" borderId="0" xfId="2" applyNumberFormat="1" applyFont="1" applyFill="1" applyBorder="1" applyAlignment="1">
      <alignment horizontal="left"/>
    </xf>
    <xf numFmtId="0" fontId="8" fillId="2" borderId="0" xfId="0" applyFont="1" applyFill="1" applyBorder="1" applyAlignment="1">
      <alignment horizontal="left"/>
    </xf>
    <xf numFmtId="0" fontId="9" fillId="3" borderId="0" xfId="0" applyFont="1" applyFill="1"/>
    <xf numFmtId="0" fontId="10" fillId="2" borderId="0" xfId="0" applyFont="1" applyFill="1"/>
    <xf numFmtId="0" fontId="1" fillId="2" borderId="1" xfId="0" applyFont="1" applyFill="1" applyBorder="1"/>
    <xf numFmtId="0" fontId="1" fillId="2" borderId="0" xfId="0" applyFont="1" applyFill="1" applyBorder="1" applyAlignment="1">
      <alignment horizont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4" fontId="2" fillId="2" borderId="2" xfId="0" applyNumberFormat="1" applyFont="1" applyFill="1" applyBorder="1" applyAlignment="1">
      <alignment vertical="center"/>
    </xf>
    <xf numFmtId="0" fontId="1" fillId="2" borderId="2" xfId="0" applyFont="1" applyFill="1" applyBorder="1" applyAlignment="1">
      <alignment horizontal="justify" vertical="center" wrapText="1"/>
    </xf>
    <xf numFmtId="0" fontId="1" fillId="2" borderId="2" xfId="0" applyFont="1" applyFill="1" applyBorder="1" applyAlignment="1">
      <alignment horizontal="center" vertical="center" wrapText="1"/>
    </xf>
    <xf numFmtId="4" fontId="1" fillId="2" borderId="2" xfId="0" applyNumberFormat="1" applyFont="1" applyFill="1" applyBorder="1" applyAlignment="1">
      <alignment horizontal="right" vertical="center" wrapText="1"/>
    </xf>
    <xf numFmtId="0" fontId="2" fillId="2" borderId="0" xfId="0" applyFont="1" applyFill="1" applyBorder="1" applyAlignment="1">
      <alignment horizontal="center"/>
    </xf>
    <xf numFmtId="0" fontId="2" fillId="2" borderId="3" xfId="0" applyFont="1" applyFill="1" applyBorder="1"/>
    <xf numFmtId="164" fontId="1" fillId="2" borderId="0" xfId="0" applyNumberFormat="1" applyFont="1" applyFill="1" applyBorder="1" applyAlignment="1">
      <alignment horizontal="center"/>
    </xf>
    <xf numFmtId="0" fontId="2" fillId="2" borderId="4" xfId="0" applyFont="1" applyFill="1" applyBorder="1"/>
    <xf numFmtId="0" fontId="2" fillId="2" borderId="4"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alignment horizontal="justify" vertical="center" wrapText="1"/>
    </xf>
    <xf numFmtId="164" fontId="2" fillId="2" borderId="2" xfId="0" applyNumberFormat="1" applyFont="1" applyFill="1" applyBorder="1" applyAlignment="1" applyProtection="1">
      <alignment horizontal="center" vertical="center"/>
    </xf>
    <xf numFmtId="164" fontId="2" fillId="2" borderId="2" xfId="0" applyNumberFormat="1" applyFont="1" applyFill="1" applyBorder="1" applyAlignment="1" applyProtection="1">
      <alignment horizontal="justify"/>
    </xf>
    <xf numFmtId="0" fontId="1" fillId="2" borderId="0" xfId="0" applyFont="1" applyFill="1"/>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2" fillId="2" borderId="0" xfId="0" applyFont="1" applyFill="1" applyAlignment="1">
      <alignment horizontal="center" vertical="center" wrapText="1"/>
    </xf>
    <xf numFmtId="0" fontId="1" fillId="4" borderId="7" xfId="0" applyFont="1" applyFill="1" applyBorder="1" applyAlignment="1">
      <alignment horizontal="center" vertical="center" wrapText="1"/>
    </xf>
    <xf numFmtId="4" fontId="2" fillId="2" borderId="2" xfId="0" applyNumberFormat="1" applyFont="1" applyFill="1" applyBorder="1" applyAlignment="1">
      <alignment horizontal="right" vertical="center" wrapText="1"/>
    </xf>
    <xf numFmtId="165" fontId="1" fillId="2" borderId="0" xfId="0" applyNumberFormat="1" applyFont="1" applyFill="1" applyBorder="1" applyAlignment="1">
      <alignment wrapText="1"/>
    </xf>
    <xf numFmtId="165" fontId="2" fillId="2" borderId="0" xfId="0" applyNumberFormat="1" applyFont="1" applyFill="1" applyBorder="1"/>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7" xfId="0" applyFont="1" applyFill="1" applyBorder="1" applyAlignment="1">
      <alignment horizontal="center" vertical="center" wrapText="1"/>
    </xf>
    <xf numFmtId="4" fontId="12" fillId="4" borderId="2" xfId="0" applyNumberFormat="1" applyFont="1" applyFill="1" applyBorder="1" applyAlignment="1">
      <alignment horizontal="center" vertical="center" wrapText="1"/>
    </xf>
    <xf numFmtId="4" fontId="1" fillId="2" borderId="0" xfId="0" applyNumberFormat="1" applyFont="1" applyFill="1" applyBorder="1" applyAlignment="1">
      <alignment horizontal="right" vertical="center" wrapText="1"/>
    </xf>
    <xf numFmtId="0" fontId="2" fillId="2" borderId="2" xfId="0" applyFont="1" applyFill="1" applyBorder="1" applyAlignment="1" applyProtection="1">
      <alignment vertical="center"/>
    </xf>
    <xf numFmtId="0" fontId="2" fillId="2" borderId="2" xfId="0" applyFont="1" applyFill="1" applyBorder="1"/>
    <xf numFmtId="4" fontId="2" fillId="2" borderId="2" xfId="0" applyNumberFormat="1" applyFont="1" applyFill="1" applyBorder="1"/>
    <xf numFmtId="4" fontId="1" fillId="2" borderId="2" xfId="0" applyNumberFormat="1" applyFont="1" applyFill="1" applyBorder="1" applyAlignment="1">
      <alignment vertical="center"/>
    </xf>
    <xf numFmtId="0" fontId="2" fillId="2" borderId="9" xfId="0" applyFont="1" applyFill="1" applyBorder="1" applyAlignment="1" applyProtection="1">
      <alignment vertical="center"/>
    </xf>
    <xf numFmtId="0" fontId="2" fillId="2" borderId="9" xfId="0" applyFont="1" applyFill="1" applyBorder="1"/>
    <xf numFmtId="4" fontId="1" fillId="2" borderId="2" xfId="0" applyNumberFormat="1" applyFont="1" applyFill="1" applyBorder="1"/>
    <xf numFmtId="0" fontId="5" fillId="2" borderId="4" xfId="0" applyFont="1" applyFill="1" applyBorder="1"/>
    <xf numFmtId="0" fontId="2" fillId="2" borderId="2" xfId="0" applyFont="1" applyFill="1" applyBorder="1" applyAlignment="1">
      <alignment horizontal="justify"/>
    </xf>
    <xf numFmtId="0" fontId="1" fillId="2" borderId="0" xfId="0" applyFont="1" applyFill="1" applyBorder="1" applyAlignment="1"/>
    <xf numFmtId="0" fontId="1" fillId="2" borderId="0" xfId="0" applyFont="1" applyFill="1" applyBorder="1" applyAlignment="1">
      <alignment wrapText="1"/>
    </xf>
    <xf numFmtId="4" fontId="1" fillId="2" borderId="2" xfId="0" applyNumberFormat="1" applyFont="1" applyFill="1" applyBorder="1" applyAlignment="1">
      <alignment horizontal="center"/>
    </xf>
    <xf numFmtId="0" fontId="10" fillId="2" borderId="0" xfId="0" applyFont="1" applyFill="1" applyBorder="1"/>
    <xf numFmtId="0" fontId="1" fillId="2" borderId="4" xfId="0" applyFont="1" applyFill="1" applyBorder="1" applyAlignment="1"/>
    <xf numFmtId="49" fontId="2" fillId="2" borderId="2" xfId="0" applyNumberFormat="1" applyFont="1" applyFill="1" applyBorder="1" applyAlignment="1">
      <alignment horizontal="justify" vertical="center" wrapText="1"/>
    </xf>
    <xf numFmtId="0" fontId="2" fillId="2" borderId="2" xfId="0" applyFont="1" applyFill="1" applyBorder="1" applyAlignment="1">
      <alignment horizontal="left" vertical="center" wrapText="1"/>
    </xf>
    <xf numFmtId="14" fontId="2" fillId="2" borderId="2" xfId="0" applyNumberFormat="1" applyFont="1" applyFill="1" applyBorder="1" applyAlignment="1">
      <alignment horizontal="left" vertical="center" wrapText="1"/>
    </xf>
    <xf numFmtId="4" fontId="2" fillId="2" borderId="2" xfId="0" applyNumberFormat="1" applyFont="1" applyFill="1" applyBorder="1" applyAlignment="1">
      <alignment horizontal="left" vertical="center" wrapText="1"/>
    </xf>
    <xf numFmtId="4" fontId="2" fillId="2" borderId="2" xfId="0" applyNumberFormat="1" applyFont="1" applyFill="1" applyBorder="1" applyAlignment="1" applyProtection="1">
      <alignment horizontal="right" vertical="center" wrapText="1"/>
    </xf>
    <xf numFmtId="49" fontId="1" fillId="2" borderId="2" xfId="0" applyNumberFormat="1" applyFont="1" applyFill="1" applyBorder="1" applyAlignment="1">
      <alignment horizontal="center" vertical="center" wrapText="1"/>
    </xf>
    <xf numFmtId="4" fontId="2" fillId="2" borderId="9" xfId="0" applyNumberFormat="1" applyFont="1" applyFill="1" applyBorder="1" applyAlignment="1">
      <alignment horizontal="left" vertical="center" wrapText="1"/>
    </xf>
    <xf numFmtId="0" fontId="1" fillId="2" borderId="2" xfId="0" applyFont="1" applyFill="1" applyBorder="1" applyAlignment="1">
      <alignment horizontal="justify" vertical="top" wrapText="1"/>
    </xf>
    <xf numFmtId="0" fontId="2" fillId="2" borderId="9" xfId="0" applyFont="1" applyFill="1" applyBorder="1" applyAlignment="1">
      <alignment horizontal="justify" vertical="top" wrapText="1"/>
    </xf>
    <xf numFmtId="0" fontId="2" fillId="2" borderId="10" xfId="0" applyFont="1" applyFill="1" applyBorder="1" applyAlignment="1">
      <alignment horizontal="justify" vertical="top" wrapText="1"/>
    </xf>
    <xf numFmtId="0" fontId="2" fillId="2" borderId="7" xfId="0" applyFont="1" applyFill="1" applyBorder="1" applyAlignment="1">
      <alignment horizontal="justify" vertical="top" wrapText="1"/>
    </xf>
    <xf numFmtId="0" fontId="2" fillId="2" borderId="0" xfId="0" applyFont="1" applyFill="1" applyBorder="1" applyAlignment="1">
      <alignment vertical="top" wrapText="1"/>
    </xf>
    <xf numFmtId="0" fontId="14" fillId="3" borderId="0" xfId="2" applyFont="1" applyFill="1" applyBorder="1"/>
    <xf numFmtId="0" fontId="14" fillId="3" borderId="0" xfId="2" applyFont="1" applyFill="1"/>
  </cellXfs>
  <cellStyles count="3">
    <cellStyle name="Hipervínculo" xfId="1" builtinId="8"/>
    <cellStyle name="Normal" xfId="0" builtinId="0"/>
    <cellStyle name="Normal 2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tabSelected="1" workbookViewId="0">
      <selection activeCell="E1" sqref="E1"/>
    </sheetView>
  </sheetViews>
  <sheetFormatPr baseColWidth="10" defaultColWidth="8.85546875" defaultRowHeight="15" x14ac:dyDescent="0.25"/>
  <cols>
    <col min="1" max="1" width="11.5703125" style="2" customWidth="1"/>
    <col min="2" max="2" width="12" style="2" customWidth="1"/>
    <col min="3" max="3" width="14.85546875" style="2" customWidth="1"/>
    <col min="4" max="4" width="12" style="2" customWidth="1"/>
    <col min="5" max="5" width="12.85546875" style="2" customWidth="1"/>
    <col min="6" max="6" width="14.42578125" style="2" customWidth="1"/>
    <col min="7" max="7" width="13.140625" style="2" customWidth="1"/>
    <col min="8" max="8" width="13.5703125" style="2" customWidth="1"/>
    <col min="9" max="9" width="14.5703125" style="2" customWidth="1"/>
    <col min="10" max="10" width="14.85546875" style="2" customWidth="1"/>
    <col min="11" max="11" width="16.7109375" style="2" customWidth="1"/>
    <col min="12" max="14" width="12.28515625" style="2" customWidth="1"/>
    <col min="15" max="16384" width="8.85546875" style="4"/>
  </cols>
  <sheetData>
    <row r="1" spans="1:12" s="4" customFormat="1" x14ac:dyDescent="0.25">
      <c r="A1" s="1" t="s">
        <v>0</v>
      </c>
      <c r="B1" s="1"/>
      <c r="C1" s="1"/>
      <c r="D1" s="2"/>
      <c r="E1" s="2"/>
      <c r="F1" s="2"/>
      <c r="G1" s="2"/>
      <c r="H1" s="2"/>
      <c r="I1" s="2"/>
      <c r="J1" s="2"/>
      <c r="K1" s="2"/>
      <c r="L1" s="3" t="s">
        <v>1</v>
      </c>
    </row>
    <row r="2" spans="1:12" s="4" customFormat="1" x14ac:dyDescent="0.25">
      <c r="A2" s="5"/>
      <c r="B2" s="6"/>
      <c r="C2" s="6"/>
      <c r="D2" s="2"/>
      <c r="E2" s="2"/>
      <c r="F2" s="2"/>
      <c r="G2" s="2"/>
      <c r="H2" s="2"/>
      <c r="I2" s="2"/>
      <c r="J2" s="2"/>
      <c r="K2" s="2"/>
      <c r="L2" s="2"/>
    </row>
    <row r="3" spans="1:12" s="4" customFormat="1" x14ac:dyDescent="0.25">
      <c r="A3" s="1" t="s">
        <v>2</v>
      </c>
      <c r="B3" s="2"/>
      <c r="C3" s="7" t="s">
        <v>3</v>
      </c>
      <c r="D3" s="2"/>
      <c r="E3" s="2"/>
      <c r="F3" s="2"/>
      <c r="G3" s="2"/>
      <c r="H3" s="2"/>
      <c r="I3" s="2"/>
      <c r="J3" s="2"/>
      <c r="K3" s="2"/>
      <c r="L3" s="2"/>
    </row>
    <row r="4" spans="1:12" s="4" customFormat="1" x14ac:dyDescent="0.25">
      <c r="A4" s="1" t="s">
        <v>4</v>
      </c>
      <c r="B4" s="2"/>
      <c r="C4" s="8" t="s">
        <v>5</v>
      </c>
      <c r="D4" s="2"/>
      <c r="E4" s="2"/>
      <c r="F4" s="2"/>
      <c r="G4" s="2"/>
      <c r="H4" s="2"/>
      <c r="I4" s="2"/>
      <c r="J4" s="2"/>
      <c r="K4" s="2"/>
      <c r="L4" s="2"/>
    </row>
    <row r="5" spans="1:12" s="4" customFormat="1" x14ac:dyDescent="0.25">
      <c r="A5" s="1" t="s">
        <v>6</v>
      </c>
      <c r="B5" s="2"/>
      <c r="C5" s="9">
        <v>2019</v>
      </c>
      <c r="D5" s="2"/>
      <c r="E5" s="2"/>
      <c r="F5" s="2"/>
      <c r="G5" s="2"/>
      <c r="H5" s="2"/>
      <c r="I5" s="2"/>
      <c r="J5" s="2"/>
      <c r="K5" s="2"/>
      <c r="L5" s="2"/>
    </row>
    <row r="6" spans="1:12" s="4" customFormat="1" x14ac:dyDescent="0.25">
      <c r="A6" s="5"/>
      <c r="B6" s="6"/>
      <c r="C6" s="6"/>
      <c r="D6" s="2"/>
      <c r="E6" s="2"/>
      <c r="F6" s="2"/>
      <c r="G6" s="2"/>
      <c r="H6" s="2"/>
      <c r="I6" s="10" t="s">
        <v>143</v>
      </c>
      <c r="J6" s="2"/>
      <c r="K6" s="2"/>
      <c r="L6" s="2"/>
    </row>
    <row r="7" spans="1:12" s="4" customFormat="1" x14ac:dyDescent="0.25">
      <c r="A7" s="1" t="s">
        <v>7</v>
      </c>
      <c r="B7" s="6"/>
      <c r="C7" s="6"/>
      <c r="D7" s="2"/>
      <c r="E7" s="2"/>
      <c r="F7" s="2"/>
      <c r="G7" s="2"/>
      <c r="H7" s="2"/>
      <c r="I7" s="2"/>
      <c r="J7" s="2"/>
      <c r="K7" s="2"/>
      <c r="L7" s="2"/>
    </row>
    <row r="8" spans="1:12" s="4" customFormat="1" x14ac:dyDescent="0.25">
      <c r="A8" s="6" t="s">
        <v>8</v>
      </c>
      <c r="B8" s="1"/>
      <c r="C8" s="1"/>
      <c r="D8" s="2"/>
      <c r="E8" s="2"/>
      <c r="F8" s="2"/>
      <c r="G8" s="2"/>
      <c r="H8" s="2"/>
      <c r="I8" s="2"/>
      <c r="J8" s="2"/>
      <c r="K8" s="2"/>
      <c r="L8" s="2"/>
    </row>
    <row r="11" spans="1:12" s="4" customFormat="1" x14ac:dyDescent="0.25">
      <c r="A11" s="11" t="s">
        <v>9</v>
      </c>
      <c r="B11" s="2"/>
      <c r="C11" s="2"/>
      <c r="D11" s="2"/>
      <c r="E11" s="2"/>
      <c r="F11" s="2"/>
      <c r="G11" s="2"/>
      <c r="H11" s="2"/>
      <c r="I11" s="2"/>
      <c r="J11" s="2"/>
      <c r="K11" s="2"/>
      <c r="L11" s="2"/>
    </row>
    <row r="13" spans="1:12" s="4" customFormat="1" x14ac:dyDescent="0.25">
      <c r="A13" s="12" t="s">
        <v>10</v>
      </c>
      <c r="B13" s="1"/>
      <c r="C13" s="1"/>
      <c r="D13" s="1"/>
      <c r="E13" s="1"/>
      <c r="F13" s="1"/>
      <c r="G13" s="1"/>
      <c r="H13" s="13"/>
      <c r="I13" s="13"/>
      <c r="J13" s="1"/>
      <c r="K13" s="2"/>
      <c r="L13" s="2"/>
    </row>
    <row r="14" spans="1:12" s="4" customFormat="1" x14ac:dyDescent="0.25">
      <c r="A14" s="1"/>
      <c r="B14" s="1"/>
      <c r="C14" s="1"/>
      <c r="D14" s="1"/>
      <c r="E14" s="1"/>
      <c r="F14" s="1"/>
      <c r="G14" s="1"/>
      <c r="H14" s="13"/>
      <c r="I14" s="13"/>
      <c r="J14" s="1"/>
      <c r="K14" s="2"/>
      <c r="L14" s="2"/>
    </row>
    <row r="15" spans="1:12" s="4" customFormat="1" ht="90" x14ac:dyDescent="0.25">
      <c r="A15" s="14" t="s">
        <v>11</v>
      </c>
      <c r="B15" s="14" t="s">
        <v>12</v>
      </c>
      <c r="C15" s="14" t="s">
        <v>13</v>
      </c>
      <c r="D15" s="15" t="s">
        <v>14</v>
      </c>
      <c r="E15" s="15" t="s">
        <v>15</v>
      </c>
      <c r="F15" s="15" t="s">
        <v>16</v>
      </c>
      <c r="G15" s="15" t="s">
        <v>17</v>
      </c>
      <c r="H15" s="15" t="s">
        <v>18</v>
      </c>
      <c r="I15" s="15" t="s">
        <v>19</v>
      </c>
      <c r="J15" s="14" t="s">
        <v>20</v>
      </c>
      <c r="K15" s="14"/>
      <c r="L15" s="14"/>
    </row>
    <row r="16" spans="1:12" s="4" customFormat="1" x14ac:dyDescent="0.25">
      <c r="A16" s="14"/>
      <c r="B16" s="14"/>
      <c r="C16" s="14"/>
      <c r="D16" s="16" t="s">
        <v>21</v>
      </c>
      <c r="E16" s="16" t="s">
        <v>22</v>
      </c>
      <c r="F16" s="16" t="s">
        <v>23</v>
      </c>
      <c r="G16" s="16" t="s">
        <v>24</v>
      </c>
      <c r="H16" s="16" t="s">
        <v>25</v>
      </c>
      <c r="I16" s="16" t="s">
        <v>26</v>
      </c>
      <c r="J16" s="14"/>
      <c r="K16" s="14"/>
      <c r="L16" s="14"/>
    </row>
    <row r="17" spans="1:14" x14ac:dyDescent="0.25">
      <c r="A17" s="17"/>
      <c r="B17" s="18"/>
      <c r="C17" s="17"/>
      <c r="D17" s="19"/>
      <c r="E17" s="19"/>
      <c r="F17" s="19">
        <f t="shared" ref="F17:F21" si="0">+D17-E17</f>
        <v>0</v>
      </c>
      <c r="G17" s="19"/>
      <c r="H17" s="19">
        <f t="shared" ref="H17:H21" si="1">+F17-G17</f>
        <v>0</v>
      </c>
      <c r="I17" s="19">
        <f t="shared" ref="I17:I21" si="2">+H17-D17</f>
        <v>0</v>
      </c>
      <c r="J17" s="20"/>
      <c r="K17" s="20"/>
      <c r="L17" s="20"/>
    </row>
    <row r="18" spans="1:14" x14ac:dyDescent="0.25">
      <c r="A18" s="17"/>
      <c r="B18" s="18"/>
      <c r="C18" s="17"/>
      <c r="D18" s="19"/>
      <c r="E18" s="19"/>
      <c r="F18" s="19">
        <f t="shared" si="0"/>
        <v>0</v>
      </c>
      <c r="G18" s="19"/>
      <c r="H18" s="19">
        <f t="shared" si="1"/>
        <v>0</v>
      </c>
      <c r="I18" s="19">
        <f t="shared" si="2"/>
        <v>0</v>
      </c>
      <c r="J18" s="20"/>
      <c r="K18" s="20"/>
      <c r="L18" s="20"/>
    </row>
    <row r="19" spans="1:14" x14ac:dyDescent="0.25">
      <c r="A19" s="17"/>
      <c r="B19" s="18"/>
      <c r="C19" s="17"/>
      <c r="D19" s="19"/>
      <c r="E19" s="19"/>
      <c r="F19" s="19">
        <f t="shared" si="0"/>
        <v>0</v>
      </c>
      <c r="G19" s="19"/>
      <c r="H19" s="19">
        <f t="shared" si="1"/>
        <v>0</v>
      </c>
      <c r="I19" s="19">
        <f t="shared" si="2"/>
        <v>0</v>
      </c>
      <c r="J19" s="20"/>
      <c r="K19" s="20"/>
      <c r="L19" s="20"/>
    </row>
    <row r="20" spans="1:14" x14ac:dyDescent="0.25">
      <c r="A20" s="17"/>
      <c r="B20" s="18"/>
      <c r="C20" s="17"/>
      <c r="D20" s="19"/>
      <c r="E20" s="19"/>
      <c r="F20" s="19">
        <f t="shared" si="0"/>
        <v>0</v>
      </c>
      <c r="G20" s="19"/>
      <c r="H20" s="19">
        <f t="shared" si="1"/>
        <v>0</v>
      </c>
      <c r="I20" s="19">
        <f t="shared" si="2"/>
        <v>0</v>
      </c>
      <c r="J20" s="20"/>
      <c r="K20" s="20"/>
      <c r="L20" s="20"/>
    </row>
    <row r="21" spans="1:14" x14ac:dyDescent="0.25">
      <c r="A21" s="17"/>
      <c r="B21" s="18"/>
      <c r="C21" s="17"/>
      <c r="D21" s="19"/>
      <c r="E21" s="19"/>
      <c r="F21" s="19">
        <f t="shared" si="0"/>
        <v>0</v>
      </c>
      <c r="G21" s="19"/>
      <c r="H21" s="19">
        <f t="shared" si="1"/>
        <v>0</v>
      </c>
      <c r="I21" s="19">
        <f t="shared" si="2"/>
        <v>0</v>
      </c>
      <c r="J21" s="20"/>
      <c r="K21" s="20"/>
      <c r="L21" s="20"/>
    </row>
    <row r="22" spans="1:14" ht="11.25" customHeight="1" x14ac:dyDescent="0.25">
      <c r="A22" s="21" t="s">
        <v>27</v>
      </c>
      <c r="B22" s="21"/>
      <c r="C22" s="21"/>
      <c r="D22" s="22">
        <f t="shared" ref="D22:I22" si="3">SUM(D17:D21)</f>
        <v>0</v>
      </c>
      <c r="E22" s="22">
        <f t="shared" si="3"/>
        <v>0</v>
      </c>
      <c r="F22" s="22">
        <f t="shared" si="3"/>
        <v>0</v>
      </c>
      <c r="G22" s="22">
        <f t="shared" si="3"/>
        <v>0</v>
      </c>
      <c r="H22" s="22">
        <f t="shared" si="3"/>
        <v>0</v>
      </c>
      <c r="I22" s="22">
        <f t="shared" si="3"/>
        <v>0</v>
      </c>
      <c r="J22" s="23"/>
    </row>
    <row r="23" spans="1:14" x14ac:dyDescent="0.25">
      <c r="A23" s="24"/>
      <c r="B23" s="24"/>
      <c r="C23" s="24"/>
      <c r="D23" s="24"/>
      <c r="E23" s="24"/>
      <c r="F23" s="24"/>
      <c r="G23" s="24"/>
      <c r="H23" s="24"/>
    </row>
    <row r="24" spans="1:14" x14ac:dyDescent="0.25">
      <c r="A24" s="1" t="s">
        <v>28</v>
      </c>
      <c r="B24" s="13"/>
      <c r="C24" s="13"/>
      <c r="D24" s="25"/>
      <c r="E24" s="5"/>
      <c r="F24" s="1"/>
      <c r="G24" s="5"/>
      <c r="H24" s="23"/>
    </row>
    <row r="25" spans="1:14" x14ac:dyDescent="0.25">
      <c r="A25" s="26"/>
      <c r="B25" s="26"/>
      <c r="C25" s="26"/>
      <c r="D25" s="26"/>
      <c r="E25" s="26"/>
      <c r="F25" s="26"/>
      <c r="G25" s="26"/>
      <c r="H25" s="27"/>
    </row>
    <row r="26" spans="1:14" ht="101.25" customHeight="1" x14ac:dyDescent="0.25">
      <c r="A26" s="14" t="s">
        <v>11</v>
      </c>
      <c r="B26" s="14" t="s">
        <v>29</v>
      </c>
      <c r="C26" s="14"/>
      <c r="D26" s="14"/>
      <c r="E26" s="15" t="s">
        <v>30</v>
      </c>
      <c r="F26" s="15" t="s">
        <v>31</v>
      </c>
      <c r="G26" s="15" t="s">
        <v>32</v>
      </c>
      <c r="H26" s="15" t="s">
        <v>16</v>
      </c>
      <c r="I26" s="15" t="s">
        <v>18</v>
      </c>
      <c r="J26" s="14" t="s">
        <v>20</v>
      </c>
      <c r="K26" s="14"/>
      <c r="L26" s="14"/>
    </row>
    <row r="27" spans="1:14" x14ac:dyDescent="0.25">
      <c r="A27" s="14"/>
      <c r="B27" s="14"/>
      <c r="C27" s="14"/>
      <c r="D27" s="14"/>
      <c r="E27" s="16" t="s">
        <v>21</v>
      </c>
      <c r="F27" s="16" t="s">
        <v>33</v>
      </c>
      <c r="G27" s="16" t="s">
        <v>34</v>
      </c>
      <c r="H27" s="16" t="s">
        <v>35</v>
      </c>
      <c r="I27" s="16" t="s">
        <v>36</v>
      </c>
      <c r="J27" s="14"/>
      <c r="K27" s="14"/>
      <c r="L27" s="14"/>
    </row>
    <row r="28" spans="1:14" ht="15" customHeight="1" x14ac:dyDescent="0.25">
      <c r="A28" s="28"/>
      <c r="B28" s="29" t="s">
        <v>37</v>
      </c>
      <c r="C28" s="29"/>
      <c r="D28" s="29"/>
      <c r="E28" s="19"/>
      <c r="F28" s="19"/>
      <c r="G28" s="30"/>
      <c r="H28" s="19">
        <f>+(E28-F28)*G28</f>
        <v>0</v>
      </c>
      <c r="I28" s="19">
        <f>+H28-F28</f>
        <v>0</v>
      </c>
      <c r="J28" s="31"/>
      <c r="K28" s="31"/>
      <c r="L28" s="31"/>
    </row>
    <row r="29" spans="1:14" x14ac:dyDescent="0.25">
      <c r="A29" s="5"/>
      <c r="B29" s="5"/>
      <c r="C29" s="5"/>
      <c r="D29" s="5"/>
      <c r="E29" s="5"/>
      <c r="F29" s="5"/>
      <c r="G29" s="5"/>
      <c r="H29" s="5"/>
      <c r="I29" s="5"/>
      <c r="J29" s="5"/>
      <c r="K29" s="5"/>
      <c r="L29" s="5"/>
      <c r="M29" s="5"/>
      <c r="N29" s="5"/>
    </row>
    <row r="30" spans="1:14" x14ac:dyDescent="0.25">
      <c r="A30" s="1" t="s">
        <v>38</v>
      </c>
      <c r="J30" s="5"/>
      <c r="K30" s="5"/>
      <c r="L30" s="5"/>
      <c r="M30" s="5"/>
      <c r="N30" s="5"/>
    </row>
    <row r="31" spans="1:14" x14ac:dyDescent="0.25">
      <c r="A31" s="32"/>
      <c r="J31" s="5"/>
      <c r="K31" s="5"/>
      <c r="L31" s="5"/>
      <c r="M31" s="5"/>
      <c r="N31" s="5"/>
    </row>
    <row r="32" spans="1:14" ht="11.25" customHeight="1" x14ac:dyDescent="0.25">
      <c r="A32" s="14" t="s">
        <v>39</v>
      </c>
      <c r="B32" s="14"/>
      <c r="C32" s="14"/>
      <c r="D32" s="14"/>
      <c r="E32" s="33"/>
      <c r="F32" s="34" t="s">
        <v>40</v>
      </c>
      <c r="G32" s="34"/>
      <c r="H32" s="34"/>
      <c r="I32" s="34"/>
      <c r="J32" s="34"/>
      <c r="K32" s="34"/>
      <c r="L32" s="35"/>
      <c r="M32" s="5"/>
      <c r="N32" s="5"/>
    </row>
    <row r="33" spans="1:14" x14ac:dyDescent="0.25">
      <c r="A33" s="14"/>
      <c r="B33" s="14"/>
      <c r="C33" s="14"/>
      <c r="D33" s="14"/>
      <c r="E33" s="14"/>
      <c r="F33" s="36" t="s">
        <v>41</v>
      </c>
      <c r="G33" s="36" t="s">
        <v>42</v>
      </c>
      <c r="H33" s="36" t="s">
        <v>43</v>
      </c>
      <c r="I33" s="36" t="s">
        <v>44</v>
      </c>
      <c r="J33" s="36" t="s">
        <v>45</v>
      </c>
      <c r="K33" s="36" t="s">
        <v>46</v>
      </c>
      <c r="L33" s="35"/>
      <c r="M33" s="5"/>
      <c r="N33" s="5"/>
    </row>
    <row r="34" spans="1:14" ht="11.25" customHeight="1" x14ac:dyDescent="0.25">
      <c r="A34" s="29" t="s">
        <v>47</v>
      </c>
      <c r="B34" s="29"/>
      <c r="C34" s="29"/>
      <c r="D34" s="29"/>
      <c r="E34" s="29"/>
      <c r="F34" s="37">
        <v>0</v>
      </c>
      <c r="G34" s="37">
        <v>0</v>
      </c>
      <c r="H34" s="37">
        <v>0</v>
      </c>
      <c r="I34" s="37">
        <v>0</v>
      </c>
      <c r="J34" s="37">
        <v>0</v>
      </c>
      <c r="K34" s="37">
        <v>0</v>
      </c>
      <c r="L34" s="35"/>
      <c r="M34" s="5"/>
      <c r="N34" s="5"/>
    </row>
    <row r="35" spans="1:14" ht="11.25" customHeight="1" x14ac:dyDescent="0.25">
      <c r="A35" s="29" t="s">
        <v>48</v>
      </c>
      <c r="B35" s="29"/>
      <c r="C35" s="29"/>
      <c r="D35" s="29"/>
      <c r="E35" s="29"/>
      <c r="F35" s="37">
        <v>0</v>
      </c>
      <c r="G35" s="37">
        <v>0</v>
      </c>
      <c r="H35" s="37">
        <v>0</v>
      </c>
      <c r="I35" s="37">
        <v>204103.22</v>
      </c>
      <c r="J35" s="37">
        <v>99779.33</v>
      </c>
      <c r="K35" s="37">
        <v>0</v>
      </c>
      <c r="L35" s="35"/>
      <c r="M35" s="5"/>
      <c r="N35" s="5"/>
    </row>
    <row r="36" spans="1:14" ht="12" customHeight="1" x14ac:dyDescent="0.25">
      <c r="A36" s="20" t="s">
        <v>49</v>
      </c>
      <c r="B36" s="20"/>
      <c r="C36" s="20"/>
      <c r="D36" s="20"/>
      <c r="E36" s="20"/>
      <c r="F36" s="22">
        <f t="shared" ref="F36:K36" si="4">+F34*25%</f>
        <v>0</v>
      </c>
      <c r="G36" s="22">
        <f t="shared" si="4"/>
        <v>0</v>
      </c>
      <c r="H36" s="22">
        <f t="shared" si="4"/>
        <v>0</v>
      </c>
      <c r="I36" s="22">
        <f t="shared" si="4"/>
        <v>0</v>
      </c>
      <c r="J36" s="22">
        <f t="shared" si="4"/>
        <v>0</v>
      </c>
      <c r="K36" s="22">
        <f t="shared" si="4"/>
        <v>0</v>
      </c>
      <c r="L36" s="35"/>
      <c r="M36" s="5"/>
      <c r="N36" s="5"/>
    </row>
    <row r="37" spans="1:14" x14ac:dyDescent="0.25">
      <c r="A37" s="5"/>
      <c r="B37" s="38"/>
      <c r="J37" s="5"/>
      <c r="K37" s="5"/>
      <c r="L37" s="5"/>
      <c r="M37" s="5"/>
      <c r="N37" s="5"/>
    </row>
    <row r="38" spans="1:14" x14ac:dyDescent="0.25">
      <c r="A38" s="1" t="s">
        <v>50</v>
      </c>
      <c r="B38" s="39"/>
      <c r="C38" s="5"/>
      <c r="D38" s="5"/>
      <c r="E38" s="5"/>
      <c r="J38" s="5"/>
      <c r="K38" s="5"/>
      <c r="L38" s="5"/>
      <c r="M38" s="5"/>
      <c r="N38" s="5"/>
    </row>
    <row r="39" spans="1:14" x14ac:dyDescent="0.25">
      <c r="A39" s="5"/>
      <c r="B39" s="5"/>
      <c r="C39" s="5"/>
      <c r="D39" s="5"/>
      <c r="E39" s="5"/>
      <c r="J39" s="5"/>
      <c r="K39" s="5"/>
      <c r="L39" s="5"/>
      <c r="M39" s="5"/>
      <c r="N39" s="5"/>
    </row>
    <row r="40" spans="1:14" ht="35.25" customHeight="1" x14ac:dyDescent="0.25">
      <c r="A40" s="14" t="s">
        <v>51</v>
      </c>
      <c r="B40" s="14"/>
      <c r="C40" s="14"/>
      <c r="D40" s="14"/>
      <c r="E40" s="33" t="s">
        <v>52</v>
      </c>
      <c r="F40" s="34" t="s">
        <v>53</v>
      </c>
      <c r="G40" s="34"/>
      <c r="H40" s="34"/>
      <c r="I40" s="34"/>
      <c r="J40" s="34"/>
      <c r="K40" s="34"/>
      <c r="L40" s="40" t="s">
        <v>54</v>
      </c>
      <c r="M40" s="41" t="s">
        <v>55</v>
      </c>
      <c r="N40" s="5"/>
    </row>
    <row r="41" spans="1:14" ht="21" customHeight="1" x14ac:dyDescent="0.25">
      <c r="A41" s="14"/>
      <c r="B41" s="14"/>
      <c r="C41" s="14"/>
      <c r="D41" s="14"/>
      <c r="E41" s="14"/>
      <c r="F41" s="36" t="s">
        <v>41</v>
      </c>
      <c r="G41" s="36" t="s">
        <v>42</v>
      </c>
      <c r="H41" s="36" t="s">
        <v>43</v>
      </c>
      <c r="I41" s="36" t="s">
        <v>44</v>
      </c>
      <c r="J41" s="36" t="s">
        <v>45</v>
      </c>
      <c r="K41" s="36" t="s">
        <v>46</v>
      </c>
      <c r="L41" s="14"/>
      <c r="M41" s="42"/>
      <c r="N41" s="5"/>
    </row>
    <row r="42" spans="1:14" ht="22.5" x14ac:dyDescent="0.25">
      <c r="A42" s="14"/>
      <c r="B42" s="14"/>
      <c r="C42" s="14"/>
      <c r="D42" s="14"/>
      <c r="E42" s="43" t="s">
        <v>21</v>
      </c>
      <c r="F42" s="43" t="s">
        <v>33</v>
      </c>
      <c r="G42" s="43" t="s">
        <v>34</v>
      </c>
      <c r="H42" s="43" t="s">
        <v>24</v>
      </c>
      <c r="I42" s="43" t="s">
        <v>56</v>
      </c>
      <c r="J42" s="43" t="s">
        <v>57</v>
      </c>
      <c r="K42" s="43" t="s">
        <v>58</v>
      </c>
      <c r="L42" s="43" t="s">
        <v>59</v>
      </c>
      <c r="M42" s="43" t="s">
        <v>60</v>
      </c>
      <c r="N42" s="5"/>
    </row>
    <row r="43" spans="1:14" ht="11.25" customHeight="1" x14ac:dyDescent="0.25">
      <c r="A43" s="29" t="s">
        <v>61</v>
      </c>
      <c r="B43" s="29"/>
      <c r="C43" s="29"/>
      <c r="D43" s="29"/>
      <c r="E43" s="22">
        <f>+F35</f>
        <v>0</v>
      </c>
      <c r="F43" s="37">
        <v>0</v>
      </c>
      <c r="G43" s="37">
        <v>0</v>
      </c>
      <c r="H43" s="37">
        <v>0</v>
      </c>
      <c r="I43" s="37">
        <v>0</v>
      </c>
      <c r="J43" s="37">
        <v>0</v>
      </c>
      <c r="K43" s="37">
        <v>0</v>
      </c>
      <c r="L43" s="37">
        <f>SUM(F43:K43)</f>
        <v>0</v>
      </c>
      <c r="M43" s="37">
        <f>+E43-L43</f>
        <v>0</v>
      </c>
      <c r="N43" s="5"/>
    </row>
    <row r="44" spans="1:14" ht="11.25" customHeight="1" x14ac:dyDescent="0.25">
      <c r="A44" s="29" t="s">
        <v>62</v>
      </c>
      <c r="B44" s="29"/>
      <c r="C44" s="29"/>
      <c r="D44" s="29"/>
      <c r="E44" s="22">
        <f>+H35</f>
        <v>0</v>
      </c>
      <c r="F44" s="37">
        <v>0</v>
      </c>
      <c r="G44" s="37">
        <v>0</v>
      </c>
      <c r="H44" s="37">
        <v>0</v>
      </c>
      <c r="I44" s="37">
        <v>0</v>
      </c>
      <c r="J44" s="37">
        <v>0</v>
      </c>
      <c r="K44" s="37">
        <v>0</v>
      </c>
      <c r="L44" s="37">
        <f>SUM(F44:K44)</f>
        <v>0</v>
      </c>
      <c r="M44" s="37">
        <f>+E44-L44</f>
        <v>0</v>
      </c>
      <c r="N44" s="5"/>
    </row>
    <row r="45" spans="1:14" ht="12" customHeight="1" x14ac:dyDescent="0.25">
      <c r="A45" s="20" t="s">
        <v>63</v>
      </c>
      <c r="B45" s="20"/>
      <c r="C45" s="20"/>
      <c r="D45" s="20"/>
      <c r="E45" s="20"/>
      <c r="F45" s="22">
        <f t="shared" ref="F45:K45" si="5">SUM(F43:F44)</f>
        <v>0</v>
      </c>
      <c r="G45" s="22">
        <f t="shared" si="5"/>
        <v>0</v>
      </c>
      <c r="H45" s="22">
        <f t="shared" si="5"/>
        <v>0</v>
      </c>
      <c r="I45" s="22">
        <f t="shared" si="5"/>
        <v>0</v>
      </c>
      <c r="J45" s="22">
        <f t="shared" si="5"/>
        <v>0</v>
      </c>
      <c r="K45" s="22">
        <f t="shared" si="5"/>
        <v>0</v>
      </c>
      <c r="L45" s="24"/>
      <c r="M45" s="5"/>
      <c r="N45" s="5"/>
    </row>
    <row r="46" spans="1:14" ht="12" customHeight="1" x14ac:dyDescent="0.25">
      <c r="A46" s="29" t="s">
        <v>64</v>
      </c>
      <c r="B46" s="29"/>
      <c r="C46" s="29"/>
      <c r="D46" s="29"/>
      <c r="E46" s="29"/>
      <c r="F46" s="37">
        <f t="shared" ref="F46:K46" si="6">IF(F45&gt;F36,F36,F45)</f>
        <v>0</v>
      </c>
      <c r="G46" s="37">
        <f t="shared" si="6"/>
        <v>0</v>
      </c>
      <c r="H46" s="37">
        <f t="shared" si="6"/>
        <v>0</v>
      </c>
      <c r="I46" s="37">
        <f t="shared" si="6"/>
        <v>0</v>
      </c>
      <c r="J46" s="37">
        <f t="shared" si="6"/>
        <v>0</v>
      </c>
      <c r="K46" s="37">
        <f t="shared" si="6"/>
        <v>0</v>
      </c>
      <c r="L46" s="44"/>
      <c r="M46" s="5"/>
      <c r="N46" s="5"/>
    </row>
    <row r="47" spans="1:14" ht="12" customHeight="1" x14ac:dyDescent="0.25">
      <c r="A47" s="20" t="s">
        <v>65</v>
      </c>
      <c r="B47" s="20"/>
      <c r="C47" s="20"/>
      <c r="D47" s="20"/>
      <c r="E47" s="20"/>
      <c r="F47" s="22">
        <f t="shared" ref="F47:K47" si="7">+F45-F46</f>
        <v>0</v>
      </c>
      <c r="G47" s="22">
        <f t="shared" si="7"/>
        <v>0</v>
      </c>
      <c r="H47" s="22">
        <f t="shared" si="7"/>
        <v>0</v>
      </c>
      <c r="I47" s="22">
        <f t="shared" si="7"/>
        <v>0</v>
      </c>
      <c r="J47" s="22">
        <f t="shared" si="7"/>
        <v>0</v>
      </c>
      <c r="K47" s="22">
        <f t="shared" si="7"/>
        <v>0</v>
      </c>
      <c r="L47" s="5"/>
      <c r="M47" s="5"/>
      <c r="N47" s="5"/>
    </row>
    <row r="48" spans="1:14" x14ac:dyDescent="0.25">
      <c r="A48" s="5"/>
      <c r="B48" s="5"/>
      <c r="C48" s="5"/>
      <c r="D48" s="5"/>
      <c r="E48" s="5"/>
      <c r="F48" s="5"/>
      <c r="G48" s="5"/>
      <c r="H48" s="5"/>
      <c r="I48" s="5"/>
      <c r="J48" s="5"/>
      <c r="K48" s="5"/>
      <c r="L48" s="5"/>
      <c r="M48" s="5"/>
      <c r="N48" s="5"/>
    </row>
    <row r="49" spans="1:14" x14ac:dyDescent="0.25">
      <c r="A49" s="1" t="s">
        <v>66</v>
      </c>
      <c r="B49" s="5"/>
      <c r="C49" s="5"/>
      <c r="D49" s="1"/>
      <c r="E49" s="5"/>
      <c r="F49" s="5"/>
      <c r="G49" s="5"/>
      <c r="H49" s="23"/>
      <c r="I49" s="23"/>
      <c r="J49" s="5"/>
      <c r="K49" s="5"/>
      <c r="L49" s="5"/>
      <c r="M49" s="5"/>
      <c r="N49" s="5"/>
    </row>
    <row r="50" spans="1:14" x14ac:dyDescent="0.25">
      <c r="A50" s="26"/>
      <c r="B50" s="26"/>
      <c r="C50" s="26"/>
      <c r="D50" s="26"/>
      <c r="E50" s="26"/>
      <c r="F50" s="26"/>
      <c r="G50" s="26"/>
      <c r="H50" s="27"/>
      <c r="I50" s="27"/>
      <c r="J50" s="26"/>
      <c r="K50" s="26"/>
      <c r="L50" s="26"/>
      <c r="M50" s="26"/>
      <c r="N50" s="26"/>
    </row>
    <row r="51" spans="1:14" ht="90.75" customHeight="1" x14ac:dyDescent="0.25">
      <c r="A51" s="14" t="s">
        <v>11</v>
      </c>
      <c r="B51" s="14" t="s">
        <v>67</v>
      </c>
      <c r="C51" s="14" t="s">
        <v>68</v>
      </c>
      <c r="D51" s="15" t="s">
        <v>69</v>
      </c>
      <c r="E51" s="15" t="s">
        <v>70</v>
      </c>
      <c r="F51" s="15" t="s">
        <v>71</v>
      </c>
      <c r="G51" s="15" t="s">
        <v>72</v>
      </c>
      <c r="H51" s="15" t="s">
        <v>16</v>
      </c>
      <c r="I51" s="15" t="s">
        <v>73</v>
      </c>
      <c r="J51" s="15" t="s">
        <v>18</v>
      </c>
      <c r="K51" s="14" t="s">
        <v>74</v>
      </c>
      <c r="L51" s="15" t="s">
        <v>75</v>
      </c>
      <c r="M51" s="15" t="s">
        <v>19</v>
      </c>
      <c r="N51" s="14" t="s">
        <v>20</v>
      </c>
    </row>
    <row r="52" spans="1:14" x14ac:dyDescent="0.25">
      <c r="A52" s="14"/>
      <c r="B52" s="14"/>
      <c r="C52" s="14"/>
      <c r="D52" s="16" t="s">
        <v>21</v>
      </c>
      <c r="E52" s="16" t="s">
        <v>33</v>
      </c>
      <c r="F52" s="16" t="s">
        <v>76</v>
      </c>
      <c r="G52" s="16" t="s">
        <v>24</v>
      </c>
      <c r="H52" s="16" t="s">
        <v>77</v>
      </c>
      <c r="I52" s="16" t="s">
        <v>57</v>
      </c>
      <c r="J52" s="16" t="s">
        <v>78</v>
      </c>
      <c r="K52" s="14"/>
      <c r="L52" s="16" t="s">
        <v>79</v>
      </c>
      <c r="M52" s="16" t="s">
        <v>80</v>
      </c>
      <c r="N52" s="14"/>
    </row>
    <row r="53" spans="1:14" x14ac:dyDescent="0.25">
      <c r="A53" s="17"/>
      <c r="B53" s="18"/>
      <c r="C53" s="17"/>
      <c r="D53" s="19"/>
      <c r="E53" s="19"/>
      <c r="F53" s="19">
        <f t="shared" ref="F53:F57" si="8">+D53-E53</f>
        <v>0</v>
      </c>
      <c r="G53" s="45"/>
      <c r="H53" s="19">
        <f t="shared" ref="H53:H57" si="9">+F53*G53</f>
        <v>0</v>
      </c>
      <c r="I53" s="19"/>
      <c r="J53" s="19">
        <f t="shared" ref="J53:J57" si="10">+H53-I53</f>
        <v>0</v>
      </c>
      <c r="K53" s="46"/>
      <c r="L53" s="47"/>
      <c r="M53" s="47">
        <f t="shared" ref="M53:M57" si="11">+J53-L53</f>
        <v>0</v>
      </c>
      <c r="N53" s="46"/>
    </row>
    <row r="54" spans="1:14" x14ac:dyDescent="0.25">
      <c r="A54" s="17"/>
      <c r="B54" s="18"/>
      <c r="C54" s="17"/>
      <c r="D54" s="19"/>
      <c r="E54" s="19"/>
      <c r="F54" s="19">
        <f t="shared" si="8"/>
        <v>0</v>
      </c>
      <c r="G54" s="45"/>
      <c r="H54" s="19">
        <f t="shared" si="9"/>
        <v>0</v>
      </c>
      <c r="I54" s="19"/>
      <c r="J54" s="19">
        <f t="shared" si="10"/>
        <v>0</v>
      </c>
      <c r="K54" s="46"/>
      <c r="L54" s="47"/>
      <c r="M54" s="47">
        <f t="shared" si="11"/>
        <v>0</v>
      </c>
      <c r="N54" s="46"/>
    </row>
    <row r="55" spans="1:14" x14ac:dyDescent="0.25">
      <c r="A55" s="17"/>
      <c r="B55" s="18"/>
      <c r="C55" s="17"/>
      <c r="D55" s="19"/>
      <c r="E55" s="19"/>
      <c r="F55" s="19">
        <f t="shared" si="8"/>
        <v>0</v>
      </c>
      <c r="G55" s="45"/>
      <c r="H55" s="19">
        <f t="shared" si="9"/>
        <v>0</v>
      </c>
      <c r="I55" s="19"/>
      <c r="J55" s="19">
        <f t="shared" si="10"/>
        <v>0</v>
      </c>
      <c r="K55" s="46"/>
      <c r="L55" s="47"/>
      <c r="M55" s="47">
        <f t="shared" si="11"/>
        <v>0</v>
      </c>
      <c r="N55" s="46"/>
    </row>
    <row r="56" spans="1:14" x14ac:dyDescent="0.25">
      <c r="A56" s="17"/>
      <c r="B56" s="18"/>
      <c r="C56" s="17"/>
      <c r="D56" s="19"/>
      <c r="E56" s="19"/>
      <c r="F56" s="19">
        <f t="shared" si="8"/>
        <v>0</v>
      </c>
      <c r="G56" s="45"/>
      <c r="H56" s="19">
        <f t="shared" si="9"/>
        <v>0</v>
      </c>
      <c r="I56" s="19"/>
      <c r="J56" s="19">
        <f t="shared" si="10"/>
        <v>0</v>
      </c>
      <c r="K56" s="46"/>
      <c r="L56" s="47"/>
      <c r="M56" s="47">
        <f t="shared" si="11"/>
        <v>0</v>
      </c>
      <c r="N56" s="46"/>
    </row>
    <row r="57" spans="1:14" x14ac:dyDescent="0.25">
      <c r="A57" s="17"/>
      <c r="B57" s="18"/>
      <c r="C57" s="17"/>
      <c r="D57" s="19"/>
      <c r="E57" s="19"/>
      <c r="F57" s="19">
        <f t="shared" si="8"/>
        <v>0</v>
      </c>
      <c r="G57" s="45"/>
      <c r="H57" s="19">
        <f t="shared" si="9"/>
        <v>0</v>
      </c>
      <c r="I57" s="19"/>
      <c r="J57" s="19">
        <f t="shared" si="10"/>
        <v>0</v>
      </c>
      <c r="K57" s="46"/>
      <c r="L57" s="47"/>
      <c r="M57" s="47">
        <f t="shared" si="11"/>
        <v>0</v>
      </c>
      <c r="N57" s="46"/>
    </row>
    <row r="58" spans="1:14" ht="11.25" customHeight="1" x14ac:dyDescent="0.25">
      <c r="A58" s="21" t="s">
        <v>27</v>
      </c>
      <c r="B58" s="21"/>
      <c r="C58" s="21"/>
      <c r="D58" s="48">
        <f>SUM(D53:D57)</f>
        <v>0</v>
      </c>
      <c r="E58" s="48">
        <f>SUM(E53:E57)</f>
        <v>0</v>
      </c>
      <c r="F58" s="48">
        <f>SUM(F53:F57)</f>
        <v>0</v>
      </c>
      <c r="G58" s="49"/>
      <c r="H58" s="48">
        <f>SUM(H53:H57)</f>
        <v>0</v>
      </c>
      <c r="I58" s="48">
        <f>SUM(I53:I57)</f>
        <v>0</v>
      </c>
      <c r="J58" s="48">
        <f>SUM(J53:J57)</f>
        <v>0</v>
      </c>
      <c r="K58" s="50"/>
      <c r="L58" s="51">
        <f>SUM(L53:L57)</f>
        <v>0</v>
      </c>
      <c r="M58" s="51">
        <f>SUM(M53:M57)</f>
        <v>0</v>
      </c>
      <c r="N58" s="46"/>
    </row>
    <row r="59" spans="1:14" x14ac:dyDescent="0.25">
      <c r="A59" s="24"/>
      <c r="B59" s="24"/>
      <c r="C59" s="24"/>
      <c r="D59" s="24"/>
      <c r="E59" s="24"/>
      <c r="F59" s="24"/>
      <c r="G59" s="5"/>
      <c r="H59" s="24"/>
      <c r="I59" s="24"/>
      <c r="J59" s="24"/>
      <c r="K59" s="5"/>
      <c r="L59" s="24"/>
    </row>
    <row r="60" spans="1:14" x14ac:dyDescent="0.25">
      <c r="A60" s="5"/>
      <c r="B60" s="5"/>
      <c r="C60" s="5"/>
      <c r="D60" s="5"/>
      <c r="E60" s="5"/>
      <c r="F60" s="5"/>
      <c r="G60" s="5"/>
      <c r="H60" s="5"/>
      <c r="I60" s="5"/>
      <c r="J60" s="5"/>
      <c r="K60" s="5"/>
      <c r="L60" s="5"/>
    </row>
    <row r="61" spans="1:14" x14ac:dyDescent="0.25">
      <c r="A61" s="11" t="s">
        <v>81</v>
      </c>
      <c r="B61" s="5"/>
      <c r="C61" s="5"/>
      <c r="D61" s="5"/>
      <c r="E61" s="5"/>
      <c r="F61" s="5"/>
      <c r="G61" s="5"/>
      <c r="H61" s="5"/>
      <c r="I61" s="5"/>
      <c r="J61" s="5"/>
      <c r="K61" s="5"/>
      <c r="L61" s="5"/>
    </row>
    <row r="62" spans="1:14" x14ac:dyDescent="0.25">
      <c r="A62" s="5"/>
      <c r="B62" s="5"/>
      <c r="C62" s="5"/>
      <c r="D62" s="5"/>
      <c r="E62" s="5"/>
      <c r="F62" s="5"/>
      <c r="G62" s="5"/>
      <c r="H62" s="5"/>
      <c r="I62" s="5"/>
      <c r="J62" s="5"/>
      <c r="K62" s="5"/>
      <c r="L62" s="5"/>
    </row>
    <row r="63" spans="1:14" x14ac:dyDescent="0.25">
      <c r="A63" s="1" t="s">
        <v>82</v>
      </c>
      <c r="B63" s="5"/>
      <c r="C63" s="5"/>
      <c r="D63" s="5"/>
      <c r="E63" s="5"/>
      <c r="F63" s="5"/>
      <c r="G63" s="5"/>
      <c r="H63" s="23"/>
      <c r="I63" s="23"/>
      <c r="J63" s="5"/>
      <c r="K63" s="5"/>
      <c r="L63" s="5"/>
    </row>
    <row r="64" spans="1:14" x14ac:dyDescent="0.25">
      <c r="A64" s="52"/>
      <c r="B64" s="26"/>
      <c r="C64" s="26"/>
      <c r="D64" s="26"/>
      <c r="E64" s="26"/>
      <c r="F64" s="26"/>
      <c r="G64" s="26"/>
      <c r="H64" s="27"/>
      <c r="I64" s="27"/>
      <c r="J64" s="26"/>
      <c r="K64" s="26"/>
      <c r="L64" s="5"/>
    </row>
    <row r="65" spans="1:14" ht="78.75" customHeight="1" x14ac:dyDescent="0.25">
      <c r="A65" s="14" t="s">
        <v>11</v>
      </c>
      <c r="B65" s="14" t="s">
        <v>67</v>
      </c>
      <c r="C65" s="14" t="s">
        <v>68</v>
      </c>
      <c r="D65" s="15" t="s">
        <v>69</v>
      </c>
      <c r="E65" s="15" t="s">
        <v>70</v>
      </c>
      <c r="F65" s="15" t="s">
        <v>71</v>
      </c>
      <c r="G65" s="15" t="s">
        <v>72</v>
      </c>
      <c r="H65" s="15" t="s">
        <v>83</v>
      </c>
      <c r="I65" s="14" t="s">
        <v>74</v>
      </c>
      <c r="J65" s="15" t="s">
        <v>84</v>
      </c>
      <c r="K65" s="15" t="s">
        <v>85</v>
      </c>
      <c r="L65" s="14" t="s">
        <v>20</v>
      </c>
      <c r="M65" s="14"/>
      <c r="N65" s="14"/>
    </row>
    <row r="66" spans="1:14" x14ac:dyDescent="0.25">
      <c r="A66" s="14"/>
      <c r="B66" s="14"/>
      <c r="C66" s="14"/>
      <c r="D66" s="16" t="s">
        <v>21</v>
      </c>
      <c r="E66" s="16" t="s">
        <v>33</v>
      </c>
      <c r="F66" s="16" t="s">
        <v>23</v>
      </c>
      <c r="G66" s="16" t="s">
        <v>24</v>
      </c>
      <c r="H66" s="16" t="s">
        <v>77</v>
      </c>
      <c r="I66" s="14"/>
      <c r="J66" s="16" t="s">
        <v>57</v>
      </c>
      <c r="K66" s="16" t="s">
        <v>78</v>
      </c>
      <c r="L66" s="14"/>
      <c r="M66" s="14"/>
      <c r="N66" s="14"/>
    </row>
    <row r="67" spans="1:14" x14ac:dyDescent="0.25">
      <c r="A67" s="17"/>
      <c r="B67" s="17"/>
      <c r="C67" s="17"/>
      <c r="D67" s="19"/>
      <c r="E67" s="19"/>
      <c r="F67" s="19">
        <f t="shared" ref="F67:F71" si="12">+D67-E67</f>
        <v>0</v>
      </c>
      <c r="G67" s="45"/>
      <c r="H67" s="19">
        <f t="shared" ref="H67:H71" si="13">+F67*G67</f>
        <v>0</v>
      </c>
      <c r="I67" s="46"/>
      <c r="J67" s="47"/>
      <c r="K67" s="47">
        <f t="shared" ref="K67:K71" si="14">+H67-J67</f>
        <v>0</v>
      </c>
      <c r="L67" s="53"/>
      <c r="M67" s="53"/>
      <c r="N67" s="53"/>
    </row>
    <row r="68" spans="1:14" x14ac:dyDescent="0.25">
      <c r="A68" s="17"/>
      <c r="B68" s="17"/>
      <c r="C68" s="17"/>
      <c r="D68" s="19"/>
      <c r="E68" s="19"/>
      <c r="F68" s="19">
        <f t="shared" si="12"/>
        <v>0</v>
      </c>
      <c r="G68" s="45"/>
      <c r="H68" s="19">
        <f t="shared" si="13"/>
        <v>0</v>
      </c>
      <c r="I68" s="46"/>
      <c r="J68" s="47"/>
      <c r="K68" s="47">
        <f t="shared" si="14"/>
        <v>0</v>
      </c>
      <c r="L68" s="53"/>
      <c r="M68" s="53"/>
      <c r="N68" s="53"/>
    </row>
    <row r="69" spans="1:14" x14ac:dyDescent="0.25">
      <c r="A69" s="17"/>
      <c r="B69" s="17"/>
      <c r="C69" s="17"/>
      <c r="D69" s="19"/>
      <c r="E69" s="19"/>
      <c r="F69" s="19">
        <f t="shared" si="12"/>
        <v>0</v>
      </c>
      <c r="G69" s="45"/>
      <c r="H69" s="19">
        <f t="shared" si="13"/>
        <v>0</v>
      </c>
      <c r="I69" s="46"/>
      <c r="J69" s="47"/>
      <c r="K69" s="47">
        <f t="shared" si="14"/>
        <v>0</v>
      </c>
      <c r="L69" s="53"/>
      <c r="M69" s="53"/>
      <c r="N69" s="53"/>
    </row>
    <row r="70" spans="1:14" x14ac:dyDescent="0.25">
      <c r="A70" s="17"/>
      <c r="B70" s="17"/>
      <c r="C70" s="17"/>
      <c r="D70" s="19"/>
      <c r="E70" s="19"/>
      <c r="F70" s="19">
        <f t="shared" si="12"/>
        <v>0</v>
      </c>
      <c r="G70" s="45"/>
      <c r="H70" s="19">
        <f t="shared" si="13"/>
        <v>0</v>
      </c>
      <c r="I70" s="46"/>
      <c r="J70" s="47"/>
      <c r="K70" s="47">
        <f t="shared" si="14"/>
        <v>0</v>
      </c>
      <c r="L70" s="53"/>
      <c r="M70" s="53"/>
      <c r="N70" s="53"/>
    </row>
    <row r="71" spans="1:14" x14ac:dyDescent="0.25">
      <c r="A71" s="28"/>
      <c r="B71" s="18"/>
      <c r="C71" s="18"/>
      <c r="D71" s="19"/>
      <c r="E71" s="19"/>
      <c r="F71" s="19">
        <f t="shared" si="12"/>
        <v>0</v>
      </c>
      <c r="G71" s="45"/>
      <c r="H71" s="19">
        <f t="shared" si="13"/>
        <v>0</v>
      </c>
      <c r="I71" s="46"/>
      <c r="J71" s="47"/>
      <c r="K71" s="47">
        <f t="shared" si="14"/>
        <v>0</v>
      </c>
      <c r="L71" s="53"/>
      <c r="M71" s="53"/>
      <c r="N71" s="53"/>
    </row>
    <row r="72" spans="1:14" ht="11.25" customHeight="1" x14ac:dyDescent="0.25">
      <c r="A72" s="21" t="s">
        <v>27</v>
      </c>
      <c r="B72" s="21"/>
      <c r="C72" s="21"/>
      <c r="D72" s="48">
        <f>SUM(D67:D71)</f>
        <v>0</v>
      </c>
      <c r="E72" s="48">
        <f>SUM(E67:E71)</f>
        <v>0</v>
      </c>
      <c r="F72" s="48">
        <f>SUM(F67:F71)</f>
        <v>0</v>
      </c>
      <c r="G72" s="49"/>
      <c r="H72" s="48">
        <f>SUM(H67:H71)</f>
        <v>0</v>
      </c>
      <c r="I72" s="50"/>
      <c r="J72" s="51">
        <f>SUM(J67:J71)</f>
        <v>0</v>
      </c>
      <c r="K72" s="51">
        <f>SUM(K67:K71)</f>
        <v>0</v>
      </c>
      <c r="L72" s="53"/>
      <c r="M72" s="53"/>
      <c r="N72" s="53"/>
    </row>
    <row r="74" spans="1:14" x14ac:dyDescent="0.25">
      <c r="A74" s="11" t="s">
        <v>86</v>
      </c>
    </row>
    <row r="75" spans="1:14" x14ac:dyDescent="0.25">
      <c r="A75" s="5"/>
      <c r="B75" s="5"/>
      <c r="C75" s="5"/>
      <c r="D75" s="5"/>
      <c r="E75" s="5"/>
      <c r="F75" s="5"/>
      <c r="G75" s="5"/>
      <c r="H75" s="5"/>
    </row>
    <row r="76" spans="1:14" ht="12" customHeight="1" x14ac:dyDescent="0.25">
      <c r="A76" s="54" t="s">
        <v>87</v>
      </c>
      <c r="B76" s="55"/>
      <c r="C76" s="55"/>
      <c r="E76" s="55"/>
      <c r="F76" s="55"/>
      <c r="G76" s="55"/>
      <c r="H76" s="55"/>
    </row>
    <row r="77" spans="1:14" x14ac:dyDescent="0.25">
      <c r="A77" s="26"/>
      <c r="B77" s="26"/>
      <c r="C77" s="26"/>
      <c r="D77" s="55"/>
      <c r="E77" s="26"/>
      <c r="F77" s="26"/>
      <c r="G77" s="26"/>
      <c r="H77" s="26"/>
    </row>
    <row r="78" spans="1:14" ht="135" customHeight="1" x14ac:dyDescent="0.25">
      <c r="A78" s="14" t="s">
        <v>11</v>
      </c>
      <c r="B78" s="15" t="s">
        <v>88</v>
      </c>
      <c r="C78" s="15" t="s">
        <v>89</v>
      </c>
      <c r="D78" s="15" t="s">
        <v>90</v>
      </c>
      <c r="E78" s="15" t="s">
        <v>91</v>
      </c>
      <c r="F78" s="15" t="s">
        <v>92</v>
      </c>
      <c r="G78" s="15" t="s">
        <v>93</v>
      </c>
      <c r="H78" s="15" t="s">
        <v>94</v>
      </c>
    </row>
    <row r="79" spans="1:14" ht="15" customHeight="1" x14ac:dyDescent="0.25">
      <c r="A79" s="14"/>
      <c r="B79" s="16" t="s">
        <v>21</v>
      </c>
      <c r="C79" s="16" t="s">
        <v>33</v>
      </c>
      <c r="D79" s="16" t="s">
        <v>34</v>
      </c>
      <c r="E79" s="16" t="s">
        <v>95</v>
      </c>
      <c r="F79" s="16" t="s">
        <v>56</v>
      </c>
      <c r="G79" s="16" t="s">
        <v>96</v>
      </c>
      <c r="H79" s="16" t="s">
        <v>97</v>
      </c>
    </row>
    <row r="80" spans="1:14" x14ac:dyDescent="0.25">
      <c r="A80" s="28"/>
      <c r="B80" s="37"/>
      <c r="C80" s="37"/>
      <c r="D80" s="37"/>
      <c r="E80" s="37"/>
      <c r="F80" s="37"/>
      <c r="G80" s="37">
        <f t="shared" ref="G80:G84" si="15">+B80-C80+D80-E80</f>
        <v>0</v>
      </c>
      <c r="H80" s="47">
        <f t="shared" ref="H80:H84" si="16">+B80+D80+F80-G80</f>
        <v>0</v>
      </c>
    </row>
    <row r="81" spans="1:14" x14ac:dyDescent="0.25">
      <c r="A81" s="28"/>
      <c r="B81" s="37"/>
      <c r="C81" s="37"/>
      <c r="D81" s="37"/>
      <c r="E81" s="37"/>
      <c r="F81" s="37"/>
      <c r="G81" s="37">
        <f t="shared" si="15"/>
        <v>0</v>
      </c>
      <c r="H81" s="47">
        <f t="shared" si="16"/>
        <v>0</v>
      </c>
    </row>
    <row r="82" spans="1:14" x14ac:dyDescent="0.25">
      <c r="A82" s="28"/>
      <c r="B82" s="37"/>
      <c r="C82" s="37"/>
      <c r="D82" s="37"/>
      <c r="E82" s="37"/>
      <c r="F82" s="37"/>
      <c r="G82" s="37">
        <f t="shared" si="15"/>
        <v>0</v>
      </c>
      <c r="H82" s="47">
        <f t="shared" si="16"/>
        <v>0</v>
      </c>
    </row>
    <row r="83" spans="1:14" x14ac:dyDescent="0.25">
      <c r="A83" s="28"/>
      <c r="B83" s="37"/>
      <c r="C83" s="37"/>
      <c r="D83" s="37"/>
      <c r="E83" s="37"/>
      <c r="F83" s="37"/>
      <c r="G83" s="37">
        <f t="shared" si="15"/>
        <v>0</v>
      </c>
      <c r="H83" s="47">
        <f t="shared" si="16"/>
        <v>0</v>
      </c>
    </row>
    <row r="84" spans="1:14" x14ac:dyDescent="0.25">
      <c r="A84" s="28"/>
      <c r="B84" s="37"/>
      <c r="C84" s="37"/>
      <c r="D84" s="37"/>
      <c r="E84" s="37"/>
      <c r="F84" s="37"/>
      <c r="G84" s="37">
        <f t="shared" si="15"/>
        <v>0</v>
      </c>
      <c r="H84" s="47">
        <f t="shared" si="16"/>
        <v>0</v>
      </c>
    </row>
    <row r="85" spans="1:14" x14ac:dyDescent="0.25">
      <c r="A85" s="56" t="s">
        <v>98</v>
      </c>
      <c r="B85" s="51">
        <f t="shared" ref="B85:H85" si="17">SUM(B80:B84)</f>
        <v>0</v>
      </c>
      <c r="C85" s="51">
        <f t="shared" si="17"/>
        <v>0</v>
      </c>
      <c r="D85" s="51">
        <f t="shared" si="17"/>
        <v>0</v>
      </c>
      <c r="E85" s="51">
        <f t="shared" si="17"/>
        <v>0</v>
      </c>
      <c r="F85" s="51">
        <f t="shared" si="17"/>
        <v>0</v>
      </c>
      <c r="G85" s="51">
        <f t="shared" si="17"/>
        <v>0</v>
      </c>
      <c r="H85" s="51">
        <f t="shared" si="17"/>
        <v>0</v>
      </c>
    </row>
    <row r="88" spans="1:14" x14ac:dyDescent="0.25">
      <c r="A88" s="57" t="s">
        <v>99</v>
      </c>
      <c r="B88" s="5"/>
      <c r="C88" s="5"/>
      <c r="D88" s="5"/>
      <c r="E88" s="5"/>
      <c r="F88" s="5"/>
      <c r="G88" s="5"/>
      <c r="H88" s="5"/>
      <c r="I88" s="5"/>
    </row>
    <row r="89" spans="1:14" x14ac:dyDescent="0.25">
      <c r="A89" s="5"/>
      <c r="B89" s="5"/>
      <c r="C89" s="5"/>
      <c r="D89" s="5"/>
      <c r="E89" s="5"/>
      <c r="F89" s="5"/>
      <c r="G89" s="5"/>
      <c r="H89" s="5"/>
      <c r="I89" s="5"/>
    </row>
    <row r="90" spans="1:14" x14ac:dyDescent="0.25">
      <c r="A90" s="1" t="s">
        <v>100</v>
      </c>
      <c r="B90" s="1"/>
      <c r="C90" s="5"/>
      <c r="D90" s="5"/>
      <c r="E90" s="5"/>
      <c r="F90" s="5"/>
      <c r="G90" s="5"/>
      <c r="H90" s="5"/>
      <c r="I90" s="5"/>
    </row>
    <row r="91" spans="1:14" x14ac:dyDescent="0.25">
      <c r="A91" s="58"/>
      <c r="B91" s="58"/>
      <c r="C91" s="58"/>
      <c r="D91" s="58"/>
      <c r="E91" s="58"/>
      <c r="F91" s="58"/>
      <c r="G91" s="58"/>
      <c r="H91" s="58"/>
      <c r="I91" s="58"/>
    </row>
    <row r="92" spans="1:14" ht="56.25" customHeight="1" x14ac:dyDescent="0.25">
      <c r="A92" s="14" t="s">
        <v>101</v>
      </c>
      <c r="B92" s="14"/>
      <c r="C92" s="14"/>
      <c r="D92" s="14"/>
      <c r="E92" s="14" t="s">
        <v>102</v>
      </c>
      <c r="F92" s="14" t="s">
        <v>103</v>
      </c>
      <c r="G92" s="14" t="s">
        <v>104</v>
      </c>
      <c r="H92" s="14" t="s">
        <v>105</v>
      </c>
      <c r="I92" s="14" t="s">
        <v>106</v>
      </c>
      <c r="J92" s="15" t="s">
        <v>107</v>
      </c>
      <c r="K92" s="15" t="s">
        <v>108</v>
      </c>
      <c r="L92" s="15" t="s">
        <v>109</v>
      </c>
      <c r="M92" s="14" t="s">
        <v>20</v>
      </c>
      <c r="N92" s="14"/>
    </row>
    <row r="93" spans="1:14" ht="15" customHeight="1" x14ac:dyDescent="0.25">
      <c r="A93" s="14"/>
      <c r="B93" s="14"/>
      <c r="C93" s="14"/>
      <c r="D93" s="14"/>
      <c r="E93" s="14"/>
      <c r="F93" s="14"/>
      <c r="G93" s="14"/>
      <c r="H93" s="14"/>
      <c r="I93" s="14"/>
      <c r="J93" s="16" t="s">
        <v>21</v>
      </c>
      <c r="K93" s="16" t="s">
        <v>33</v>
      </c>
      <c r="L93" s="16" t="s">
        <v>110</v>
      </c>
      <c r="M93" s="14"/>
      <c r="N93" s="14"/>
    </row>
    <row r="94" spans="1:14" ht="12" customHeight="1" x14ac:dyDescent="0.25">
      <c r="A94" s="59" t="s">
        <v>111</v>
      </c>
      <c r="B94" s="59"/>
      <c r="C94" s="59"/>
      <c r="D94" s="59"/>
      <c r="E94" s="60"/>
      <c r="F94" s="37"/>
      <c r="G94" s="61"/>
      <c r="H94" s="37"/>
      <c r="I94" s="37"/>
      <c r="J94" s="37"/>
      <c r="K94" s="37"/>
      <c r="L94" s="37">
        <f t="shared" ref="L94:L98" si="18">+J94-K94</f>
        <v>0</v>
      </c>
      <c r="M94" s="53"/>
      <c r="N94" s="53"/>
    </row>
    <row r="95" spans="1:14" ht="12" customHeight="1" x14ac:dyDescent="0.25">
      <c r="A95" s="59" t="s">
        <v>112</v>
      </c>
      <c r="B95" s="59"/>
      <c r="C95" s="59"/>
      <c r="D95" s="59"/>
      <c r="E95" s="60"/>
      <c r="F95" s="37"/>
      <c r="G95" s="62"/>
      <c r="H95" s="37"/>
      <c r="I95" s="37"/>
      <c r="J95" s="37"/>
      <c r="K95" s="37"/>
      <c r="L95" s="37">
        <f t="shared" si="18"/>
        <v>0</v>
      </c>
      <c r="M95" s="53"/>
      <c r="N95" s="53"/>
    </row>
    <row r="96" spans="1:14" ht="12" customHeight="1" x14ac:dyDescent="0.25">
      <c r="A96" s="59" t="s">
        <v>113</v>
      </c>
      <c r="B96" s="59"/>
      <c r="C96" s="59"/>
      <c r="D96" s="59"/>
      <c r="E96" s="60"/>
      <c r="F96" s="37"/>
      <c r="G96" s="62"/>
      <c r="H96" s="37"/>
      <c r="I96" s="37"/>
      <c r="J96" s="37"/>
      <c r="K96" s="63"/>
      <c r="L96" s="37">
        <f t="shared" si="18"/>
        <v>0</v>
      </c>
      <c r="M96" s="53"/>
      <c r="N96" s="53"/>
    </row>
    <row r="97" spans="1:14" ht="12" customHeight="1" x14ac:dyDescent="0.25">
      <c r="A97" s="59" t="s">
        <v>114</v>
      </c>
      <c r="B97" s="59"/>
      <c r="C97" s="59"/>
      <c r="D97" s="59"/>
      <c r="E97" s="60"/>
      <c r="F97" s="37"/>
      <c r="G97" s="62"/>
      <c r="H97" s="37"/>
      <c r="I97" s="37"/>
      <c r="J97" s="37"/>
      <c r="K97" s="63"/>
      <c r="L97" s="37">
        <f t="shared" si="18"/>
        <v>0</v>
      </c>
      <c r="M97" s="53"/>
      <c r="N97" s="53"/>
    </row>
    <row r="98" spans="1:14" ht="11.25" customHeight="1" x14ac:dyDescent="0.25">
      <c r="A98" s="59" t="s">
        <v>115</v>
      </c>
      <c r="B98" s="59"/>
      <c r="C98" s="59"/>
      <c r="D98" s="59"/>
      <c r="E98" s="60"/>
      <c r="F98" s="37"/>
      <c r="G98" s="62"/>
      <c r="H98" s="37"/>
      <c r="I98" s="37"/>
      <c r="J98" s="37"/>
      <c r="K98" s="37"/>
      <c r="L98" s="37">
        <f t="shared" si="18"/>
        <v>0</v>
      </c>
      <c r="M98" s="53"/>
      <c r="N98" s="53"/>
    </row>
    <row r="99" spans="1:14" ht="11.25" customHeight="1" x14ac:dyDescent="0.25">
      <c r="A99" s="64" t="s">
        <v>27</v>
      </c>
      <c r="B99" s="64"/>
      <c r="C99" s="64"/>
      <c r="D99" s="64"/>
      <c r="E99" s="64"/>
      <c r="F99" s="22">
        <f>SUM(F94:F98)</f>
        <v>0</v>
      </c>
      <c r="G99" s="65"/>
      <c r="H99" s="22">
        <f>SUM(H94:H98)</f>
        <v>0</v>
      </c>
      <c r="I99" s="22">
        <f>SUM(I94:I98)</f>
        <v>0</v>
      </c>
      <c r="J99" s="22">
        <f>SUM(J94:J98)</f>
        <v>0</v>
      </c>
      <c r="K99" s="22">
        <f>SUM(K94:K98)</f>
        <v>0</v>
      </c>
      <c r="L99" s="22">
        <f>SUM(L94:L98)</f>
        <v>0</v>
      </c>
    </row>
    <row r="102" spans="1:14" ht="12" customHeight="1" x14ac:dyDescent="0.25">
      <c r="A102" s="66" t="s">
        <v>116</v>
      </c>
      <c r="B102" s="66"/>
      <c r="C102" s="66"/>
      <c r="D102" s="66"/>
      <c r="E102" s="66"/>
      <c r="F102" s="66"/>
      <c r="G102" s="66"/>
      <c r="H102" s="66"/>
      <c r="I102" s="66"/>
      <c r="J102" s="66"/>
      <c r="K102" s="66"/>
      <c r="L102" s="66"/>
      <c r="M102" s="66"/>
      <c r="N102" s="66"/>
    </row>
    <row r="103" spans="1:14" ht="44.1" customHeight="1" x14ac:dyDescent="0.25">
      <c r="A103" s="67" t="s">
        <v>117</v>
      </c>
      <c r="B103" s="67"/>
      <c r="C103" s="67"/>
      <c r="D103" s="67"/>
      <c r="E103" s="67"/>
      <c r="F103" s="67"/>
      <c r="G103" s="67"/>
      <c r="H103" s="67"/>
      <c r="I103" s="67"/>
      <c r="J103" s="67"/>
      <c r="K103" s="67"/>
      <c r="L103" s="67"/>
      <c r="M103" s="67"/>
      <c r="N103" s="67"/>
    </row>
    <row r="104" spans="1:14" ht="33.950000000000003" customHeight="1" x14ac:dyDescent="0.25">
      <c r="A104" s="68" t="s">
        <v>118</v>
      </c>
      <c r="B104" s="68"/>
      <c r="C104" s="68"/>
      <c r="D104" s="68"/>
      <c r="E104" s="68"/>
      <c r="F104" s="68"/>
      <c r="G104" s="68"/>
      <c r="H104" s="68"/>
      <c r="I104" s="68"/>
      <c r="J104" s="68"/>
      <c r="K104" s="68"/>
      <c r="L104" s="68"/>
      <c r="M104" s="68"/>
      <c r="N104" s="68"/>
    </row>
    <row r="105" spans="1:14" ht="12" customHeight="1" x14ac:dyDescent="0.25">
      <c r="A105" s="68" t="s">
        <v>119</v>
      </c>
      <c r="B105" s="68"/>
      <c r="C105" s="68"/>
      <c r="D105" s="68"/>
      <c r="E105" s="68"/>
      <c r="F105" s="68"/>
      <c r="G105" s="68"/>
      <c r="H105" s="68"/>
      <c r="I105" s="68"/>
      <c r="J105" s="68"/>
      <c r="K105" s="68"/>
      <c r="L105" s="68"/>
      <c r="M105" s="68"/>
      <c r="N105" s="68"/>
    </row>
    <row r="106" spans="1:14" ht="12" customHeight="1" x14ac:dyDescent="0.25">
      <c r="A106" s="68" t="s">
        <v>120</v>
      </c>
      <c r="B106" s="68"/>
      <c r="C106" s="68"/>
      <c r="D106" s="68"/>
      <c r="E106" s="68"/>
      <c r="F106" s="68"/>
      <c r="G106" s="68"/>
      <c r="H106" s="68"/>
      <c r="I106" s="68"/>
      <c r="J106" s="68"/>
      <c r="K106" s="68"/>
      <c r="L106" s="68"/>
      <c r="M106" s="68"/>
      <c r="N106" s="68"/>
    </row>
    <row r="107" spans="1:14" ht="33.950000000000003" customHeight="1" x14ac:dyDescent="0.25">
      <c r="A107" s="68" t="s">
        <v>121</v>
      </c>
      <c r="B107" s="68"/>
      <c r="C107" s="68"/>
      <c r="D107" s="68"/>
      <c r="E107" s="68"/>
      <c r="F107" s="68"/>
      <c r="G107" s="68"/>
      <c r="H107" s="68"/>
      <c r="I107" s="68"/>
      <c r="J107" s="68"/>
      <c r="K107" s="68"/>
      <c r="L107" s="68"/>
      <c r="M107" s="68"/>
      <c r="N107" s="68"/>
    </row>
    <row r="108" spans="1:14" ht="12" customHeight="1" x14ac:dyDescent="0.25">
      <c r="A108" s="68" t="s">
        <v>122</v>
      </c>
      <c r="B108" s="68"/>
      <c r="C108" s="68"/>
      <c r="D108" s="68"/>
      <c r="E108" s="68"/>
      <c r="F108" s="68"/>
      <c r="G108" s="68"/>
      <c r="H108" s="68"/>
      <c r="I108" s="68"/>
      <c r="J108" s="68"/>
      <c r="K108" s="68"/>
      <c r="L108" s="68"/>
      <c r="M108" s="68"/>
      <c r="N108" s="68"/>
    </row>
    <row r="109" spans="1:14" ht="47.1" customHeight="1" x14ac:dyDescent="0.25">
      <c r="A109" s="68" t="s">
        <v>123</v>
      </c>
      <c r="B109" s="68"/>
      <c r="C109" s="68"/>
      <c r="D109" s="68"/>
      <c r="E109" s="68"/>
      <c r="F109" s="68"/>
      <c r="G109" s="68"/>
      <c r="H109" s="68"/>
      <c r="I109" s="68"/>
      <c r="J109" s="68"/>
      <c r="K109" s="68"/>
      <c r="L109" s="68"/>
      <c r="M109" s="68"/>
      <c r="N109" s="68"/>
    </row>
    <row r="110" spans="1:14" ht="11.25" customHeight="1" x14ac:dyDescent="0.25">
      <c r="A110" s="68" t="s">
        <v>124</v>
      </c>
      <c r="B110" s="68"/>
      <c r="C110" s="68"/>
      <c r="D110" s="68"/>
      <c r="E110" s="68"/>
      <c r="F110" s="68"/>
      <c r="G110" s="68"/>
      <c r="H110" s="68"/>
      <c r="I110" s="68"/>
      <c r="J110" s="68"/>
      <c r="K110" s="68"/>
      <c r="L110" s="68"/>
      <c r="M110" s="68"/>
      <c r="N110" s="68"/>
    </row>
    <row r="111" spans="1:14" ht="36" customHeight="1" x14ac:dyDescent="0.25">
      <c r="A111" s="68" t="s">
        <v>125</v>
      </c>
      <c r="B111" s="68"/>
      <c r="C111" s="68"/>
      <c r="D111" s="68"/>
      <c r="E111" s="68"/>
      <c r="F111" s="68"/>
      <c r="G111" s="68"/>
      <c r="H111" s="68"/>
      <c r="I111" s="68"/>
      <c r="J111" s="68"/>
      <c r="K111" s="68"/>
      <c r="L111" s="68"/>
      <c r="M111" s="68"/>
      <c r="N111" s="68"/>
    </row>
    <row r="112" spans="1:14" ht="33" customHeight="1" x14ac:dyDescent="0.25">
      <c r="A112" s="68" t="s">
        <v>126</v>
      </c>
      <c r="B112" s="68"/>
      <c r="C112" s="68"/>
      <c r="D112" s="68"/>
      <c r="E112" s="68"/>
      <c r="F112" s="68"/>
      <c r="G112" s="68"/>
      <c r="H112" s="68"/>
      <c r="I112" s="68"/>
      <c r="J112" s="68"/>
      <c r="K112" s="68"/>
      <c r="L112" s="68"/>
      <c r="M112" s="68"/>
      <c r="N112" s="68"/>
    </row>
    <row r="113" spans="1:14" ht="12" customHeight="1" x14ac:dyDescent="0.25">
      <c r="A113" s="68" t="s">
        <v>127</v>
      </c>
      <c r="B113" s="68"/>
      <c r="C113" s="68"/>
      <c r="D113" s="68"/>
      <c r="E113" s="68"/>
      <c r="F113" s="68"/>
      <c r="G113" s="68"/>
      <c r="H113" s="68"/>
      <c r="I113" s="68"/>
      <c r="J113" s="68"/>
      <c r="K113" s="68"/>
      <c r="L113" s="68"/>
      <c r="M113" s="68"/>
      <c r="N113" s="68"/>
    </row>
    <row r="114" spans="1:14" ht="11.25" customHeight="1" x14ac:dyDescent="0.25">
      <c r="A114" s="68" t="s">
        <v>128</v>
      </c>
      <c r="B114" s="68"/>
      <c r="C114" s="68"/>
      <c r="D114" s="68"/>
      <c r="E114" s="68"/>
      <c r="F114" s="68"/>
      <c r="G114" s="68"/>
      <c r="H114" s="68"/>
      <c r="I114" s="68"/>
      <c r="J114" s="68"/>
      <c r="K114" s="68"/>
      <c r="L114" s="68"/>
      <c r="M114" s="68"/>
      <c r="N114" s="68"/>
    </row>
    <row r="115" spans="1:14" ht="21.75" customHeight="1" x14ac:dyDescent="0.25">
      <c r="A115" s="68" t="s">
        <v>129</v>
      </c>
      <c r="B115" s="68"/>
      <c r="C115" s="68"/>
      <c r="D115" s="68"/>
      <c r="E115" s="68"/>
      <c r="F115" s="68"/>
      <c r="G115" s="68"/>
      <c r="H115" s="68"/>
      <c r="I115" s="68"/>
      <c r="J115" s="68"/>
      <c r="K115" s="68"/>
      <c r="L115" s="68"/>
      <c r="M115" s="68"/>
      <c r="N115" s="68"/>
    </row>
    <row r="116" spans="1:14" ht="12" customHeight="1" x14ac:dyDescent="0.25">
      <c r="A116" s="68" t="s">
        <v>130</v>
      </c>
      <c r="B116" s="68"/>
      <c r="C116" s="68"/>
      <c r="D116" s="68"/>
      <c r="E116" s="68"/>
      <c r="F116" s="68"/>
      <c r="G116" s="68"/>
      <c r="H116" s="68"/>
      <c r="I116" s="68"/>
      <c r="J116" s="68"/>
      <c r="K116" s="68"/>
      <c r="L116" s="68"/>
      <c r="M116" s="68"/>
      <c r="N116" s="68"/>
    </row>
    <row r="117" spans="1:14" ht="12.75" customHeight="1" x14ac:dyDescent="0.25">
      <c r="A117" s="68" t="s">
        <v>131</v>
      </c>
      <c r="B117" s="68"/>
      <c r="C117" s="68"/>
      <c r="D117" s="68"/>
      <c r="E117" s="68"/>
      <c r="F117" s="68"/>
      <c r="G117" s="68"/>
      <c r="H117" s="68"/>
      <c r="I117" s="68"/>
      <c r="J117" s="68"/>
      <c r="K117" s="68"/>
      <c r="L117" s="68"/>
      <c r="M117" s="68"/>
      <c r="N117" s="68"/>
    </row>
    <row r="118" spans="1:14" ht="27" customHeight="1" x14ac:dyDescent="0.25">
      <c r="A118" s="68" t="s">
        <v>132</v>
      </c>
      <c r="B118" s="68"/>
      <c r="C118" s="68"/>
      <c r="D118" s="68"/>
      <c r="E118" s="68"/>
      <c r="F118" s="68"/>
      <c r="G118" s="68"/>
      <c r="H118" s="68"/>
      <c r="I118" s="68"/>
      <c r="J118" s="68"/>
      <c r="K118" s="68"/>
      <c r="L118" s="68"/>
      <c r="M118" s="68"/>
      <c r="N118" s="68"/>
    </row>
    <row r="119" spans="1:14" ht="15" customHeight="1" x14ac:dyDescent="0.25">
      <c r="A119" s="68" t="s">
        <v>133</v>
      </c>
      <c r="B119" s="68"/>
      <c r="C119" s="68"/>
      <c r="D119" s="68"/>
      <c r="E119" s="68"/>
      <c r="F119" s="68"/>
      <c r="G119" s="68"/>
      <c r="H119" s="68"/>
      <c r="I119" s="68"/>
      <c r="J119" s="68"/>
      <c r="K119" s="68"/>
      <c r="L119" s="68"/>
      <c r="M119" s="68"/>
      <c r="N119" s="68"/>
    </row>
    <row r="120" spans="1:14" ht="12.75" customHeight="1" x14ac:dyDescent="0.25">
      <c r="A120" s="68" t="s">
        <v>134</v>
      </c>
      <c r="B120" s="68"/>
      <c r="C120" s="68"/>
      <c r="D120" s="68"/>
      <c r="E120" s="68"/>
      <c r="F120" s="68"/>
      <c r="G120" s="68"/>
      <c r="H120" s="68"/>
      <c r="I120" s="68"/>
      <c r="J120" s="68"/>
      <c r="K120" s="68"/>
      <c r="L120" s="68"/>
      <c r="M120" s="68"/>
      <c r="N120" s="68"/>
    </row>
    <row r="121" spans="1:14" ht="118.35" customHeight="1" x14ac:dyDescent="0.25">
      <c r="A121" s="68" t="s">
        <v>135</v>
      </c>
      <c r="B121" s="68"/>
      <c r="C121" s="68"/>
      <c r="D121" s="68"/>
      <c r="E121" s="68"/>
      <c r="F121" s="68"/>
      <c r="G121" s="68"/>
      <c r="H121" s="68"/>
      <c r="I121" s="68"/>
      <c r="J121" s="68"/>
      <c r="K121" s="68"/>
      <c r="L121" s="68"/>
      <c r="M121" s="68"/>
      <c r="N121" s="68"/>
    </row>
    <row r="122" spans="1:14" ht="14.25" customHeight="1" x14ac:dyDescent="0.25">
      <c r="A122" s="69" t="s">
        <v>136</v>
      </c>
      <c r="B122" s="69"/>
      <c r="C122" s="69"/>
      <c r="D122" s="69"/>
      <c r="E122" s="69"/>
      <c r="F122" s="69"/>
      <c r="G122" s="69"/>
      <c r="H122" s="69"/>
      <c r="I122" s="69"/>
      <c r="J122" s="69"/>
      <c r="K122" s="69"/>
      <c r="L122" s="69"/>
      <c r="M122" s="69"/>
      <c r="N122" s="69"/>
    </row>
    <row r="123" spans="1:14" x14ac:dyDescent="0.25">
      <c r="B123" s="70"/>
      <c r="C123" s="70"/>
      <c r="D123" s="70"/>
      <c r="E123" s="70"/>
      <c r="F123" s="70"/>
      <c r="G123" s="70"/>
    </row>
    <row r="124" spans="1:14" x14ac:dyDescent="0.25">
      <c r="B124" s="70"/>
      <c r="C124" s="70"/>
      <c r="D124" s="70"/>
      <c r="E124" s="70"/>
      <c r="F124" s="70"/>
      <c r="G124" s="70"/>
    </row>
    <row r="125" spans="1:14" x14ac:dyDescent="0.25">
      <c r="B125" s="70"/>
      <c r="C125" s="70"/>
      <c r="D125" s="70"/>
      <c r="E125" s="70"/>
      <c r="F125" s="70"/>
      <c r="G125" s="70"/>
    </row>
    <row r="126" spans="1:14" x14ac:dyDescent="0.25">
      <c r="B126" s="70"/>
      <c r="C126" s="70"/>
      <c r="D126" s="70"/>
      <c r="E126" s="70"/>
      <c r="F126" s="70"/>
      <c r="G126" s="70"/>
    </row>
    <row r="127" spans="1:14" x14ac:dyDescent="0.25">
      <c r="B127" s="70"/>
      <c r="C127" s="70"/>
      <c r="D127" s="70"/>
      <c r="E127" s="70"/>
      <c r="F127" s="70"/>
      <c r="G127" s="70"/>
    </row>
    <row r="128" spans="1:14" x14ac:dyDescent="0.25">
      <c r="A128" s="71" t="s">
        <v>137</v>
      </c>
      <c r="B128" s="1"/>
      <c r="C128" s="32"/>
      <c r="G128" s="32"/>
      <c r="K128" s="71" t="s">
        <v>138</v>
      </c>
    </row>
    <row r="129" spans="1:11" s="4" customFormat="1" x14ac:dyDescent="0.25">
      <c r="A129" s="72" t="s">
        <v>139</v>
      </c>
      <c r="B129" s="1"/>
      <c r="C129" s="32"/>
      <c r="D129" s="2"/>
      <c r="E129" s="2"/>
      <c r="F129" s="2"/>
      <c r="G129" s="32"/>
      <c r="H129" s="2"/>
      <c r="I129" s="2"/>
      <c r="J129" s="2"/>
      <c r="K129" s="72" t="s">
        <v>140</v>
      </c>
    </row>
    <row r="130" spans="1:11" s="4" customFormat="1" x14ac:dyDescent="0.25">
      <c r="A130" s="71" t="s">
        <v>141</v>
      </c>
      <c r="B130" s="32"/>
      <c r="C130" s="32"/>
      <c r="D130" s="2"/>
      <c r="E130" s="2"/>
      <c r="F130" s="2"/>
      <c r="G130" s="2"/>
      <c r="H130" s="2"/>
      <c r="I130" s="2"/>
      <c r="J130" s="2"/>
      <c r="K130" s="72" t="s">
        <v>142</v>
      </c>
    </row>
  </sheetData>
  <mergeCells count="88">
    <mergeCell ref="A119:N119"/>
    <mergeCell ref="A120:N120"/>
    <mergeCell ref="A121:N121"/>
    <mergeCell ref="A122:N122"/>
    <mergeCell ref="A113:N113"/>
    <mergeCell ref="A114:N114"/>
    <mergeCell ref="A115:N115"/>
    <mergeCell ref="A116:N116"/>
    <mergeCell ref="A117:N117"/>
    <mergeCell ref="A118:N118"/>
    <mergeCell ref="A107:N107"/>
    <mergeCell ref="A108:N108"/>
    <mergeCell ref="A109:N109"/>
    <mergeCell ref="A110:N110"/>
    <mergeCell ref="A111:N111"/>
    <mergeCell ref="A112:N112"/>
    <mergeCell ref="A99:E99"/>
    <mergeCell ref="A102:N102"/>
    <mergeCell ref="A103:N103"/>
    <mergeCell ref="A104:N104"/>
    <mergeCell ref="A105:N105"/>
    <mergeCell ref="A106:N106"/>
    <mergeCell ref="A96:D96"/>
    <mergeCell ref="M96:N96"/>
    <mergeCell ref="A97:D97"/>
    <mergeCell ref="M97:N97"/>
    <mergeCell ref="A98:D98"/>
    <mergeCell ref="M98:N98"/>
    <mergeCell ref="I92:I93"/>
    <mergeCell ref="M92:N93"/>
    <mergeCell ref="A94:D94"/>
    <mergeCell ref="M94:N94"/>
    <mergeCell ref="A95:D95"/>
    <mergeCell ref="M95:N95"/>
    <mergeCell ref="A78:A79"/>
    <mergeCell ref="A92:D93"/>
    <mergeCell ref="E92:E93"/>
    <mergeCell ref="F92:F93"/>
    <mergeCell ref="G92:G93"/>
    <mergeCell ref="H92:H93"/>
    <mergeCell ref="L67:N67"/>
    <mergeCell ref="L68:N68"/>
    <mergeCell ref="L69:N69"/>
    <mergeCell ref="L70:N70"/>
    <mergeCell ref="L71:N71"/>
    <mergeCell ref="A72:C72"/>
    <mergeCell ref="L72:N72"/>
    <mergeCell ref="K51:K52"/>
    <mergeCell ref="N51:N52"/>
    <mergeCell ref="A58:C58"/>
    <mergeCell ref="A65:A66"/>
    <mergeCell ref="B65:B66"/>
    <mergeCell ref="C65:C66"/>
    <mergeCell ref="I65:I66"/>
    <mergeCell ref="L65:N66"/>
    <mergeCell ref="A43:D43"/>
    <mergeCell ref="A44:D44"/>
    <mergeCell ref="A45:E45"/>
    <mergeCell ref="A46:E46"/>
    <mergeCell ref="A47:E47"/>
    <mergeCell ref="A51:A52"/>
    <mergeCell ref="B51:B52"/>
    <mergeCell ref="C51:C52"/>
    <mergeCell ref="A36:E36"/>
    <mergeCell ref="A40:D42"/>
    <mergeCell ref="E40:E41"/>
    <mergeCell ref="F40:K40"/>
    <mergeCell ref="L40:L41"/>
    <mergeCell ref="M40:M41"/>
    <mergeCell ref="B28:D28"/>
    <mergeCell ref="J28:L28"/>
    <mergeCell ref="A32:E33"/>
    <mergeCell ref="F32:K32"/>
    <mergeCell ref="A34:E34"/>
    <mergeCell ref="A35:E35"/>
    <mergeCell ref="J19:L19"/>
    <mergeCell ref="J20:L20"/>
    <mergeCell ref="J21:L21"/>
    <mergeCell ref="A22:C22"/>
    <mergeCell ref="A26:A27"/>
    <mergeCell ref="B26:D27"/>
    <mergeCell ref="J26:L27"/>
    <mergeCell ref="A15:A16"/>
    <mergeCell ref="B15:B16"/>
    <mergeCell ref="C15:C16"/>
    <mergeCell ref="J15:L16"/>
    <mergeCell ref="J17:L17"/>
    <mergeCell ref="J18:L18"/>
  </mergeCells>
  <hyperlinks>
    <hyperlink ref="L1" location="Índice_Anexos_ICT!A1" display="Índi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A8</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2020-11-05T04:43:08Z</dcterms:modified>
</cp:coreProperties>
</file>