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moscoso\Documents\backupnet\LINKOTEL S.A\CONCILICACION\Produbanco\"/>
    </mc:Choice>
  </mc:AlternateContent>
  <xr:revisionPtr revIDLastSave="0" documentId="13_ncr:1_{DAE1B1B6-852C-4380-82D3-0BD770EDB1DE}" xr6:coauthVersionLast="47" xr6:coauthVersionMax="47" xr10:uidLastSave="{00000000-0000-0000-0000-000000000000}"/>
  <bookViews>
    <workbookView xWindow="-120" yWindow="-120" windowWidth="20730" windowHeight="11160" firstSheet="18" activeTab="23" xr2:uid="{EB36DD15-5B41-4704-B0A8-AC1E2F7FC68B}"/>
  </bookViews>
  <sheets>
    <sheet name="BP-ENE-21" sheetId="13" r:id="rId1"/>
    <sheet name="BP-CON-ENE-21" sheetId="12" r:id="rId2"/>
    <sheet name="BP-FEB-21" sheetId="14" r:id="rId3"/>
    <sheet name="BP-CON-FEB-21" sheetId="11" r:id="rId4"/>
    <sheet name="BP-MAR-21" sheetId="15" r:id="rId5"/>
    <sheet name="BP-CON-MAR-21" sheetId="10" r:id="rId6"/>
    <sheet name="BP-ABR-21" sheetId="16" r:id="rId7"/>
    <sheet name="BP-CON-ABR-21" sheetId="9" r:id="rId8"/>
    <sheet name="BP-MAY-21" sheetId="17" r:id="rId9"/>
    <sheet name="BP-CON-MAY-21" sheetId="8" r:id="rId10"/>
    <sheet name="BP-JUN-21" sheetId="18" r:id="rId11"/>
    <sheet name="BP-CON-JUN-21" sheetId="7" r:id="rId12"/>
    <sheet name="BP-JUL-21" sheetId="19" r:id="rId13"/>
    <sheet name="BP-CON-JUL-21" sheetId="6" r:id="rId14"/>
    <sheet name="BP-AGO-21" sheetId="20" r:id="rId15"/>
    <sheet name="BP-CON-AGO-21" sheetId="5" r:id="rId16"/>
    <sheet name="BP-SEP-21" sheetId="21" r:id="rId17"/>
    <sheet name="BP-CON-SEP-21" sheetId="4" r:id="rId18"/>
    <sheet name="BP-OCT-21" sheetId="22" r:id="rId19"/>
    <sheet name="BP-CON-OCT-21" sheetId="3" r:id="rId20"/>
    <sheet name="BP-NOV-21" sheetId="23" r:id="rId21"/>
    <sheet name="BP-CON-NOV-21" sheetId="2" r:id="rId22"/>
    <sheet name="BP-DIC-21" sheetId="24" r:id="rId23"/>
    <sheet name="BP-CON-DIC-21" sheetId="1" r:id="rId24"/>
  </sheets>
  <definedNames>
    <definedName name="_xlnm.Print_Area" localSheetId="7">'BP-CON-ABR-21'!$A$1:$G$42</definedName>
    <definedName name="_xlnm.Print_Area" localSheetId="15">'BP-CON-AGO-21'!$A$1:$G$43</definedName>
    <definedName name="_xlnm.Print_Area" localSheetId="23">'BP-CON-DIC-21'!$A$1:$G$44</definedName>
    <definedName name="_xlnm.Print_Area" localSheetId="1">'BP-CON-ENE-21'!$A$1:$G$44</definedName>
    <definedName name="_xlnm.Print_Area" localSheetId="3">'BP-CON-FEB-21'!$A$1:$G$46</definedName>
    <definedName name="_xlnm.Print_Area" localSheetId="13">'BP-CON-JUL-21'!$A$1:$G$43</definedName>
    <definedName name="_xlnm.Print_Area" localSheetId="11">'BP-CON-JUN-21'!$A$1:$G$45</definedName>
    <definedName name="_xlnm.Print_Area" localSheetId="5">'BP-CON-MAR-21'!$A$1:$G$42</definedName>
    <definedName name="_xlnm.Print_Area" localSheetId="9">'BP-CON-MAY-21'!$A$1:$G$44</definedName>
    <definedName name="_xlnm.Print_Area" localSheetId="21">'BP-CON-NOV-21'!$A$1:$G$46</definedName>
    <definedName name="_xlnm.Print_Area" localSheetId="19">'BP-CON-OCT-21'!$A$1:$G$41</definedName>
    <definedName name="_xlnm.Print_Area" localSheetId="17">'BP-CON-SEP-21'!$A$1:$G$45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12" l="1"/>
  <c r="G21" i="12"/>
  <c r="G16" i="12"/>
  <c r="G33" i="12" s="1"/>
  <c r="G26" i="11"/>
  <c r="G21" i="11"/>
  <c r="G16" i="11"/>
  <c r="G33" i="11" s="1"/>
  <c r="G26" i="10"/>
  <c r="G21" i="10"/>
  <c r="G16" i="10"/>
  <c r="G33" i="10" s="1"/>
  <c r="G26" i="9"/>
  <c r="G21" i="9"/>
  <c r="G16" i="9"/>
  <c r="G33" i="9" s="1"/>
  <c r="G26" i="8"/>
  <c r="G21" i="8"/>
  <c r="G16" i="8"/>
  <c r="G33" i="8" s="1"/>
  <c r="G26" i="7"/>
  <c r="G21" i="7"/>
  <c r="G16" i="7"/>
  <c r="G33" i="7" s="1"/>
  <c r="G26" i="6"/>
  <c r="G21" i="6"/>
  <c r="G16" i="6"/>
  <c r="G33" i="6" s="1"/>
  <c r="G26" i="5"/>
  <c r="G21" i="5"/>
  <c r="G16" i="5"/>
  <c r="G33" i="5" s="1"/>
  <c r="G16" i="4"/>
  <c r="G21" i="4"/>
  <c r="G26" i="4"/>
  <c r="G33" i="4"/>
  <c r="G26" i="3"/>
  <c r="G21" i="3"/>
  <c r="G16" i="3"/>
  <c r="G33" i="3" s="1"/>
  <c r="G26" i="2"/>
  <c r="G21" i="2"/>
  <c r="G16" i="2"/>
  <c r="G33" i="2" s="1"/>
  <c r="G26" i="1"/>
  <c r="G21" i="1"/>
  <c r="G16" i="1"/>
  <c r="G33" i="1" s="1"/>
</calcChain>
</file>

<file path=xl/sharedStrings.xml><?xml version="1.0" encoding="utf-8"?>
<sst xmlns="http://schemas.openxmlformats.org/spreadsheetml/2006/main" count="5452" uniqueCount="4537">
  <si>
    <t>LINKOTEL S.A.</t>
  </si>
  <si>
    <t xml:space="preserve">                                    CONCILIACION BANCARIA</t>
  </si>
  <si>
    <t xml:space="preserve">                  PERÍODO: DICIEMBRE 2021</t>
  </si>
  <si>
    <t>SALDO SEGÚN ESTADO DE CUENTA AL 31 DE DICIEMBRE DEL 2021</t>
  </si>
  <si>
    <t>MENOS</t>
  </si>
  <si>
    <t>CHEQUES GIRADOS Y NO COBRADOS</t>
  </si>
  <si>
    <t>FECHA</t>
  </si>
  <si>
    <t xml:space="preserve">A LA ORDEN </t>
  </si>
  <si>
    <t>EG#</t>
  </si>
  <si>
    <t>CHEQUE</t>
  </si>
  <si>
    <t>VALOR</t>
  </si>
  <si>
    <t>MAS</t>
  </si>
  <si>
    <t>NOTAS DE DEBITOS NO REGISTRADAS</t>
  </si>
  <si>
    <t xml:space="preserve">DEPOSITOS NO REGISTRADOS EN LIBROS </t>
  </si>
  <si>
    <t>DEPOSITOS EN TRANSITO REGISTRADOS EN LIBROS</t>
  </si>
  <si>
    <t>SALDO SEGÚN LIBRO BANCOS AL 31 DE DICIEMBRE  DEL 2021</t>
  </si>
  <si>
    <t>PREPARADO</t>
  </si>
  <si>
    <t>APROBADO</t>
  </si>
  <si>
    <t xml:space="preserve">                  PERÍODO: NOVIEMBRE 2021</t>
  </si>
  <si>
    <t>SALDO SEGÚN ESTADO DE CUENTA AL 30 DE NOVIEMBRE DEL 2021</t>
  </si>
  <si>
    <t>SALDO SEGÚN LIBRO BANCOS AL 30 DE NOVIEMBRE DEL 2021</t>
  </si>
  <si>
    <t xml:space="preserve">                  PERÍODO: OCTUBRE 2021</t>
  </si>
  <si>
    <t>SALDO SEGÚN ESTADO DE CUENTA AL 31 DE OCTUBRE DEL 2021</t>
  </si>
  <si>
    <t>SALDO SEGÚN LIBRO BANCOS AL 31 DE OCTUBRE DEL 2021</t>
  </si>
  <si>
    <t>SALDO SEGÚN LIBRO BANCOS AL 30 DE SEPTIEMBRE DEL 2021</t>
  </si>
  <si>
    <t>SALDO SEGÚN ESTADO DE CUENTA AL 30 DE SEPTIEMBRE DEL 2021</t>
  </si>
  <si>
    <t xml:space="preserve">                  PERÍODO: SEPTIEMBRE 2021</t>
  </si>
  <si>
    <t xml:space="preserve">                  PERÍODO: AGOSTO 2021</t>
  </si>
  <si>
    <t>SALDO SEGÚN ESTADO DE CUENTA AL 31 DE AGOSTO DEL 2021</t>
  </si>
  <si>
    <t>SALDO SEGÚN LIBRO BANCOS AL 31 DE AGOSTO DEL 2021</t>
  </si>
  <si>
    <t xml:space="preserve">                  PERÍODO: JULIO 2021</t>
  </si>
  <si>
    <t>SALDO SEGÚN ESTADO DE CUENTA AL 31 DE JULIO DEL 2021</t>
  </si>
  <si>
    <t>SALDO SEGÚN LIBRO BANCOS AL 31 DE JULIO DEL 2021</t>
  </si>
  <si>
    <t xml:space="preserve">                  PERÍODO: JUNIO 2021</t>
  </si>
  <si>
    <t>SALDO SEGÚN ESTADO DE CUENTA AL 30 DE JUNIO DEL 2021</t>
  </si>
  <si>
    <t>SALDO SEGÚN LIBRO BANCOS AL 30 DE JUNIO DEL 2021</t>
  </si>
  <si>
    <t xml:space="preserve">                  PERÍODO: MAYO 2021</t>
  </si>
  <si>
    <t>SALDO SEGÚN ESTADO DE CUENTA AL 31 DE MAYO DEL 2021</t>
  </si>
  <si>
    <t>SALDO SEGÚN LIBRO BANCOS AL 31 DE MAYO DEL 2021</t>
  </si>
  <si>
    <t xml:space="preserve">                  PERÍODO: ABRIL 2021</t>
  </si>
  <si>
    <t>SALDO SEGÚN ESTADO DE CUENTA AL 30 DE ABRIL DEL 2021</t>
  </si>
  <si>
    <t>SALDO SEGÚN LIBRO BANCOS AL 30 DE ABRIL DEL 2021</t>
  </si>
  <si>
    <t xml:space="preserve">                  PERÍODO: MARZO 2021</t>
  </si>
  <si>
    <t>SALDO SEGÚN ESTADO DE CUENTA AL 31 DE MARZO DEL 2021</t>
  </si>
  <si>
    <t>SALDO SEGÚN LIBRO BANCOS AL 31 DE MARZO DEL 2021</t>
  </si>
  <si>
    <t xml:space="preserve">                  PERÍODO: FEBRERO 2021</t>
  </si>
  <si>
    <t>SALDO SEGÚN ESTADO DE CUENTA AL 28 DE FEBRERO DEL 2021</t>
  </si>
  <si>
    <t>SALDO SEGÚN LIBRO BANCOS AL 28 DE FEBRERO DEL 2021</t>
  </si>
  <si>
    <t xml:space="preserve">                  PERÍODO: ENERO 2021</t>
  </si>
  <si>
    <t>SALDO SEGÚN ESTADO DE CUENTA AL 31 DE ENERO DEL 2021</t>
  </si>
  <si>
    <t>SALDO SEGÚN LIBRO BANCOS AL 31 DE ENERO DEL 2021</t>
  </si>
  <si>
    <t xml:space="preserve">                  PRODUBANCO CTA. CTE.#02006106151</t>
  </si>
  <si>
    <t>rptConsContMayor.rpt</t>
  </si>
  <si>
    <t>N</t>
  </si>
  <si>
    <t>Saldo Final</t>
  </si>
  <si>
    <t>Crédito</t>
  </si>
  <si>
    <t>Débito</t>
  </si>
  <si>
    <t>Saldo Inicial</t>
  </si>
  <si>
    <t>N/D PRODUBANCO CANCELACIÓN POR GASTOS BANCARIOS MES DE ENERO 2021</t>
  </si>
  <si>
    <t>NDL-57</t>
  </si>
  <si>
    <t>Fact#: 352353 Rec#: 10507 MORAN FIGUEROA LUIS ALBERTO</t>
  </si>
  <si>
    <t>IC-1558</t>
  </si>
  <si>
    <t>Fact#: 350510-352807 Rec#: 10499 FRANCO DIAZ  ENRIQUE WILLIAM</t>
  </si>
  <si>
    <t>IC-1473</t>
  </si>
  <si>
    <t>N/D PRODUBANCO  TRANSF. ROL DE PAGO 2DA QUINCENA MES DE ENERO 2021, A PERFECTO ISAIAS RONQUILLO MORAN</t>
  </si>
  <si>
    <t>NDL-52</t>
  </si>
  <si>
    <t>N/D PRODUBANCO TRANSF. CANCELACIÓN DE FACTURA#3722 CONECEL S.A.</t>
  </si>
  <si>
    <t>NDL-32</t>
  </si>
  <si>
    <t>N/D PRODUBANCO TRANSF. REEMBOLSO POR MANTENIMIENTO EN FURGONETA, COMBUSTIBLE Y ALIMENTACIÓN DÍAS 18 AL 22, 25 AL 29 ENE, 01 AL 05 FEB 2021 A CARLOS BUSTOS</t>
  </si>
  <si>
    <t>NDL-24</t>
  </si>
  <si>
    <t>N/D PRODUBANCO TRANSF. CANCELACIÓN DE FACTURA#35108 COPIADORA ECUATORIANA CIA LTDA ECUACOPIA</t>
  </si>
  <si>
    <t>NDL-18</t>
  </si>
  <si>
    <t>N/D PRODUBANCO TRANSF. CANCELACIÓN DE FACTURA#406 ISTARTDIGITAL S.A.</t>
  </si>
  <si>
    <t>NDL-17</t>
  </si>
  <si>
    <t>N/D PRODUBANCO TRANSF. CANCELACIÓN DE FACTURA#997 TELCOMAG S.A.</t>
  </si>
  <si>
    <t>NDL-16</t>
  </si>
  <si>
    <t>N/D PRODUBANCO TRANSF. CANCELACIÓN DE FACTURA#522 SOLUCIONES INFORMATICAS PARA FIRMA ELECTRONICA GEEKTECH S.A.</t>
  </si>
  <si>
    <t>NDL-15</t>
  </si>
  <si>
    <t>N/D PRODUBANCO TRANSF. CANCELACIÓN DE FACTURA#5563 AYCART VINCENZINI CARRASCO PIERO THOMAS</t>
  </si>
  <si>
    <t>NDL-14</t>
  </si>
  <si>
    <t>N/D PRODUBANCO TRANSF. CANCELACIÓN DE FACTURA#1055 NOGALES Y PLATON MANUEL ALEJANDRO</t>
  </si>
  <si>
    <t>NDL-12</t>
  </si>
  <si>
    <t>N/D PRODUBANCO TRANSF. CANCELACIÓN DE FACTURA#13796 ASOC. DE MORADORES DE LA URB. MATICES DE SAMBORONDON</t>
  </si>
  <si>
    <t>NDL-9</t>
  </si>
  <si>
    <t>Fact#: 351220 Rec#: 10506 RODRIGUEZ VITERY VICTOR EMILIO</t>
  </si>
  <si>
    <t>IC-1557</t>
  </si>
  <si>
    <t>Fact#: 320135-322901-325659-328409 Rec#: 10498 ADOLFO ENRIQUE VILLACIS BUENAÑO</t>
  </si>
  <si>
    <t>IC-1402</t>
  </si>
  <si>
    <t>Fact#: 350937 Rec#: 10497 PRODUCTORA DE ALIMENTOS SALUDABLES Y CHOCOLATE PROCHOC S.A</t>
  </si>
  <si>
    <t>IC-1401</t>
  </si>
  <si>
    <t>Fact#: 343929 Rec#: 10496 CARLO COLOMBARA PAVESE</t>
  </si>
  <si>
    <t>IC-1398</t>
  </si>
  <si>
    <t>Fact#: 331559-334472-337408-340399 Rec#: 10495 CARLO COLOMBARA PAVESE</t>
  </si>
  <si>
    <t>IC-1397</t>
  </si>
  <si>
    <t>Fact#: 3559-3753 Rec#: 10571 CASTILLO VELASTEGUI ELVER DAVID</t>
  </si>
  <si>
    <t>IC-2205</t>
  </si>
  <si>
    <t>Fact#: 350749 Rec#: 10505 BETACONSTRUC S.A.</t>
  </si>
  <si>
    <t>IC-1556</t>
  </si>
  <si>
    <t>Fact#: 349057-351242 Rec#: 10504 RIVADENEIRA MONCAYO LUCY TANYA</t>
  </si>
  <si>
    <t>IC-1555</t>
  </si>
  <si>
    <t>Fact#: 349758-351976 Rec#: 10503 BOHORQUEZ ALVARADO FELICITA DEL CARMEN</t>
  </si>
  <si>
    <t>IC-1554</t>
  </si>
  <si>
    <t>Fact#: 351170 Rec#: 10502 JORGE JOSE  TORBAY GONZALEZ</t>
  </si>
  <si>
    <t>IC-1553</t>
  </si>
  <si>
    <t>Fact#: 349955-352184 Rec#: 10494 MANCERO PALMA MARIA TERESA</t>
  </si>
  <si>
    <t>IC-1318</t>
  </si>
  <si>
    <t>Fact#: 330766-333656-336602-339594-343138-346166 Rec#: 10493 RASTREO TOTAL (RASTOTAL) S.A.</t>
  </si>
  <si>
    <t>IC-1317</t>
  </si>
  <si>
    <t>Fact#: 352242 Rec#: 10492 BRITO MOREIRA KARINA DE JESUS</t>
  </si>
  <si>
    <t>IC-1316</t>
  </si>
  <si>
    <t>Fact#: 350009 Rec#: 10491 BRITO MOREIRA KARINA DE JESUS</t>
  </si>
  <si>
    <t>IC-1315</t>
  </si>
  <si>
    <t>Fact#: 3711 Rec#: 10490 BOLANOS NARANJO ROMMEL VINICIO</t>
  </si>
  <si>
    <t>IC-1280</t>
  </si>
  <si>
    <t>Fact#: 351781 Rec#: 10489 TRUJILLO JIMENEZ CRISTINA</t>
  </si>
  <si>
    <t>IC-1279</t>
  </si>
  <si>
    <t>Fact#: 351952-351953 Rec#: 10485 VASQUEZ GUEVARA DAVID DANIEL</t>
  </si>
  <si>
    <t>IC-1276</t>
  </si>
  <si>
    <t>Fact#: 350913 Rec#: 10484 INGENIERIA PARA EL DESARROLLO ACURIO Y ASOCIADOS S.A.</t>
  </si>
  <si>
    <t>IC-1273</t>
  </si>
  <si>
    <t>Fact#: 3482-3670 Rec#: 10483 TERAN MERCHAN DANIEL LIZARDO</t>
  </si>
  <si>
    <t>IC-1272</t>
  </si>
  <si>
    <t>Fact#: 350657 Rec#: 10482 VALAREZO &amp; ASOCIADOS VALASOC CIA.LTDA.</t>
  </si>
  <si>
    <t>IC-1271</t>
  </si>
  <si>
    <t>Fact#: 3708 Rec#: 10488 ARIAS MANJARRES CARLOS ALBERTO</t>
  </si>
  <si>
    <t>IC-1278</t>
  </si>
  <si>
    <t>Fact#: 332932-335856-338801-341795-345318-347819 Rec#: 10487 MACIAS DEL VALLE JOSELYN VALERIA</t>
  </si>
  <si>
    <t>IC-1277</t>
  </si>
  <si>
    <t>Fact#: 350665 Rec#: 10481 MANAVISION S.A</t>
  </si>
  <si>
    <t>IC-1270</t>
  </si>
  <si>
    <t>Fact#: 350640 Rec#: 10480 EL DIARIO EDIASA S.A</t>
  </si>
  <si>
    <t>IC-1269</t>
  </si>
  <si>
    <t>Fact#: 352746 Rec#: 10479 OLEAS POVEDA JUAN CARLOS</t>
  </si>
  <si>
    <t>IC-1195</t>
  </si>
  <si>
    <t>Fact#: 349404-351602 Rec#: 10486 JUAN PABLO ORTEGA SANTOS</t>
  </si>
  <si>
    <t>IC-3311</t>
  </si>
  <si>
    <t>Fact#: 351785 Rec#: 10478 COLLIN MENDOZA INGE</t>
  </si>
  <si>
    <t>IC-1194</t>
  </si>
  <si>
    <t>Fact#: 351252 Rec#: 10477 ORTIZ HERBENER MARIA VERONICA</t>
  </si>
  <si>
    <t>IC-1167</t>
  </si>
  <si>
    <t>Fact#: 349221-351408 Rec#: 10476 RAUL JOSE CAÑIZARES GARAICOA</t>
  </si>
  <si>
    <t>IC-1166</t>
  </si>
  <si>
    <t>Fact#: 350923-350929-350930-351036-3584 Rec#: 10473 TELCONET  S.A.</t>
  </si>
  <si>
    <t>IC-1162</t>
  </si>
  <si>
    <t>Fact#: 345034-350050-352288 Rec#: 10472 BARAHONA MONTALVO HECTOR GONZALO</t>
  </si>
  <si>
    <t>IC-1159</t>
  </si>
  <si>
    <t>Fact#: 3642 Rec#: 10471 VILLAR SERGIO FERNANDO</t>
  </si>
  <si>
    <t>IC-1158</t>
  </si>
  <si>
    <t>N/D PRODUBANCO PAGO DE IMPUESTOS RETENCIÓN IVA MES DE DIC 2020</t>
  </si>
  <si>
    <t>NDL-55</t>
  </si>
  <si>
    <t>N/D PRODUBANCO PAGO DE IMPUESTO RETENCIÓN EN LA FUENTE MES DE DIC 2020</t>
  </si>
  <si>
    <t>NDL-54</t>
  </si>
  <si>
    <t>N/D PRODUBANCO PAGO DE IMPUESTOS A LOS CONSUMOS ESPECIALES MES DE DIC 2020</t>
  </si>
  <si>
    <t>NDL-53</t>
  </si>
  <si>
    <t>Fact#: 759 Rec#: 10470 CAMISERIA INGLESA CAMINGLESA C LTDA.</t>
  </si>
  <si>
    <t>IC-1157</t>
  </si>
  <si>
    <t>Fact#: 350970-351040-351041 Rec#: 10468 ANTEPARAS FOOD COMPANY ANTEFOOD S.A.</t>
  </si>
  <si>
    <t>IC-1116</t>
  </si>
  <si>
    <t>Fact#: 3351-3558 Rec#: 10467 CABEZAS SAMANIEGO JORGE GEOVANNY</t>
  </si>
  <si>
    <t>IC-1114</t>
  </si>
  <si>
    <t>Fact#: 350679 Rec#: 10466 ACRUXZA C. A.</t>
  </si>
  <si>
    <t>IC-1113</t>
  </si>
  <si>
    <t>Fact#: 350869 Rec#: 10465 DIPLOTER SA</t>
  </si>
  <si>
    <t>IC-1112</t>
  </si>
  <si>
    <t>Fact#: 350951 Rec#: 10475 CASGUZ S A CASA GUZMAN</t>
  </si>
  <si>
    <t>IC-1165</t>
  </si>
  <si>
    <t>Fact#: 350844 Rec#: 10474 CASGUZ S A CASA GUZMAN</t>
  </si>
  <si>
    <t>IC-1164</t>
  </si>
  <si>
    <t>Fact#: 347217-349691 Rec#: 10464 CHONG CRUZ LUIS CRISTOBAL</t>
  </si>
  <si>
    <t>IC-1076</t>
  </si>
  <si>
    <t>Fact#: 349802 Rec#: 10463 PONCE ANDRADE KERLY KARINA</t>
  </si>
  <si>
    <t>IC-1075</t>
  </si>
  <si>
    <t>Fact#: 347165-349641 Rec#: 10462 BARBERAN BRIONES JOSE JULIAN</t>
  </si>
  <si>
    <t>IC-1074</t>
  </si>
  <si>
    <t>Fact#: 349105-349106-349107-349108-349109 Rec#: 10460 JORGE HUMBERTO COSTALES VERA</t>
  </si>
  <si>
    <t>IC-1069</t>
  </si>
  <si>
    <t>Fact#: 350673 Rec#: 10459 CRUSBET S.A</t>
  </si>
  <si>
    <t>IC-1068</t>
  </si>
  <si>
    <t>Fact#: 339793-343336-346364-348814 Rec#: 10458 LEON SALAZAR PABLO  DAVID</t>
  </si>
  <si>
    <t>IC-1037</t>
  </si>
  <si>
    <t>Fact#: 349578 Rec#: 10457 SANCHEZ CHEVEZ PATRICIA LORENA</t>
  </si>
  <si>
    <t>IC-1036</t>
  </si>
  <si>
    <t>Fact#: 350898 Rec#: 10456 ASO. DE P. DE INM. DE LA URB. ESMERALDA DEL RIO</t>
  </si>
  <si>
    <t>IC-1035</t>
  </si>
  <si>
    <t>Fact#: 349039 Rec#: 10454 AGUILERA RODRIGUEZ YONNY STALIN</t>
  </si>
  <si>
    <t>IC-1033</t>
  </si>
  <si>
    <t>Fact#: 350138 Rec#: 10461 BARROS TERREROS JIMMY ALEJANDRO</t>
  </si>
  <si>
    <t>IC-1073</t>
  </si>
  <si>
    <t>Fact#: 346734-349194 Rec#: 10455 JOSE DAVID NIETO REYES</t>
  </si>
  <si>
    <t>IC-1034</t>
  </si>
  <si>
    <t>Fact#: 349084 Rec#: 10453 DE LUCCA MEJIA ROSA ELVIRA</t>
  </si>
  <si>
    <t>IC-1032</t>
  </si>
  <si>
    <t>Fact#: 350672 Rec#: 10452 CARVAGU S.A.</t>
  </si>
  <si>
    <t>IC-972</t>
  </si>
  <si>
    <t>Fact#: 351002 Rec#: 10451 PROVEEDORA ANDINA DE ALARMAS INCORPORADAS S.A. PRANAINC</t>
  </si>
  <si>
    <t>IC-971</t>
  </si>
  <si>
    <t>Fact#: 350434 Rec#: 10450 FLORES NAZARENO KLEONIS LEONELA</t>
  </si>
  <si>
    <t>IC-970</t>
  </si>
  <si>
    <t>Fact#: 350966 Rec#: 10447 AGROQUIMICOS DEL ECUADOR AGRODESA</t>
  </si>
  <si>
    <t>IC-953</t>
  </si>
  <si>
    <t>Fact#: 349560 Rec#: 10446 GOMEZ SALAZAR CARLOS ALBERTO</t>
  </si>
  <si>
    <t>IC-952</t>
  </si>
  <si>
    <t>N/D PRODUBANCO TRANSF. CANCELACIÓN DE FACTURA#3694 CONECEL S.A.</t>
  </si>
  <si>
    <t>NDL-31</t>
  </si>
  <si>
    <t>N/D PRODUBANCO TRANSF. REEMBOLSO DE MOVILIZACIÓN Y AGASAJO CUMPLEAÑEROS DE ENERO A MANUEL MERELO</t>
  </si>
  <si>
    <t>NDL-11</t>
  </si>
  <si>
    <t>N/D PRODUBANCO TRANSF. CANCELACIÓN DE FACTURA#31783199 ETAPA EP</t>
  </si>
  <si>
    <t>NDL-10</t>
  </si>
  <si>
    <t>N/D PRODUBANCO TRANSF. CANCELACIÓN DE FACT#06 AL 17/10/2019 Y FACT#33 29/11/2019 ESPINOSA TORO ALEX JAVIER</t>
  </si>
  <si>
    <t>NDL-7</t>
  </si>
  <si>
    <t>Fact#: 352973-352974 Rec#: 10662 EDIFICIO PROFESSIONAL CENTER</t>
  </si>
  <si>
    <t>IC-2983</t>
  </si>
  <si>
    <t>Fact#: 350925 Rec#: 10449 VASQUEZ GUEVARA DAVID DANIEL</t>
  </si>
  <si>
    <t>IC-969</t>
  </si>
  <si>
    <t>Fact#: 348646-350880 Rec#: 10448 SAKURA HATSUMI INTERNACIONAL EXPORTADORA S.A</t>
  </si>
  <si>
    <t>IC-960</t>
  </si>
  <si>
    <t>Fact#: 348254-350447 Rec#: 10445 BALAREZO FREIRE EDGAR MARCELO</t>
  </si>
  <si>
    <t>IC-951</t>
  </si>
  <si>
    <t>Fact#: 350994 Rec#: 10444 ESJURHEC S.A.</t>
  </si>
  <si>
    <t>IC-950</t>
  </si>
  <si>
    <t>Fact#: 348981 Rec#: 10443 JORGE JOSE  TORBAY GONZALEZ</t>
  </si>
  <si>
    <t>IC-886</t>
  </si>
  <si>
    <t>Fact#: 350853 Rec#: 10442 SILVA PALMA VILMA NOEMI</t>
  </si>
  <si>
    <t>IC-885</t>
  </si>
  <si>
    <t>Fact#: 3421-3613 Rec#: 10439 LIRA CORREA MARTIN ALFREDO</t>
  </si>
  <si>
    <t>IC-2888</t>
  </si>
  <si>
    <t>Fact#: 351037 Rec#: 10469 TELCONET  S.A.</t>
  </si>
  <si>
    <t>IC-1156</t>
  </si>
  <si>
    <t>Fact#: 346962-349436 Rec#: 10441 FRANCISCO XAVIER HUACA PEREZ</t>
  </si>
  <si>
    <t>IC-884</t>
  </si>
  <si>
    <t>Fact#: 350783 Rec#: 10440 GAMFOOD S.A.</t>
  </si>
  <si>
    <t>IC-883</t>
  </si>
  <si>
    <t>Fact#: 3295-3521 Rec#: 10437 ARIAS MANJARRES CARLOS ALBERTO</t>
  </si>
  <si>
    <t>IC-801</t>
  </si>
  <si>
    <t>Fact#: 349707 Rec#: 10436 ROSADO YANEZ ISABEL DEL ROCIO</t>
  </si>
  <si>
    <t>IC-800</t>
  </si>
  <si>
    <t>N/D PRODUBANCO TRANSF. REEMBOLSO DE ALIMENTACIÓN DÍAS 31/DIC/2020, 04 AL 08, 11 AL 15 ENE/2021 Y LAVADO DE FURGONETA A BUSTOS CARLOS</t>
  </si>
  <si>
    <t>NDL-29</t>
  </si>
  <si>
    <t>Fact#: 350827 Rec#: 10438 LAS FRAGANCIAS CIA. LTDA.</t>
  </si>
  <si>
    <t>IC-834</t>
  </si>
  <si>
    <t>Fact#: 3497 Rec#: 10435 SALINAS GONZALEZ JAIME PATRICIO</t>
  </si>
  <si>
    <t>IC-799</t>
  </si>
  <si>
    <t>Fact#: 348045-350343 Rec#: 10434 MACHACILLA QUINCHE MARIO UBALDO</t>
  </si>
  <si>
    <t>IC-798</t>
  </si>
  <si>
    <t>Fact#: 3602 Rec#: 10433 HABITA CIA LTDA</t>
  </si>
  <si>
    <t>IC-797</t>
  </si>
  <si>
    <t>Fact#: 350700 Rec#: 10431 ANEFI S.A ADMINISTRADORA DE FONDOS Y FIDEICOMISOS</t>
  </si>
  <si>
    <t>IC-787</t>
  </si>
  <si>
    <t>Fact#: 350796 Rec#: 10430 BONELLY S.A.</t>
  </si>
  <si>
    <t>IC-786</t>
  </si>
  <si>
    <t>Fact#: 348106-350380 Rec#: 10429 LINDAO BRAVO JIMMY ALBERTO</t>
  </si>
  <si>
    <t>IC-707</t>
  </si>
  <si>
    <t>Fact#: 336566-339558-343351-346130 Rec#: 10428 VISION ESTRATEGICA EMPRESARIAL CIA. LTDA. VISTRAEM</t>
  </si>
  <si>
    <t>IC-706</t>
  </si>
  <si>
    <t>Fact#: 347471-349955 Rec#: 10427 MANCERO PALMA MARIA TERESA</t>
  </si>
  <si>
    <t>IC-658</t>
  </si>
  <si>
    <t>ORBISEG S.A. AGENCIA ASESORA PRODUCTORA DE SEGUROS ABONO PARA LA SIGUIENTE FACTURA DOC #25983250</t>
  </si>
  <si>
    <t>AT-3208</t>
  </si>
  <si>
    <t>N/D PRODUBANCO TRANSF. REEMBOLSO DE COMBUSTIBLE, A CARLOS BUSTOS</t>
  </si>
  <si>
    <t>NDL-30</t>
  </si>
  <si>
    <t>N/D PRODUBANCO TRANSF. REEMBOLSO DE COMBUSTIBLE A CARLOS BUSTOS</t>
  </si>
  <si>
    <t>NDL-28</t>
  </si>
  <si>
    <t>N/D PRODUBANCO TRANSF. CANCELACIÓN DE FACTURA#109 COMSADIMTELCO S.A.</t>
  </si>
  <si>
    <t>NDL-23</t>
  </si>
  <si>
    <t>Fact#: 347643-350112 Rec#: 10403 MARQUEZ SELLAN NICOLAS AGAPITO</t>
  </si>
  <si>
    <t>IC-610</t>
  </si>
  <si>
    <t>Fact#: 351004 Rec#: 10402 SERVICIOS TECNICOS INDUSTRIALES S.A. TEINSERSA</t>
  </si>
  <si>
    <t>IC-608</t>
  </si>
  <si>
    <t>Fact#: 350325 Rec#: 10399 MERA GILER MICHAEL AGUSTIN</t>
  </si>
  <si>
    <t>IC-605</t>
  </si>
  <si>
    <t>Registro.- Liquidacion actas por Pago de Vacaciones, actual y acumuladas</t>
  </si>
  <si>
    <t>EN-8</t>
  </si>
  <si>
    <t>Fact#: 349228 Rec#: 10401 SANDRA DEL ROCIO PESANTES GONZALEZ</t>
  </si>
  <si>
    <t>IC-607</t>
  </si>
  <si>
    <t>Fact#: 346855-349322 Rec#: 10400 MARIA DANIELA AYORA GUEVARA</t>
  </si>
  <si>
    <t>IC-606</t>
  </si>
  <si>
    <t>Fact#: 350645 Rec#: 10398 ASOCIACION DE PROPIETARIOS III ETAPA LONDRES</t>
  </si>
  <si>
    <t>IC-545</t>
  </si>
  <si>
    <t>Fact#: 348711-350937 Rec#: 10391 PRODUCTORA DE ALIMENTOS SALUDABLES Y CHOCOLATE PROCHOC S.A</t>
  </si>
  <si>
    <t>IC-538</t>
  </si>
  <si>
    <t>Fact#: 699-706-711-717-722-728-742-748-754 Rec#: 10707 MARIA DOMINIQUE MOREIRA ZAMBRANO</t>
  </si>
  <si>
    <t>IC-3330</t>
  </si>
  <si>
    <t>Fact#: 348929 Rec#: 10397 GINA PATRICIA  POVEDA CAMACHO</t>
  </si>
  <si>
    <t>IC-544</t>
  </si>
  <si>
    <t>Fact#: 350836 Rec#: 10396 LEON RODRIGUEZ ALEX MAURICIO</t>
  </si>
  <si>
    <t>IC-543</t>
  </si>
  <si>
    <t>Fact#: 350733 Rec#: 10390 ORBISEG S.A. AGENCIA ASESORA PRODUCTORA DE SEGUROS</t>
  </si>
  <si>
    <t>IC-537</t>
  </si>
  <si>
    <t>Fact#: 346635-349096 Rec#: 10388 FERNANDO JAVIER MARTINEZ GOMEZ</t>
  </si>
  <si>
    <t>IC-482</t>
  </si>
  <si>
    <t>Fact#: 345853 Rec#: 10387 GONZALEZ LINCH ERICK ERMORY</t>
  </si>
  <si>
    <t>IC-455</t>
  </si>
  <si>
    <t>Fact#: 349695 Rec#: 10386 CISNEROS PINO VITTORIO DANIEL</t>
  </si>
  <si>
    <t>IC-454</t>
  </si>
  <si>
    <t>Fact#: 350958 Rec#: 10385 GARRUCHAS Y EQUIPOS S.A</t>
  </si>
  <si>
    <t>IC-442</t>
  </si>
  <si>
    <t>Fact#: 3440 Rec#: 10395 SIERRA HERRERA EDISON VICTOR MANUEL</t>
  </si>
  <si>
    <t>IC-542</t>
  </si>
  <si>
    <t>Fact#: 3441 Rec#: 10394 RUEDA QUISHPE WASHINGTON RAMIRO</t>
  </si>
  <si>
    <t>IC-541</t>
  </si>
  <si>
    <t>Fact#: 349415 Rec#: 10393 MOISES ROBERTO FRANCO ANDRADE</t>
  </si>
  <si>
    <t>IC-540</t>
  </si>
  <si>
    <t>Fact#: 348633-350867 Rec#: 10392 BEBEGRAFIA S.A.</t>
  </si>
  <si>
    <t>IC-539</t>
  </si>
  <si>
    <t>Fact#: 348713-350938 Rec#: 10383 RENFID S.A.</t>
  </si>
  <si>
    <t>IC-437</t>
  </si>
  <si>
    <t>Fact#: 346606-349066 Rec#: 10382 ORTIZ HERBENER MARIA VERONICA</t>
  </si>
  <si>
    <t>IC-435</t>
  </si>
  <si>
    <t>Fact#: 349036 Rec#: 10381 RODRIGUEZ VITERY VICTOR EMILIO</t>
  </si>
  <si>
    <t>IC-434</t>
  </si>
  <si>
    <t>Fact#: 349634 Rec#: 10380 IBAÑEZ GARCIA CARLOS RENE</t>
  </si>
  <si>
    <t>IC-432</t>
  </si>
  <si>
    <t>Fact#: 350985 Rec#: 10379 LAGOS LAKE ALEJANDRO ANDRE</t>
  </si>
  <si>
    <t>IC-431</t>
  </si>
  <si>
    <t>Fact#: 350906 Rec#: 10378 LAGOS LAKE ALEJANDRO ANDRE</t>
  </si>
  <si>
    <t>IC-430</t>
  </si>
  <si>
    <t>Fact#: 350837 Rec#: 10377 LAGOS LAKE ALEJANDRO ANDRE</t>
  </si>
  <si>
    <t>IC-383</t>
  </si>
  <si>
    <t>Fact#: 342298-345820-348317 Rec#: 10376 MORA ALVARADO ENRIQUE ALEJANDRO</t>
  </si>
  <si>
    <t>IC-382</t>
  </si>
  <si>
    <t>Fact#: 3347-3553 Rec#: 10369 JIMENEZ ENCARNACION JOSE VICENTE</t>
  </si>
  <si>
    <t>IC-371</t>
  </si>
  <si>
    <t>Fact#: 350688 Rec#: 10365 PRODUCTOS DEL AGRO SYLVIA MARIA S.A. AGROSYLMA</t>
  </si>
  <si>
    <t>IC-336</t>
  </si>
  <si>
    <t>Fact#: 347826-347830-350214-350217 Rec#: 10364 BRAVO LLERENA JORGE FEDERICO</t>
  </si>
  <si>
    <t>IC-335</t>
  </si>
  <si>
    <t>Fact#: 3123-3368-3576 Rec#: 10363 TESSERAE BUREAU DE ABOGADOS TESSBUAB C.L.</t>
  </si>
  <si>
    <t>IC-334</t>
  </si>
  <si>
    <t>Fact#: 349952 Rec#: 10425 MESIAS MUNOZ LILA MARINA</t>
  </si>
  <si>
    <t>IC-633</t>
  </si>
  <si>
    <t>Fact#: 349457 Rec#: 10375 ERIKA KATHERINE HANSEN VIK TORRES</t>
  </si>
  <si>
    <t>IC-381</t>
  </si>
  <si>
    <t>Fact#: 349081 Rec#: 10374 HINOSTROZA MOROCHO JACQUELINE DEL PILAR</t>
  </si>
  <si>
    <t>IC-380</t>
  </si>
  <si>
    <t>Fact#: 350492 Rec#: 10373 LUIS ALFONSO LEON CALDERON</t>
  </si>
  <si>
    <t>IC-375</t>
  </si>
  <si>
    <t>Fact#: 348805-350990 Rec#: 10372 JAUREGUI RICO FERNANDO</t>
  </si>
  <si>
    <t>IC-374</t>
  </si>
  <si>
    <t>Fact#: 3239-3479 Rec#: 10371 GUERRERO SUBIA SONIA CARINA</t>
  </si>
  <si>
    <t>IC-373</t>
  </si>
  <si>
    <t>Fact#: 346600-349060 Rec#: 10370 RODRIGUEZ SORIANO ALEXANDRA ELIZABETH</t>
  </si>
  <si>
    <t>IC-372</t>
  </si>
  <si>
    <t>Fact#: 348272 Rec#: 10368 CEREZO ANZULES ALBA LORENA</t>
  </si>
  <si>
    <t>IC-370</t>
  </si>
  <si>
    <t>Fact#: 348541-350770 Rec#: 10367 GOLDHILL S.A.</t>
  </si>
  <si>
    <t>IC-369</t>
  </si>
  <si>
    <t>Fact#: 345245-347746-350170 Rec#: 10362 ZEREGA RECALDE ERIKA PAMELA</t>
  </si>
  <si>
    <t>IC-333</t>
  </si>
  <si>
    <t>Fact#: 350488 Rec#: 10361 SAPORITI DESCALZI JULIA DIANA MILENA</t>
  </si>
  <si>
    <t>IC-332</t>
  </si>
  <si>
    <t>Fact#: 342289-345813-348311 Rec#: 10360 SAPORITI DESCALZI JULIA DIANA MILENA</t>
  </si>
  <si>
    <t>IC-331</t>
  </si>
  <si>
    <t>Fact#: 3544 Rec#: 10359 LAMIÑA AYABACA VICENTE ALBERTO</t>
  </si>
  <si>
    <t>IC-227</t>
  </si>
  <si>
    <t>Fact#: 3572 Rec#: 10357 SHERIDANCORP S.A.</t>
  </si>
  <si>
    <t>IC-143</t>
  </si>
  <si>
    <t>Fact#: 3241-3481 Rec#: 10356 ROMERO PAEZ DIEGO ROBERTO</t>
  </si>
  <si>
    <t>IC-137</t>
  </si>
  <si>
    <t>Fact#: 3610 Rec#: 10355 GOLD CARGO WORLDWIDE-LOGISTICS S.A.</t>
  </si>
  <si>
    <t>IC-136</t>
  </si>
  <si>
    <t>Fact#: 347114-349591 Rec#: 10354 BAUTISTA LITARDO NOEMI LOURDES</t>
  </si>
  <si>
    <t>IC-134</t>
  </si>
  <si>
    <t>Registro por convenio de debito o recaudacion comp ret #89147, bco produbanco</t>
  </si>
  <si>
    <t>DR-12</t>
  </si>
  <si>
    <t>Fact#: 349464 Rec#: 10424 NELSON RAFAEL VALAREZO SOTO</t>
  </si>
  <si>
    <t>IC-632</t>
  </si>
  <si>
    <t>Fact#: 350765 Rec#: 10423 HIERRO ESTRELLA SA HIERROSTARSA</t>
  </si>
  <si>
    <t>IC-631</t>
  </si>
  <si>
    <t>Fact#: 349672 Rec#: 10422 PEREZ ALAVA JESUS GIOVANNY</t>
  </si>
  <si>
    <t>IC-630</t>
  </si>
  <si>
    <t>Fact#: 349126 Rec#: 10421 FREDDY ANDRES BERMEO MARIN</t>
  </si>
  <si>
    <t>IC-629</t>
  </si>
  <si>
    <t>Fact#: 350177 Rec#: 10420 BARCO ORRALA FRANCISCO MANUEL</t>
  </si>
  <si>
    <t>IC-628</t>
  </si>
  <si>
    <t>Fact#: 349868 Rec#: 10419 CARVAJAL SUASTEGUI AMADA MERCEDES</t>
  </si>
  <si>
    <t>IC-627</t>
  </si>
  <si>
    <t>Fact#: 350727 Rec#: 10418 CUBIERTAS DEL ECUADOR KU-BIEC S.A.</t>
  </si>
  <si>
    <t>IC-626</t>
  </si>
  <si>
    <t>Fact#: 350698 Rec#: 10417 INDUSTRIAL ENSAMBLADORA Y DISTRIBUIDORA DE ELECTRONICOS S.A. IEDE</t>
  </si>
  <si>
    <t>IC-625</t>
  </si>
  <si>
    <t>Fact#: 349053 Rec#: 10416 MARIA ISABEL CORONEL TORRES</t>
  </si>
  <si>
    <t>IC-624</t>
  </si>
  <si>
    <t>Fact#: 350402 Rec#: 10415 SOFFE PAZMINO JUDITH ROSABEL</t>
  </si>
  <si>
    <t>IC-623</t>
  </si>
  <si>
    <t>Fact#: 350731 Rec#: 10414 ETHICA INMOBILIARIA INMOETHICA S.A.</t>
  </si>
  <si>
    <t>IC-622</t>
  </si>
  <si>
    <t>Fact#: 343900-346834-349298 Rec#: 10413 WALTER JAVIER MORA MORALES</t>
  </si>
  <si>
    <t>IC-621</t>
  </si>
  <si>
    <t>Fact#: 349247 Rec#: 10412 MYRIAM LORENA RODRIGUEZ CALLE</t>
  </si>
  <si>
    <t>IC-620</t>
  </si>
  <si>
    <t>Fact#: 349567 Rec#: 10411 CHANG SALAS JOSE ROMULO</t>
  </si>
  <si>
    <t>IC-619</t>
  </si>
  <si>
    <t>Fact#: 349592 Rec#: 10410 HOLGUIN WILSON JOSE EDUARDO</t>
  </si>
  <si>
    <t>IC-618</t>
  </si>
  <si>
    <t>Fact#: 349506 Rec#: 10409 DIEGO JAIME DONOSO PAYNE</t>
  </si>
  <si>
    <t>IC-617</t>
  </si>
  <si>
    <t>Fact#: 348896 Rec#: 10408 JOHNNY SALOMON HIDROVO PORTILLA</t>
  </si>
  <si>
    <t>IC-616</t>
  </si>
  <si>
    <t>Fact#: 348923 Rec#: 10407 GEORGE FRANKLIN SOLEDISPA CAMBA</t>
  </si>
  <si>
    <t>IC-615</t>
  </si>
  <si>
    <t>Fact#: 349079 Rec#: 10406 RICARDO JAVIER PUENTE BERRY</t>
  </si>
  <si>
    <t>IC-614</t>
  </si>
  <si>
    <t>Fact#: 349771 Rec#: 10405 QUIMIS MORENO FRANKLIN WINSTONG</t>
  </si>
  <si>
    <t>IC-613</t>
  </si>
  <si>
    <t>Fact#: 350049 Rec#: 10404 COELLO GARNICA EDGAR JOSE</t>
  </si>
  <si>
    <t>IC-612</t>
  </si>
  <si>
    <t>Fact#: 322659-325416-328164-330984-333899-336845-339856-343398 Rec#: 10389 JORGE ENRIQUE TRELLES MANTILLA</t>
  </si>
  <si>
    <t>IC-513</t>
  </si>
  <si>
    <t>Fact#: 345092 Rec#: 10352 RODRIGUEZ ROJAS FRANCISCO ESTEBAN</t>
  </si>
  <si>
    <t>IC-36</t>
  </si>
  <si>
    <t>Fact#: 349171 Rec#: 10351 STEVEN VICTOR MOREINIS MALCA</t>
  </si>
  <si>
    <t>IC-30</t>
  </si>
  <si>
    <t>Registro por convenio de debito o recaudacion comp ret #89097, bco produbanco</t>
  </si>
  <si>
    <t>DR-10</t>
  </si>
  <si>
    <t>Fact#: 349223 Rec#: 10366 MARIA ELENA QUISHPILLO PAGUAY</t>
  </si>
  <si>
    <t>IC-363</t>
  </si>
  <si>
    <t>N/D PRODUBANCO TRANSF. REEMBOLSO DE MOVILIZACIÓN A MANUEL MERELO ANGULO</t>
  </si>
  <si>
    <t>NDL-8</t>
  </si>
  <si>
    <t>BL   B3601   PRODUBANCO CTA.CTE. # 02006106151</t>
  </si>
  <si>
    <t>Auxiliar</t>
  </si>
  <si>
    <t>110201   BANCOS LOCALES</t>
  </si>
  <si>
    <t>Cuenta</t>
  </si>
  <si>
    <t>Saldo</t>
  </si>
  <si>
    <t>Detalle Movimiento</t>
  </si>
  <si>
    <t>F. Contab.</t>
  </si>
  <si>
    <t>Compr</t>
  </si>
  <si>
    <t>CC-Fase</t>
  </si>
  <si>
    <t>01 GUAYAQUIL</t>
  </si>
  <si>
    <t>Sucursal:</t>
  </si>
  <si>
    <t>División:</t>
  </si>
  <si>
    <t>03 LINKOTEL</t>
  </si>
  <si>
    <t>Compañía:</t>
  </si>
  <si>
    <t>TSANCHEZ</t>
  </si>
  <si>
    <t>Usuario:</t>
  </si>
  <si>
    <t>Ene/2021</t>
  </si>
  <si>
    <t>Hasta:</t>
  </si>
  <si>
    <t>Desde:</t>
  </si>
  <si>
    <t>Fecha:</t>
  </si>
  <si>
    <t>Página:</t>
  </si>
  <si>
    <t>LIBRO MAYOR - CUENTA</t>
  </si>
  <si>
    <t>N/D PRODUBANCO CANCELACIÓN POR GASTOS BANCARIOS MES DE FEBRERO 2021</t>
  </si>
  <si>
    <t>NDL-49</t>
  </si>
  <si>
    <t>Fact#: 355173 Rec#: 10652 FRANCO DIAZ  ENRIQUE WILLIAM</t>
  </si>
  <si>
    <t>IC-2878</t>
  </si>
  <si>
    <t>Fact#: 354252 Rec#: 10651 CISNEROS PINO VITTORIO DANIEL</t>
  </si>
  <si>
    <t>IC-2877</t>
  </si>
  <si>
    <t>Fact#: 354695 Rec#: 10648 MORAN FIGUEROA LUIS ALBERTO</t>
  </si>
  <si>
    <t>IC-2795</t>
  </si>
  <si>
    <t>Fact#: 353766 Rec#: 10647 FARID RENE DIAZ FARAH</t>
  </si>
  <si>
    <t>IC-2794</t>
  </si>
  <si>
    <t>Fact#: 355096 Rec#: 10642 OLEAS POVEDA JUAN CARLOS</t>
  </si>
  <si>
    <t>IC-2704</t>
  </si>
  <si>
    <t>Fact#: 352187-354530 Rec#: 10641 LINDAO RODRIGUEZ STEFANY NARCISA</t>
  </si>
  <si>
    <t>IC-2703</t>
  </si>
  <si>
    <t>N/D PRODUBANCO REEMBOLSO POR GASTOS MOVILIZACIÓN DEL 18 AL 25 FEB/2021 A MANUEL MERELO</t>
  </si>
  <si>
    <t>NDL-60</t>
  </si>
  <si>
    <t>N/D PRODUBANCO ROL DE PAGO 2DA QUINCENA MES DE FEBRERO 2021 A RONQUILLO MORAN PERFECTO ISAIAS</t>
  </si>
  <si>
    <t>NDL-58</t>
  </si>
  <si>
    <t>N/D PRODUBANCO TRANSFERENCIA CANCELACION DE FACTURA#1017 TELCOMAG S.A.</t>
  </si>
  <si>
    <t>N/D PRODUBANCO CANCELACIÓN DE FACTURA#1068 NOGALES Y PLATON MANUEL ALEJANDRO</t>
  </si>
  <si>
    <t>N/D PRODUBANCO TRANSFERENCIA REEMBOLSO POR GASTOS LEGALES AL AB. GREGORIO: FACTURA#94992 REGISTRO MERCANTIL Y FACTURA#3746 SERVIENTREGA</t>
  </si>
  <si>
    <t>NDL-51</t>
  </si>
  <si>
    <t>Fact#: 3909 Rec#: 10646 BOLANOS NARANJO ROMMEL VINICIO</t>
  </si>
  <si>
    <t>IC-2793</t>
  </si>
  <si>
    <t>Fact#: 353930 Rec#: 10645 JUAN PABLO ORTEGA SANTOS</t>
  </si>
  <si>
    <t>IC-2792</t>
  </si>
  <si>
    <t>Fact#: 353768 Rec#: 10644 NAIM ANTONIO YUNES MARIDUEÑA</t>
  </si>
  <si>
    <t>IC-2787</t>
  </si>
  <si>
    <t>Fact#: 3840 Rec#: 10640 VILLAR SERGIO FERNANDO</t>
  </si>
  <si>
    <t>IC-2702</t>
  </si>
  <si>
    <t>Fact#: 354122 Rec#: 10639 COLLIN MENDOZA INGE</t>
  </si>
  <si>
    <t>IC-2701</t>
  </si>
  <si>
    <t>Fact#: 352403-354742 Rec#: 10638 MARCHELLE GUIM GINO</t>
  </si>
  <si>
    <t>IC-2690</t>
  </si>
  <si>
    <t>Fact#: 352783-355145 Rec#: 10630 SAPORITI DESCALZI JULIA DIANA MILENA</t>
  </si>
  <si>
    <t>IC-2675</t>
  </si>
  <si>
    <t>Fact#: 352999 Rec#: 10629 MANAVISION S.A</t>
  </si>
  <si>
    <t>IC-2674</t>
  </si>
  <si>
    <t>Fact#: 352978 Rec#: 10628 EL DIARIO EDIASA S.A</t>
  </si>
  <si>
    <t>IC-2671</t>
  </si>
  <si>
    <t>Fact#: 351851-354192 Rec#: 10637 IBAÑEZ GARCIA CARLOS RENE</t>
  </si>
  <si>
    <t>IC-2689</t>
  </si>
  <si>
    <t>Fact#: 353279 Rec#: 10636 CASGUZ S A CASA GUZMAN</t>
  </si>
  <si>
    <t>IC-2688</t>
  </si>
  <si>
    <t>Fact#: 353169 Rec#: 10635 CASGUZ S A CASA GUZMAN</t>
  </si>
  <si>
    <t>IC-2687</t>
  </si>
  <si>
    <t>Fact#: 351634-353965 Rec#: 10634 FRANCISCO XAVIER HUACA PEREZ</t>
  </si>
  <si>
    <t>IC-2686</t>
  </si>
  <si>
    <t>Fact#: 353582 Rec#: 10633 ORTIZ HERBENER MARIA VERONICA</t>
  </si>
  <si>
    <t>IC-2685</t>
  </si>
  <si>
    <t>Fact#: 3666-3864 Rec#: 10632 GUERRERO SUBIA SONIA CARINA</t>
  </si>
  <si>
    <t>IC-2684</t>
  </si>
  <si>
    <t>Fact#: 354118 Rec#: 10631 TRUJILLO JIMENEZ CRISTINA</t>
  </si>
  <si>
    <t>IC-2683</t>
  </si>
  <si>
    <t>Fact#: 354148 Rec#: 10627 SANI CERON LINDA MARICELA</t>
  </si>
  <si>
    <t>IC-2631</t>
  </si>
  <si>
    <t>Fact#: 354527 Rec#: 10626 MANCERO PALMA MARIA TERESA</t>
  </si>
  <si>
    <t>IC-2628</t>
  </si>
  <si>
    <t>Fact#: 354289-354290 Rec#: 10625 VASQUEZ GUEVARA DAVID DANIEL</t>
  </si>
  <si>
    <t>IC-2624</t>
  </si>
  <si>
    <t>Fact#: 346128-346129-350855-350856 Rec#: 10624 L MENTAL OFICINAS - INTELIGENTES S.A</t>
  </si>
  <si>
    <t>IC-2618</t>
  </si>
  <si>
    <t>Fact#: 352993 Rec#: 10623 VALAREZO &amp; ASOCIADOS VALASOC CIA.LTDA.</t>
  </si>
  <si>
    <t>IC-2617</t>
  </si>
  <si>
    <t>Fact#: 3611-3804 Rec#: 10619 ROJAS PRADO ANDRES RENE</t>
  </si>
  <si>
    <t>IC-2613</t>
  </si>
  <si>
    <t>Fact#: 353498 Rec#: 10618 HENRRY ALBERTO ALCIVAR AREVALO</t>
  </si>
  <si>
    <t>IC-2570</t>
  </si>
  <si>
    <t>Fact#: 353363 Rec#: 10616 TELCONET  S.A.</t>
  </si>
  <si>
    <t>IC-2540</t>
  </si>
  <si>
    <t>INgreso por pago del cliente ANDRADE JÁUREGUI BRIGITTE , BCO PRODUBANCO POR DEP EN CTA #DOC 59345949</t>
  </si>
  <si>
    <t>DR-561</t>
  </si>
  <si>
    <t>N/D PRODUBANCO TRANSFERENCIA CANCELACIÓN DE FACTURA#544 SOLUCIONES INFORMATICAS PARA FIRMA ELECTRONICA GEEKTECH S.A.</t>
  </si>
  <si>
    <t>NDL-34</t>
  </si>
  <si>
    <t>N/D PRODUBANCO TRANSFERENCIA CANCELACIÓN DE FACTURA#32049023 ETAPA EP</t>
  </si>
  <si>
    <t>N/D PRODUBANCO TRANSFERENCIA CANCELACIÓN DE FACTURA#7499 ECUSOLTEG S.A.</t>
  </si>
  <si>
    <t>N/D PRODUBANCO TRANSFERENCIA DE REEMBOLSO A C.BUSTOS POR MANTENIMIENTO DE FURGONETA, ALIMENTACIÓN 17 AL 19, 22 AL 26 FEB 2021 Y MOVILIZACIÓN</t>
  </si>
  <si>
    <t>N/D PRODUBANCO TRANSFERENCIA CANCELACIÓN DE FACTURA#17539 1-700 DIGITAL S.A.</t>
  </si>
  <si>
    <t>Fact#: 351291-351292-351293-351294-351295 Rec#: 10663 JORGE HUMBERTO COSTALES VERA</t>
  </si>
  <si>
    <t>IC-3012</t>
  </si>
  <si>
    <t>Fact#: 353008 Rec#: 10620 CRUSBET S.A</t>
  </si>
  <si>
    <t>IC-2614</t>
  </si>
  <si>
    <t>Fact#: 351966 Rec#: 10617 COROZO CORTEZ VICTOR LELY</t>
  </si>
  <si>
    <t>IC-2569</t>
  </si>
  <si>
    <t>Fact#: 348073-352629 Rec#: 10615 HIDALGO LASTRA CONSUELO ALEXANDRA</t>
  </si>
  <si>
    <t>IC-2516</t>
  </si>
  <si>
    <t>Fact#: 348377 Rec#: 10614 AVILA ROJAS YONHN ALBERTO</t>
  </si>
  <si>
    <t>IC-2473</t>
  </si>
  <si>
    <t>Fact#: 353178 Rec#: 10613 SILVA PALMA VILMA NOEMI</t>
  </si>
  <si>
    <t>IC-2455</t>
  </si>
  <si>
    <t>Fact#: 351223 Rec#: 10605 AGUILERA RODRIGUEZ YONNY STALIN</t>
  </si>
  <si>
    <t>IC-2444</t>
  </si>
  <si>
    <t>Fact#: 352388 Rec#: 10612 BARROS TERREROS JIMMY ALEJANDRO</t>
  </si>
  <si>
    <t>IC-2454</t>
  </si>
  <si>
    <t>Fact#: 351788 Rec#: 10606 SANCHEZ CHEVEZ PATRICIA LORENA</t>
  </si>
  <si>
    <t>IC-2445</t>
  </si>
  <si>
    <t>Fact#: 351142 Rec#: 10611 DANIELA DEL CAMPO VALDEZ</t>
  </si>
  <si>
    <t>IC-2453</t>
  </si>
  <si>
    <t>Fact#: 339311-342859-345887 Rec#: 10608 PUBLITRAFFIC S.A</t>
  </si>
  <si>
    <t>IC-2447</t>
  </si>
  <si>
    <t>Fact#: 325007-327776-330578-333469-336418-339416-342963-345990 Rec#: 10607 RAIKKONEN S.A.</t>
  </si>
  <si>
    <t>IC-2446</t>
  </si>
  <si>
    <t>Fact#: 763 Rec#: 10604 CAMISERIA INGLESA CAMINGLESA C LTDA.</t>
  </si>
  <si>
    <t>IC-2443</t>
  </si>
  <si>
    <t>Fact#: 353014 Rec#: 10603 ACRUXZA C. A.</t>
  </si>
  <si>
    <t>IC-2442</t>
  </si>
  <si>
    <t>Fact#: 351270 Rec#: 10602 DE LUCCA MEJIA ROSA ELVIRA</t>
  </si>
  <si>
    <t>IC-2413</t>
  </si>
  <si>
    <t>Fact#: 353331 Rec#: 10601 PROVEEDORA ANDINA DE ALARMAS INCORPORADAS S.A. PRANAINC</t>
  </si>
  <si>
    <t>IC-2412</t>
  </si>
  <si>
    <t>Fact#: 3304-3529-3715 Rec#: 10600 ARTEAGA MOSQUERA RAFAEL JOSUE</t>
  </si>
  <si>
    <t>IC-2411</t>
  </si>
  <si>
    <t>Fact#: 353222 Rec#: 10599 ASO. DE P. DE INM. DE LA URB. ESMERALDA DEL RIO</t>
  </si>
  <si>
    <t>IC-2409</t>
  </si>
  <si>
    <t>CLIENTE NO IDENTIFICADO BCO PRODUBANCO DOC #5952972</t>
  </si>
  <si>
    <t>DR-650</t>
  </si>
  <si>
    <t>Fact#: 352021 Rec#: 10610 PONCE ANDRADE KERLY KARINA</t>
  </si>
  <si>
    <t>IC-2452</t>
  </si>
  <si>
    <t>Fact#: 353114 Rec#: 10609 GAMFOOD S.A.</t>
  </si>
  <si>
    <t>IC-2451</t>
  </si>
  <si>
    <t>Fact#: 3753 Rec#: 10597 CASTILLO VELASTEGUI ELVER DAVID</t>
  </si>
  <si>
    <t>IC-2376</t>
  </si>
  <si>
    <t>Fact#: 353322 Rec#: 10596 ESJURHEC S.A.</t>
  </si>
  <si>
    <t>IC-2375</t>
  </si>
  <si>
    <t>N/D PRODUBANCO TRANSFERENCIA ROL DE PAGO DE 1ERA QUNICENA MES DE FEBRERO 2021 A RONQUILLO MORAN PERFECTO ISAIAS</t>
  </si>
  <si>
    <t>NDL-43</t>
  </si>
  <si>
    <t>N/D PRODUBANCO TRANSFERENCIA CANCELACIÓN DE FACTURA#51696 PERMONSA S.A.</t>
  </si>
  <si>
    <t>NDL-39</t>
  </si>
  <si>
    <t>Fact#: 350635-350636 Rec#: 10661 EDIFICIO PROFESSIONAL CENTER</t>
  </si>
  <si>
    <t>IC-2972</t>
  </si>
  <si>
    <t>Fact#: 764 Rec#: 10595 MARIA DOMINIQUE MOREIRA ZAMBRANO</t>
  </si>
  <si>
    <t>IC-2374</t>
  </si>
  <si>
    <t>Fact#: 353251 Rec#: 10593 VASQUEZ GUEVARA DAVID DANIEL</t>
  </si>
  <si>
    <t>IC-2331</t>
  </si>
  <si>
    <t>Fact#: 353007 Rec#: 10592 CARVAGU S.A.</t>
  </si>
  <si>
    <t>IC-2328</t>
  </si>
  <si>
    <t>Fact#: 350767-350768-350777-353099-353100-353108 Rec#: 10591 MARIA ISABEL RAMIREZ ROSERO</t>
  </si>
  <si>
    <t>IC-2327</t>
  </si>
  <si>
    <t>Fact#: 352596 Rec#: 10590 MERA GILER MICHAEL AGUSTIN</t>
  </si>
  <si>
    <t>IC-2321</t>
  </si>
  <si>
    <t>Fact#: 353076 Rec#: 10589 RECICLA ELECTRONIC RECICLAJES RECICLAELECTRONIC S</t>
  </si>
  <si>
    <t>IC-2320</t>
  </si>
  <si>
    <t>Fact#: 351769 Rec#: 10587 GOMEZ SALAZAR CARLOS ALBERTO</t>
  </si>
  <si>
    <t>IC-2318</t>
  </si>
  <si>
    <t>Fact#: 350459-352743 Rec#: 10588 CEREZO ANZULES ALBA LORENA</t>
  </si>
  <si>
    <t>IC-2319</t>
  </si>
  <si>
    <t>N/D PRODUBANCO TRANSF. CANCELACIÓN DE CUOTA#5 MES DE FEB 2021 SEGUROS EQUINOCCIAL</t>
  </si>
  <si>
    <t>NDL-37</t>
  </si>
  <si>
    <t>Fact#: 3818 Rec#: 10622 INFINITYGROUP S.A</t>
  </si>
  <si>
    <t>IC-2616</t>
  </si>
  <si>
    <t>Fact#: 3442-3630 Rec#: 10586 ORELLANA LLIVICURA JOSE LUIS</t>
  </si>
  <si>
    <t>IC-2317</t>
  </si>
  <si>
    <t>Fact#: 331746-334660 Rec#: 10585 JOSE EDUARDO GUILLEN VELEZ</t>
  </si>
  <si>
    <t>IC-2316</t>
  </si>
  <si>
    <t>Fact#: 353025 Rec#: 10583 MOSQUERA AULESTIA MANUEL ALEJANDRO</t>
  </si>
  <si>
    <t>IC-2246</t>
  </si>
  <si>
    <t>N/D PRODUBANCO PAGO DE LIQ. DE VACACIONES PERIODO 01-FEB-2020 AL 31-ENE-2021</t>
  </si>
  <si>
    <t>NDL-61</t>
  </si>
  <si>
    <t>N/D PRODUBANCO TRANSFERENCIA CANCELACIÓN DE FACTURA#6495 ARROBA PIEDRA RODRIGO</t>
  </si>
  <si>
    <t>NDL-40</t>
  </si>
  <si>
    <t>N/D PRODUBANCO TRANSFERENCIA REEMBOLSO POR GASTOS DE MOVILIZACIÓN A MANUEL MERELO ANGULO</t>
  </si>
  <si>
    <t>NDL-36</t>
  </si>
  <si>
    <t>N/D PRODUBANCO TRANSFERENCIA COMPRA DE MAIN BOARD MAS ENVÍO A KENLLY CHACON</t>
  </si>
  <si>
    <t>NDL-35</t>
  </si>
  <si>
    <t>N/D PRODUBANCO TRANSFERENCIA REEMBOLSO POR TERMINACION DE TRABAJO CON EL ING. IVÁN VÁSQUEZ DE LA EMPRESA TOTALTEK COORDINADO POR FERNANDO RORIGUEZ POR COLOCACIÓN DE PATCHCORDS DE FIBRA</t>
  </si>
  <si>
    <t>NDL-33</t>
  </si>
  <si>
    <t>N/D PRODUBANCO TRANSFERENCIA CANCELACIÓN DE FACTURA#35512 COPIADORA ECUATORIANA CIA LTDA ECUACOPIA</t>
  </si>
  <si>
    <t>Fact#: 2418-2648-2963-3206 Rec#: 10584 GUERRA ZAPATA CHRISTIAN ALEXIS</t>
  </si>
  <si>
    <t>IC-2260</t>
  </si>
  <si>
    <t>Fact#: 351416 Rec#: 10581 SANDRA DEL ROCIO PESANTES GONZALEZ</t>
  </si>
  <si>
    <t>IC-2223</t>
  </si>
  <si>
    <t>Fact#: 3796 Rec#: 10580 HABITA CIA LTDA</t>
  </si>
  <si>
    <t>IC-2222</t>
  </si>
  <si>
    <t>Fact#: 3783 Rec#: 10579 JIMENEZ BERNAL TANIA BEATRIZ</t>
  </si>
  <si>
    <t>IC-2221</t>
  </si>
  <si>
    <t>Fact#: 344877-349951-352179 Rec#: 10576 ITURRALDE THORET DANIEL JOSE</t>
  </si>
  <si>
    <t>IC-2217</t>
  </si>
  <si>
    <t>Fact#: 350736-353069 Rec#: 10574 PANATLANTIC LOGISTICS  S.A.</t>
  </si>
  <si>
    <t>IC-2212</t>
  </si>
  <si>
    <t>Fact#: 353286 Rec#: 10573 GARRUCHAS Y EQUIPOS S.A</t>
  </si>
  <si>
    <t>IC-2211</t>
  </si>
  <si>
    <t>Fact#: 325341-325342-343284-353293-353369 Rec#: 10572 AGROQUIMICOS DEL ECUADOR AGRODESA</t>
  </si>
  <si>
    <t>IC-2210</t>
  </si>
  <si>
    <t>Fact#: 351071 Rec#: 10578 ANA MIRIAM ACUÑA AUCATOMA</t>
  </si>
  <si>
    <t>IC-2220</t>
  </si>
  <si>
    <t>Fact#: 3628 Rec#: 10570 SIERRA HERRERA EDISON VICTOR MANUEL</t>
  </si>
  <si>
    <t>IC-2188</t>
  </si>
  <si>
    <t>Fact#: 3629 Rec#: 10569 RUEDA QUISHPE WASHINGTON RAMIRO</t>
  </si>
  <si>
    <t>IC-2187</t>
  </si>
  <si>
    <t>Fact#: 353152 Rec#: 10577 LAS FRAGANCIAS CIA. LTDA.</t>
  </si>
  <si>
    <t>IC-2219</t>
  </si>
  <si>
    <t>Fact#: 353125 Rec#: 10575 BONELLY S.A.</t>
  </si>
  <si>
    <t>IC-2213</t>
  </si>
  <si>
    <t>Fact#: 352967 Rec#: 10568 HENRRY ALBERTO ALCIVAR AREVALO</t>
  </si>
  <si>
    <t>IC-2186</t>
  </si>
  <si>
    <t>Fact#: 353022 Rec#: 10565 PRODUCTOS DEL AGRO SYLVIA MARIA S.A. AGROSYLMA</t>
  </si>
  <si>
    <t>IC-2146</t>
  </si>
  <si>
    <t>Fact#: 352097 Rec#: 10566 PALOMEQUE CALLE PEDRO EUGENIO</t>
  </si>
  <si>
    <t>IC-2117</t>
  </si>
  <si>
    <t>Fact#: 351914 Rec#: 10564 CISNEROS PINO VITTORIO DANIEL</t>
  </si>
  <si>
    <t>IC-2115</t>
  </si>
  <si>
    <t>N/D PRODUBANCO REEMBOLSO POR ELABORACIÓN DE 10 ETIQUETAS PARA LOS PACHCORDS POR NUEVA ITX CLARO MÓVIL Y LINKOTEL</t>
  </si>
  <si>
    <t>NDL-59</t>
  </si>
  <si>
    <t>N/D PRODUBANCO CANCELACIÓN DE REEMBOLSO A C.BUSTOS POR GASTOS DE FURGONETA, COMBUSTIBLE E ALIMENTACIÓN</t>
  </si>
  <si>
    <t>Fact#: 351658 Rec#: 10567 ERIKA KATHERINE HANSEN VIK TORRES</t>
  </si>
  <si>
    <t>IC-2127</t>
  </si>
  <si>
    <t>Fact#: 350817-353146 Rec#: 10563 CARLA IVETTE URRIOLA ESTRADA</t>
  </si>
  <si>
    <t>IC-2114</t>
  </si>
  <si>
    <t>Fact#: 320566-323317-326082-328836-331670-334583-337521-340513-344039 Rec#: 10559 CINTHYA ELIZABETH JARA CAGUA</t>
  </si>
  <si>
    <t>IC-2051</t>
  </si>
  <si>
    <t>Fact#: 348029-350333-352604 Rec#: 10560 SANTANA MUNOZ DANIEL EDUARDO</t>
  </si>
  <si>
    <t>IC-2052</t>
  </si>
  <si>
    <t>Fact#: 352788 Rec#: 10558 LUIS ALFONSO LEON CALDERON</t>
  </si>
  <si>
    <t>IC-2050</t>
  </si>
  <si>
    <t>Fact#: 3411-3609 Rec#: 10621 INFINITYGROUP S.A</t>
  </si>
  <si>
    <t>IC-2615</t>
  </si>
  <si>
    <t>Fact#: 3806 Rec#: 10562 CPM SERVICIOS ADUANEROS Y OPERACIONES LOGISTICAS</t>
  </si>
  <si>
    <t>IC-2067</t>
  </si>
  <si>
    <t>Fact#: 353034 Rec#: 10561 ANEFI S.A ADMINISTRADORA DE FONDOS Y FIDEICOMISOS</t>
  </si>
  <si>
    <t>IC-2066</t>
  </si>
  <si>
    <t>Fact#: 349727-351947 Rec#: 10557 MIRANDA LAJONE JORGE ANTONIO</t>
  </si>
  <si>
    <t>IC-2049</t>
  </si>
  <si>
    <t>Fact#: 351613 Rec#: 10556 MOISES ROBERTO FRANCO ANDRADE</t>
  </si>
  <si>
    <t>IC-2048</t>
  </si>
  <si>
    <t>Fact#: 350122-352368 Rec#: 10555 DEL SALTO GONZALEZ GLORIA ANA</t>
  </si>
  <si>
    <t>IC-2047</t>
  </si>
  <si>
    <t>Fact#: 352377 Rec#: 10554 BARRAZUETA PERDOMO EDUARDO DANIEL</t>
  </si>
  <si>
    <t>IC-2046</t>
  </si>
  <si>
    <t>Fact#: 350989-353316 Rec#: 10553 MERA NEVAREZ FREDEVINDA ALEXANDRA</t>
  </si>
  <si>
    <t>IC-2045</t>
  </si>
  <si>
    <t>Fact#: 349237-351426 Rec#: 10552 JUAN REMIGIO CEVALLOS CEDEÑO</t>
  </si>
  <si>
    <t>IC-1934</t>
  </si>
  <si>
    <t>Fact#: 352491 Rec#: 10528 GOMEZ MALDONADO FRANCISCO TEODORO</t>
  </si>
  <si>
    <t>IC-1824</t>
  </si>
  <si>
    <t>Fact#: 349652-351875 Rec#: 10527 MENDOZA ZAMBRANO  MARIA BELEN</t>
  </si>
  <si>
    <t>IC-1820</t>
  </si>
  <si>
    <t>Fact#: 351355 Rec#: 10526 STEVEN VICTOR MOREINIS MALCA</t>
  </si>
  <si>
    <t>IC-1819</t>
  </si>
  <si>
    <t>Fact#: 351267 Rec#: 10525 HINOSTROZA MOROCHO JACQUELINE DEL PILAR</t>
  </si>
  <si>
    <t>IC-1818</t>
  </si>
  <si>
    <t>Fact#: 3212-3458-3646 Rec#: 10524 GONZALEZ RUIZ SANDY</t>
  </si>
  <si>
    <t>IC-1815</t>
  </si>
  <si>
    <t>Fact#: 353333 Rec#: 10523 SERVICIOS TECNICOS INDUSTRIALES S.A. TEINSERSA</t>
  </si>
  <si>
    <t>IC-1814</t>
  </si>
  <si>
    <t>Fact#: 351442 Rec#: 10522 NAIM ANTONIO YUNES MARIDUEÑA</t>
  </si>
  <si>
    <t>IC-1813</t>
  </si>
  <si>
    <t>Bco Produbanco comp ret #90322</t>
  </si>
  <si>
    <t>DR-317</t>
  </si>
  <si>
    <t>N/D PRODUBANCO PADO DE SERVICIOS VARIOS#16228563, 16228581, 16228568, 16228536 MULTAS EMITIDAS POR EL MINISTERIO DE TRABAJO TARDÍO: DECIMO CUARTO AÑO 2017, AÑO 2016, AÑO 2015 Y UTILIDADES AÑO 2019</t>
  </si>
  <si>
    <t>N/D PRODUBANCO TRANSF. CANCELACIÓN DE FACTURA#17324 1-700 DIGITAL S.A. POR COMPRA DE TARJETAS DE VIDEO PARA PC</t>
  </si>
  <si>
    <t>NDL-3</t>
  </si>
  <si>
    <t>N/D PRODUBANCO TRANSF. CANCELACIÓN DE FACTURA#58995 SERIMTEC PC ECUADOR S.A. POR COMPRA DE TARJETAS DE VIDEO PARA PC</t>
  </si>
  <si>
    <t>NDL-2</t>
  </si>
  <si>
    <t>Fact#: 351665 Rec#: 10551 NELSON RAFAEL VALAREZO SOTO</t>
  </si>
  <si>
    <t>IC-1933</t>
  </si>
  <si>
    <t>Fact#: 353064 Rec#: 10550 ETHICA INMOBILIARIA INMOETHICA S.A.</t>
  </si>
  <si>
    <t>IC-1932</t>
  </si>
  <si>
    <t>Fact#: 353097 Rec#: 10549 HIERRO ESTRELLA SA HIERROSTARSA</t>
  </si>
  <si>
    <t>IC-1931</t>
  </si>
  <si>
    <t>Fact#: 351894 Rec#: 10548 PEREZ ALAVA JESUS GIOVANNY</t>
  </si>
  <si>
    <t>IC-1930</t>
  </si>
  <si>
    <t>Fact#: 351311 Rec#: 10547 FREDDY ANDRES BERMEO MARIN</t>
  </si>
  <si>
    <t>IC-1929</t>
  </si>
  <si>
    <t>Fact#: 352437 Rec#: 10546 BARCO ORRALA FRANCISCO MANUEL</t>
  </si>
  <si>
    <t>IC-1928</t>
  </si>
  <si>
    <t>Fact#: 352091 Rec#: 10545 CARVAJAL SUASTEGUI AMADA MERCEDES</t>
  </si>
  <si>
    <t>IC-1927</t>
  </si>
  <si>
    <t>Fact#: 353061 Rec#: 10544 CUBIERTAS DEL ECUADOR KU-BIEC S.A.</t>
  </si>
  <si>
    <t>IC-1926</t>
  </si>
  <si>
    <t>Fact#: 353032 Rec#: 10543 INDUSTRIAL ENSAMBLADORA Y DISTRIBUIDORA DE ELECTRONICOS S.A. IEDE</t>
  </si>
  <si>
    <t>IC-1925</t>
  </si>
  <si>
    <t>Fact#: 351238 Rec#: 10542 MARIA ISABEL CORONEL TORRES</t>
  </si>
  <si>
    <t>IC-1924</t>
  </si>
  <si>
    <t>Fact#: 352674 Rec#: 10541 SOFFE PAZMINO JUDITH ROSABEL</t>
  </si>
  <si>
    <t>IC-1923</t>
  </si>
  <si>
    <t>Fact#: 351804 Rec#: 10540 HOLGUIN WILSON JOSE EDUARDO</t>
  </si>
  <si>
    <t>IC-1922</t>
  </si>
  <si>
    <t>Fact#: 351710 Rec#: 10539 DIEGO JAIME DONOSO PAYNE</t>
  </si>
  <si>
    <t>IC-1921</t>
  </si>
  <si>
    <t>Fact#: 351776 Rec#: 10538 CHANG SALAS JOSE ROMULO</t>
  </si>
  <si>
    <t>IC-1920</t>
  </si>
  <si>
    <t>Fact#: 350763-353095 Rec#: 10537 SOLUCIONESVERDES S A</t>
  </si>
  <si>
    <t>IC-1919</t>
  </si>
  <si>
    <t>Fact#: 351487 Rec#: 10536 WALTER JAVIER MORA MORALES</t>
  </si>
  <si>
    <t>IC-1918</t>
  </si>
  <si>
    <t>Fact#: 351436 Rec#: 10535 MYRIAM LORENA RODRIGUEZ CALLE</t>
  </si>
  <si>
    <t>IC-1917</t>
  </si>
  <si>
    <t>Fact#: 351083 Rec#: 10534 JOHNNY SALOMON HIDROVO PORTILLA</t>
  </si>
  <si>
    <t>IC-1916</t>
  </si>
  <si>
    <t>Fact#: 351114 Rec#: 10533 GEORGE FRANKLIN SOLEDISPA CAMBA</t>
  </si>
  <si>
    <t>IC-1915</t>
  </si>
  <si>
    <t>Fact#: 351265 Rec#: 10532 RICARDO JAVIER PUENTE BERRY</t>
  </si>
  <si>
    <t>IC-1914</t>
  </si>
  <si>
    <t>Fact#: 351989 Rec#: 10531 QUIMIS MORENO FRANKLIN WINSTONG</t>
  </si>
  <si>
    <t>IC-1913</t>
  </si>
  <si>
    <t>Fact#: 352287 Rec#: 10530 COELLO GARNICA EDGAR JOSE</t>
  </si>
  <si>
    <t>IC-1912</t>
  </si>
  <si>
    <t>Fact#: 352181 Rec#: 10529 MESIAS MUNOZ LILA MARINA</t>
  </si>
  <si>
    <t>IC-1911</t>
  </si>
  <si>
    <t>Fact#: 353162 Rec#: 10521 LEON RODRIGUEZ ALEX MAURICIO</t>
  </si>
  <si>
    <t>IC-1812</t>
  </si>
  <si>
    <t>Fact#: 353356 Rec#: 10520 LAGOS LAKE ALEJANDRO ANDRE</t>
  </si>
  <si>
    <t>IC-1811</t>
  </si>
  <si>
    <t>Fact#: 353312 Rec#: 10519 LAGOS LAKE ALEJANDRO ANDRE</t>
  </si>
  <si>
    <t>IC-1810</t>
  </si>
  <si>
    <t>Fact#: 3741 Rec#: 10518 AVILA CIFUENTES JOSE ENRIQUE</t>
  </si>
  <si>
    <t>IC-1809</t>
  </si>
  <si>
    <t>Fact#: 353230 Rec#: 10517 LAGOS LAKE ALEJANDRO ANDRE</t>
  </si>
  <si>
    <t>IC-1808</t>
  </si>
  <si>
    <t>Fact#: 353163 Rec#: 10516 LAGOS LAKE ALEJANDRO ANDRE</t>
  </si>
  <si>
    <t>IC-1807</t>
  </si>
  <si>
    <t>Fact#: 3735 Rec#: 10515 LAMIÑA AYABACA VICENTE ALBERTO</t>
  </si>
  <si>
    <t>IC-1801</t>
  </si>
  <si>
    <t>Fact#: 353066 Rec#: 10514 ORBISEG S.A. AGENCIA ASESORA PRODUCTORA DE SEGUROS</t>
  </si>
  <si>
    <t>IC-1643</t>
  </si>
  <si>
    <t>Fact#: 349776-351995 Rec#: 10513 PARRALES ORMAZA CARLA CRISTINA</t>
  </si>
  <si>
    <t>IC-1642</t>
  </si>
  <si>
    <t>Fact#: 3803 Rec#: 10512 GOLD CARGO WORLDWIDE-LOGISTICS S.A.</t>
  </si>
  <si>
    <t>IC-1641</t>
  </si>
  <si>
    <t>Bco Produbanco Comp Ret #90256</t>
  </si>
  <si>
    <t>DR-303</t>
  </si>
  <si>
    <t>N/D PRODUBANCO TRANSF. CANCELACIÓN DE CUOTA#4 MES DE ENE 2021 SEGUROS EQUINOCCIAL</t>
  </si>
  <si>
    <t>NDL-1</t>
  </si>
  <si>
    <t>Fact#: 3508-3696 Rec#: 10511 ALCAZAR VALENCIA IVAN MARCELO</t>
  </si>
  <si>
    <t>IC-1567</t>
  </si>
  <si>
    <t>Fact#: 349443 Rec#: 10510 DANIEL EDUARDO HERNANDEZ VALVERDE</t>
  </si>
  <si>
    <t>IC-1566</t>
  </si>
  <si>
    <t>Fact#: 352752 Rec#: 10509 TIRCIO ZAMORA JENNY KARINA</t>
  </si>
  <si>
    <t>IC-1560</t>
  </si>
  <si>
    <t>Fact#: 352117 Rec#: 10501 MACIAS VELASCO MARIO ROBERTO</t>
  </si>
  <si>
    <t>IC-1540</t>
  </si>
  <si>
    <t>Fact#: 349141-351325 Rec#: 10500 JOHNNY ABRAHAM GARCIA SOLANO</t>
  </si>
  <si>
    <t>IC-1539</t>
  </si>
  <si>
    <t>Fact#: 351120 Rec#: 10508 GINA PATRICIA  POVEDA CAMACHO</t>
  </si>
  <si>
    <t>IC-1559</t>
  </si>
  <si>
    <t>CORONEL GARCIA MARITZA LUCILA CANCELA TEL 23923092 ABONO A LA SIGUIENTE FACTURA</t>
  </si>
  <si>
    <t>AT-3218</t>
  </si>
  <si>
    <t>PINEDA &amp; NARVAEZ ADVISERS IN GLOBAL BUSINESS S. A. CANCELA ABONO PARA LA SIGUIENTE FACTURA DC #26324012</t>
  </si>
  <si>
    <t>AT-3216</t>
  </si>
  <si>
    <t>Feb/2021</t>
  </si>
  <si>
    <t>N/D PRODUBANCO GASTOS BANCARIOS MES DE MARZO 2021</t>
  </si>
  <si>
    <t>NDL-63</t>
  </si>
  <si>
    <t>N/D PRODUBANCO TRANSFERENCIA PAGO DE ROLES DE PAGO 2DA QUINCENA MES DE MARZO 2021 A RONQUILLO MORAN PERFECTO ISAIAS</t>
  </si>
  <si>
    <t>N/D PRODUBANCO TRANSFERENCIA REEMBOLSO A CARLOS BUSTOS POR COMPRA DE COMBUSTIBLE DÍAS 05 AL 16 DE ABRIL 2021</t>
  </si>
  <si>
    <t>N/D PRODUBANCO TRANSFERENCIA REEMBOLSO A CARLOS BUSTOS POR COMPRA DE MATERIALES PARA TRABAJOS EN VALLE  MÁS ALIMENTACIÓN DÍAS 22 AL 26 Y 29/MAR AL 02/ABR 2021</t>
  </si>
  <si>
    <t>NDL-56</t>
  </si>
  <si>
    <t>N/D PRODUBANCO TRANSFERENCIA REEMBOLSO A FERNANDO RODRIGUEZ POR ELABORACIÓN DE NUEVAS ETIQUETAS-ASESORAMIENTO EMPRESA TOTALTEK Y ALIMENTO DÍAS 29 Y 30/MAR/2021</t>
  </si>
  <si>
    <t>N/D PRODUBANCO TRANSFERENCIA CANCELACIÓN DE FACTURA#1036 TELCOMAG S.A.</t>
  </si>
  <si>
    <t>N/D PRODUBANCO TRANSFERENCIA CANCELACIÓN DE FACTURA#13897 ASOC. DE MORADORES DE LA URB. MATICES DE SAMBORONDON</t>
  </si>
  <si>
    <t>N/D PRODUBANCO TRANSFERENCIA CANCELACIÓN DE FACTURA#1076 NOGALES Y PLATON MANUEL ALEJANDRO</t>
  </si>
  <si>
    <t>N/D PRODUBANCO TRANSFERENCIA CANCELACIÓN DE FACTURA#001 NAZARENO ANGULO ERIKA JENNIFFER</t>
  </si>
  <si>
    <t>NDL-50</t>
  </si>
  <si>
    <t>Fact#: 353654-356078 Rec#: 10833 JOHNNY ABRAHAM GARCIA SOLANO</t>
  </si>
  <si>
    <t>IC-4409</t>
  </si>
  <si>
    <t>Fact#: 346051-348566-350793 Rec#: 10830 PABLO MARCELO MORA MOREIRA</t>
  </si>
  <si>
    <t>IC-4406</t>
  </si>
  <si>
    <t>Fact#: 356188 Rec#: 10822 FARID RENE DIAZ FARAH</t>
  </si>
  <si>
    <t>IC-4385</t>
  </si>
  <si>
    <t>Fact#: 354718-357117 Rec#: 10821 BARRAZUETA PERDOMO EDUARDO DANIEL</t>
  </si>
  <si>
    <t>IC-4384</t>
  </si>
  <si>
    <t>Fact#: 354993-357387 Rec#: 10820 HENRIQUEZ JIMENEZ LEONARDO JOSE</t>
  </si>
  <si>
    <t>IC-4379</t>
  </si>
  <si>
    <t>Fact#: 354836 Rec#: 10819 GOMEZ MALDONADO FRANCISCO TEODORO</t>
  </si>
  <si>
    <t>IC-4378</t>
  </si>
  <si>
    <t>Fact#: 355664 Rec#: 10818 INGENIERIA PARA EL DESARROLLO ACURIO Y ASOCIADOS S.A.</t>
  </si>
  <si>
    <t>IC-4377</t>
  </si>
  <si>
    <t>Fact#: 356156 Rec#: 10816 RAUL JOSE CAÑIZARES GARAICOA</t>
  </si>
  <si>
    <t>IC-4339</t>
  </si>
  <si>
    <t>Fact#: 351911-354248-356656 Rec#: 10815 CHONG CRUZ LUIS CRISTOBAL</t>
  </si>
  <si>
    <t>IC-4338</t>
  </si>
  <si>
    <t>Fact#: 357094 Rec#: 10814 MORAN FIGUEROA LUIS ALBERTO</t>
  </si>
  <si>
    <t>IC-4337</t>
  </si>
  <si>
    <t>Fact#: 357843 Rec#: 10811 RASTREO TOTAL (RASTOTAL) S.A.</t>
  </si>
  <si>
    <t>IC-4276</t>
  </si>
  <si>
    <t>Fact#: 355709 Rec#: 10813 CASGUZ S A CASA GUZMAN</t>
  </si>
  <si>
    <t>IC-4336</t>
  </si>
  <si>
    <t>Fact#: 355591 Rec#: 10812 CASGUZ S A CASA GUZMAN</t>
  </si>
  <si>
    <t>IC-4335</t>
  </si>
  <si>
    <t>Fact#: 355387 Rec#: 10810 EL DIARIO EDIASA S.A</t>
  </si>
  <si>
    <t>IC-4275</t>
  </si>
  <si>
    <t>Fact#: 355409 Rec#: 10809 MANAVISION S.A</t>
  </si>
  <si>
    <t>IC-4274</t>
  </si>
  <si>
    <t>Fact#: 355647 Rec#: 10808 ASO. DE P. DE INM. DE LA URB. ESMERALDA DEL RIO</t>
  </si>
  <si>
    <t>IC-4273</t>
  </si>
  <si>
    <t>Fact#: 356531 Rec#: 10807 COLLIN MENDOZA INGE</t>
  </si>
  <si>
    <t>IC-4245</t>
  </si>
  <si>
    <t>Fact#: 355626 Rec#: 10806 RASTREO TOTAL (RASTOTAL) S.A.</t>
  </si>
  <si>
    <t>IC-4244</t>
  </si>
  <si>
    <t>Fact#: 356395 Rec#: 10805 JACKELINE LUCIA LOOR ORTEGA</t>
  </si>
  <si>
    <t>IC-4240</t>
  </si>
  <si>
    <t>Fact#: 357489 Rec#: 10804 OLEAS POVEDA JUAN CARLOS</t>
  </si>
  <si>
    <t>IC-4239</t>
  </si>
  <si>
    <t>N/D PRODUBANCO TRANSFERENCIA CANCELACION DE FACTURA#14028 ASOCIACIÓN DE MORADORES DE LA URB. MATICES DE SAMBORONDON</t>
  </si>
  <si>
    <t>NDL-48</t>
  </si>
  <si>
    <t>N/D PRODUBANCO TRANSFERENCIA REEMBOLSO POR MOVILIZACIÓN Y PAPELERÍA (PYCCA FACTURA#101291 A NOMBRE DE M.MERELO)</t>
  </si>
  <si>
    <t>NDL-47</t>
  </si>
  <si>
    <t>N/D PRODUBANCO TRANSFERENCIA CANCELACIÓN DE FACTURA#205 ESPINOSA TORO ALEX JAVIER</t>
  </si>
  <si>
    <t>NDL-46</t>
  </si>
  <si>
    <t>N/D PRODUBANCO TRANSFERENCIA DEVOLUCION DE VALOR A CLIENTE: ALCIVAR CEVALLOS ROOSBETH ALAN POR ERROR EN DEPOSITO</t>
  </si>
  <si>
    <t>NDL-45</t>
  </si>
  <si>
    <t>Fact#: 356036 Rec#: 10817 FERNANDO JAVIER MARTINEZ GOMEZ</t>
  </si>
  <si>
    <t>IC-4375</t>
  </si>
  <si>
    <t>Fact#: 4128 Rec#: 10803 BOLANOS NARANJO ROMMEL VINICIO</t>
  </si>
  <si>
    <t>IC-4174</t>
  </si>
  <si>
    <t>Fact#: 355692 Rec#: 10800 PRODUCTORA DE ALIMENTOS SALUDABLES Y CHOCOLATE PROCHOC S.A</t>
  </si>
  <si>
    <t>IC-4157</t>
  </si>
  <si>
    <t>Fact#: 357539 Rec#: 10799 SAPORITI DESCALZI JULIA DIANA MILENA</t>
  </si>
  <si>
    <t>IC-4156</t>
  </si>
  <si>
    <t>Fact#: 351643-353974-356388 Rec#: 10798 DANIEL EDUARDO HERNANDEZ VALVERDE</t>
  </si>
  <si>
    <t>IC-4155</t>
  </si>
  <si>
    <t>Fact#: 356009 Rec#: 10802 ORTIZ HERBENER MARIA VERONICA</t>
  </si>
  <si>
    <t>IC-4173</t>
  </si>
  <si>
    <t>Fact#: 356347 Rec#: 10801 JUAN PABLO ORTEGA SANTOS</t>
  </si>
  <si>
    <t>IC-4172</t>
  </si>
  <si>
    <t>Fact#: 4059 Rec#: 10797 VILLAR SERGIO FERNANDO</t>
  </si>
  <si>
    <t>IC-4154</t>
  </si>
  <si>
    <t>Fact#: 356696-356697 Rec#: 10796 VASQUEZ GUEVARA DAVID DANIEL</t>
  </si>
  <si>
    <t>IC-4153</t>
  </si>
  <si>
    <t>Fact#: 355418 Rec#: 10794 CRUSBET S.A</t>
  </si>
  <si>
    <t>IC-4056</t>
  </si>
  <si>
    <t>Fact#: 353361 Rec#: 10793 TELCONET  S.A.</t>
  </si>
  <si>
    <t>IC-4055</t>
  </si>
  <si>
    <t>Fact#: 354468-356872 Rec#: 10791 POVEDA VALLEJO JORGE LUIS</t>
  </si>
  <si>
    <t>IC-4053</t>
  </si>
  <si>
    <t>Fact#: 351514-353842-356263 Rec#: 10790 MARIA DANIELA AYORA GUEVARA</t>
  </si>
  <si>
    <t>IC-4052</t>
  </si>
  <si>
    <t>Fact#: 262516-275618-277780 Rec#: 10789 LUIS ANGEL ZAMBRANO CARPIO</t>
  </si>
  <si>
    <t>IC-4051</t>
  </si>
  <si>
    <t>Fact#: 355676-355684-355685-3986 Rec#: 10787 TELCONET  S.A.</t>
  </si>
  <si>
    <t>IC-4042</t>
  </si>
  <si>
    <t>Fact#: 355348 Rec#: 10786 ROMERO BRAVO BLANCA ALEXANDRA</t>
  </si>
  <si>
    <t>IC-4041</t>
  </si>
  <si>
    <t>Fact#: 353580 Rec#: 10785 ADOLFO ENRIQUE VILLACIS BUENAÑO</t>
  </si>
  <si>
    <t>IC-4040</t>
  </si>
  <si>
    <t>Fact#: 3893 Rec#: 10792 ALCAZAR VALENCIA IVAN MARCELO</t>
  </si>
  <si>
    <t>IC-4054</t>
  </si>
  <si>
    <t>Fact#: 355436 Rec#: 10783 MOSQUERA AULESTIA MANUEL ALEJANDRO</t>
  </si>
  <si>
    <t>IC-4025</t>
  </si>
  <si>
    <t>N/D PRODUBANCO PAGO DE IMPUESTOS RETENCION IVA MES DE FEB 2021</t>
  </si>
  <si>
    <t>N/D PRODUBANCO PAGO DE IMPUESTOS RETENCIÓN EN LA FUENTE MES DE FEBRERO 2021</t>
  </si>
  <si>
    <t>N/D PRODUBANCO PAGO DE IMPUESTOS A LOS CONSUMOS ESPECIALES MES DE FEBRERO 2021</t>
  </si>
  <si>
    <t>Fact#: 355424 Rec#: 10851 ACRUXZA C. A.</t>
  </si>
  <si>
    <t>IC-4724</t>
  </si>
  <si>
    <t>Fact#: 355763 Rec#: 10782 H M GROUP S.A</t>
  </si>
  <si>
    <t>IC-3996</t>
  </si>
  <si>
    <t>Fact#: 353472 Rec#: 10781 DANIELA DEL CAMPO VALDEZ</t>
  </si>
  <si>
    <t>IC-3995</t>
  </si>
  <si>
    <t>Fact#: 352951-355306 Rec#: 10780 BARRIGA POMA WILSON EDUARDO</t>
  </si>
  <si>
    <t>IC-3994</t>
  </si>
  <si>
    <t>Fact#: 349164-351348-353678 Rec#: 10779 NICOLAS PATRICIO CUJILEMA TOAQUIZA</t>
  </si>
  <si>
    <t>IC-3993</t>
  </si>
  <si>
    <t>Fact#: 352310-354650 Rec#: 10776 QUINDE HOLGUIN YONNY ARCENIO</t>
  </si>
  <si>
    <t>IC-3986</t>
  </si>
  <si>
    <t>Fact#: 352593-354939 Rec#: 10778 PENAFIEL MOSQUERA MIRNA LORGIA</t>
  </si>
  <si>
    <t>IC-3992</t>
  </si>
  <si>
    <t>Fact#: 354728 Rec#: 10777 BARROS TERREROS JIMMY ALEJANDRO</t>
  </si>
  <si>
    <t>IC-3991</t>
  </si>
  <si>
    <t>N/D PRODUBANCO REEMBOLSO A CARLOS BUSTOS POR REPUESTOS Y M.O. PARA FURGONETA PLACA GQB110 Y ALIMENTACIÓN DÍAS 01 AL 05, 08 AL 12, 15 AL 19 MARZO 2021</t>
  </si>
  <si>
    <t>NDL-62</t>
  </si>
  <si>
    <t>N/D PRODUBANCO TRANSFERENCIA CANCELACION DE FACTURA#3846 CONECEL S.A.</t>
  </si>
  <si>
    <t>N/D PRODUBANCO TRANSFERENCIA CANCELACION DE FACTURA#32418883  ETAPA EP</t>
  </si>
  <si>
    <t>N/D PRODUBANCO TRANSFERENCIA REEMBOLSO A F.RODRIGUEZ MOTIVO: ALIMENTACION POR SOPORTES REALIZADOS EN SITIO A LA EMPRESA CODEMET Y OTECEL DÍAS 12, 17 Y 18 MARZO 2021</t>
  </si>
  <si>
    <t>N/D PRODUBANCO TRANSFERENCIA CANCELACIÓN DE FACTURA#73002</t>
  </si>
  <si>
    <t>N/D PRODUBANCO TRANSFERENCIA CANCELACION DE FACTURAS#50872 Y #51696 PERMONSA S.A. POR DEVOLUCIÓN DIFERENCIA DE VALORES</t>
  </si>
  <si>
    <t>N/D PRODUBANCO TRANSFERENCIA CANCELACION DE FACTURA#36345 COPIADORA ECUATORIANA CIA LTDA ECUACOPIA</t>
  </si>
  <si>
    <t>N/D PRODUBANCO TRANSFERENCIA CANCELACIÓN DE FACTURA#60235 SERIMTEC PC ECUADOR S.A.</t>
  </si>
  <si>
    <t>N/D PRODUBANCO TRANSFERENCIA REEMBOLSO A CARLOS BUSTOS POR PARQUEO EN CODEMET, MERIENDA TRABAJO MOVISTAR Y COMBUSTIBLE</t>
  </si>
  <si>
    <t>Fact#: 350773-353105-355518 Rec#: 10771 SOCIEDAD DE HECHO SAMBAC</t>
  </si>
  <si>
    <t>IC-5227</t>
  </si>
  <si>
    <t>Fact#: 355568-355732 Rec#: 10775 PRIMERA ETAPA DEL PROYECTO URBANISTICO AIRES DE BATAN</t>
  </si>
  <si>
    <t>IC-3985</t>
  </si>
  <si>
    <t>Fact#: 353620-353621-353622-353623-353624 Rec#: 10774 JORGE HUMBERTO COSTALES VERA</t>
  </si>
  <si>
    <t>IC-3984</t>
  </si>
  <si>
    <t>Fact#: 768 Rec#: 10773 CAMISERIA INGLESA CAMINGLESA C LTDA.</t>
  </si>
  <si>
    <t>IC-3946</t>
  </si>
  <si>
    <t>Fact#: 354126 Rec#: 10772 SANCHEZ CHEVEZ PATRICIA LORENA</t>
  </si>
  <si>
    <t>IC-3943</t>
  </si>
  <si>
    <t>Fact#: 354107 Rec#: 10770 GOMEZ SALAZAR CARLOS ALBERTO</t>
  </si>
  <si>
    <t>IC-3938</t>
  </si>
  <si>
    <t>Fact#: 351975-354309 Rec#: 10769 GONZALEZ MURO CARLOS LUIS</t>
  </si>
  <si>
    <t>IC-3915</t>
  </si>
  <si>
    <t>Fact#: 353599 Rec#: 10765 DE LUCCA MEJIA ROSA ELVIRA</t>
  </si>
  <si>
    <t>IC-3903</t>
  </si>
  <si>
    <t>Fact#: 355766 Rec#: 10764 PROVEEDORA ANDINA DE ALARMAS INCORPORADAS S.A. PRANAINC</t>
  </si>
  <si>
    <t>IC-3902</t>
  </si>
  <si>
    <t>Fact#: 319913-322679-325436-328184-331003-333918-336864-339875-343417 Rec#: 10795 PATRICIO GREGORIO CABAL BRAVO</t>
  </si>
  <si>
    <t>IC-4147</t>
  </si>
  <si>
    <t>Fact#: 352361-354703 Rec#: 10768 LEONES ZAMBRANO CRISTHIAN ROLANDO</t>
  </si>
  <si>
    <t>IC-3913</t>
  </si>
  <si>
    <t>Fact#: 353500 Rec#: 10767 JORGE JOSE  TORBAY GONZALEZ</t>
  </si>
  <si>
    <t>IC-3912</t>
  </si>
  <si>
    <t>Fact#: 352730-355081 Rec#: 10763 BALAREZO FREIRE EDGAR MARCELO</t>
  </si>
  <si>
    <t>IC-3893</t>
  </si>
  <si>
    <t>Fact#: 3815-4026 Rec#: 10762 LAMINA ALMEIDA SOLEDAD ANGELICA</t>
  </si>
  <si>
    <t>IC-3890</t>
  </si>
  <si>
    <t>Fact#: 352317-354657 Rec#: 10761 RODRIGUEZ YCAZA DANIEL ALEJANDRO</t>
  </si>
  <si>
    <t>IC-3851</t>
  </si>
  <si>
    <t>ANANGONO COTTO ALEXANDRA MARIBEL CANCELA TEL 3903573 ABONO PARA LA SIGUEINTE FACTURA</t>
  </si>
  <si>
    <t>AT-3247</t>
  </si>
  <si>
    <t>Fact#: 354330 Rec#: 10766 PARRALES ORMAZA CARLA CRISTINA</t>
  </si>
  <si>
    <t>IC-3904</t>
  </si>
  <si>
    <t>Fact#: 3729-3927 Rec#: 10760 TRONCOSO LEIVA RENE CARLOS</t>
  </si>
  <si>
    <t>IC-3827</t>
  </si>
  <si>
    <t>Fact#: 351412-353738 Rec#: 10759 FRANCISCO ALFONSO MEZA KUFFO</t>
  </si>
  <si>
    <t>IC-3826</t>
  </si>
  <si>
    <t>Fact#: 350074 Rec#: 10758 RODRIGUEZ YCAZA DANIEL ALEJANDRO</t>
  </si>
  <si>
    <t>IC-3814</t>
  </si>
  <si>
    <t>Fact#: 352651-354997 Rec#: 10757 LINDAO BRAVO JIMMY ALBERTO</t>
  </si>
  <si>
    <t>IC-3813</t>
  </si>
  <si>
    <t>Fact#: 355379 Rec#: 10756 TELCONET  S.A.</t>
  </si>
  <si>
    <t>IC-3812</t>
  </si>
  <si>
    <t>N/D PRODUBANCO TRANSFERENCIA CANCELACION DE FACTURA#3817 CONECEL S.A.</t>
  </si>
  <si>
    <t>N/D PRODUBANCO TRANSFERENCIA PAGO DE DECIMO CUARTO SUELDO PERIODO MARZO/2020 A FEB/2021 A PERFECTO ISAIAS RONQUILLO MORAN</t>
  </si>
  <si>
    <t>NDL-21</t>
  </si>
  <si>
    <t>N/D PRODUBANCO TRANSFERENCIA ROL DE PAGO 1ERA QUINCENA MES DE MARZO 2021 A PERFECTO ISAIAS RONQUILLO MORAN</t>
  </si>
  <si>
    <t>Fact#: 3808-4017 Rec#: 10749 LIRA CORREA MARTIN ALFREDO</t>
  </si>
  <si>
    <t>IC-5226</t>
  </si>
  <si>
    <t>Fact#: 355758 Rec#: 10755 ESJURHEC S.A.</t>
  </si>
  <si>
    <t>IC-3811</t>
  </si>
  <si>
    <t>Fact#: 3805-4014 Rec#: 10751 CELTA DREAMS CELDREA S.A.</t>
  </si>
  <si>
    <t>IC-3762</t>
  </si>
  <si>
    <t>MARQUEZ SELLAN NICOLAS AGAPITO CANCELA TEL 3901717 ABONO PARA LA SIGUEINTE FACTURA PV</t>
  </si>
  <si>
    <t>AT-3241</t>
  </si>
  <si>
    <t>Fact#: 353553 Rec#: 10750 AGUILERA RODRIGUEZ YONNY STALIN</t>
  </si>
  <si>
    <t>IC-3761</t>
  </si>
  <si>
    <t>Fact#: 354581 Rec#: 10748 BRITO MOREIRA KARINA DE JESUS</t>
  </si>
  <si>
    <t>IC-3759</t>
  </si>
  <si>
    <t>Fact#: 355151 Rec#: 10747 LUIS ALFONSO LEON CALDERON</t>
  </si>
  <si>
    <t>IC-3758</t>
  </si>
  <si>
    <t>Fact#: 355382-355383 Rec#: 10788 EDIFICIO PROFESSIONAL CENTER</t>
  </si>
  <si>
    <t>IC-4043</t>
  </si>
  <si>
    <t>Fact#: 355445 Rec#: 10753 ANEFI S.A ADMINISTRADORA DE FONDOS Y FIDEICOMISOS</t>
  </si>
  <si>
    <t>IC-3764</t>
  </si>
  <si>
    <t>Fact#: 3939 Rec#: 10746 AVILA CIFUENTES JOSE ENRIQUE</t>
  </si>
  <si>
    <t>IC-3757</t>
  </si>
  <si>
    <t>Fact#: 3698-3895 Rec#: 10744 LAMIÑA ALMEIDA  SOLEDAD ANGELICA</t>
  </si>
  <si>
    <t>IC-3676</t>
  </si>
  <si>
    <t>Fact#: 4005 Rec#: 10743 HABITA CIA LTDA</t>
  </si>
  <si>
    <t>IC-3675</t>
  </si>
  <si>
    <t>Fact#: 4015 Rec#: 10754 CPM SERVICIOS ADUANEROS Y OPERACIONES LOGISTICAS</t>
  </si>
  <si>
    <t>IC-3765</t>
  </si>
  <si>
    <t>Fact#: 355417 Rec#: 10752 CARVAGU S.A.</t>
  </si>
  <si>
    <t>IC-3763</t>
  </si>
  <si>
    <t>Fact#: 353192-355614 Rec#: 10742 BEBEGRAFIA S.A.</t>
  </si>
  <si>
    <t>IC-3674</t>
  </si>
  <si>
    <t>Fact#: 349940-352167-354510 Rec#: 10741 CORREA NAVARRETE MARCIA CECILIA</t>
  </si>
  <si>
    <t>IC-3673</t>
  </si>
  <si>
    <t xml:space="preserve">N/D PRODUBANCO TRANSFERENCIA CANCELACION DE FACTURA#71 VILLACRESES LEON PAUL FABRICIO </t>
  </si>
  <si>
    <t>Fact#: 352073-354412 Rec#: 10740 VILLAMAR LANDIVAR FRANKLIN XAVIER</t>
  </si>
  <si>
    <t>IC-3611</t>
  </si>
  <si>
    <t>Fact#: 3693-3889 Rec#: 10739 SANI SANI CRISTIAN DAVID</t>
  </si>
  <si>
    <t>IC-3610</t>
  </si>
  <si>
    <t>Fact#: 355678 Rec#: 10734 VASQUEZ GUEVARA DAVID DANIEL</t>
  </si>
  <si>
    <t>IC-3605</t>
  </si>
  <si>
    <t>Fact#: 354942 Rec#: 10733 MERA GILER MICHAEL AGUSTIN</t>
  </si>
  <si>
    <t>IC-3604</t>
  </si>
  <si>
    <t>N/D PRODUBANCO TRANSFERENCIA CANCELACIÓN DE FACTURA#8699 ALDAS ROMERO ERIK ANDRES</t>
  </si>
  <si>
    <t>Fact#: 353989 Rec#: 10738 ERIKA KATHERINE HANSEN VIK TORRES</t>
  </si>
  <si>
    <t>IC-3609</t>
  </si>
  <si>
    <t>Fact#: 350480-352771-355129 Rec#: 10737 PUIG MORA CINTHYA DE LOURDES</t>
  </si>
  <si>
    <t>IC-3608</t>
  </si>
  <si>
    <t>Fact#: 3824 Rec#: 10736 SIERRA HERRERA EDISON VICTOR MANUEL</t>
  </si>
  <si>
    <t>IC-3607</t>
  </si>
  <si>
    <t>Fact#: 3825 Rec#: 10735 RUEDA QUISHPE WASHINGTON RAMIRO</t>
  </si>
  <si>
    <t>IC-3606</t>
  </si>
  <si>
    <t>Fact#: 352712-355063 Rec#: 10732 HUNGRIA ENCALADA JOHN HOLGER</t>
  </si>
  <si>
    <t>IC-3595</t>
  </si>
  <si>
    <t>Fact#: 355476 Rec#: 10731 ORBISEG S.A. AGENCIA ASESORA PRODUCTORA DE SEGUROS</t>
  </si>
  <si>
    <t>IC-3590</t>
  </si>
  <si>
    <t>Fact#: 354437 Rec#: 10730 PALOMEQUE CALLE PEDRO EUGENIO</t>
  </si>
  <si>
    <t>IC-3588</t>
  </si>
  <si>
    <t>Fact#: 355725-355726 Rec#: 10729 AGROQUIMICOS DEL ECUADOR AGRODESA</t>
  </si>
  <si>
    <t>IC-3587</t>
  </si>
  <si>
    <t>Fact#: 328409 Rec#: 10784 ADOLFO ENRIQUE VILLACIS BUENAÑO</t>
  </si>
  <si>
    <t>IC-4039</t>
  </si>
  <si>
    <t>Fact#: 355799 Rec#: 10745 GREENCORP SUPPLIES AND GRESURESA S.A</t>
  </si>
  <si>
    <t>IC-3744</t>
  </si>
  <si>
    <t>Fact#: 355718 Rec#: 10728 GARRUCHAS Y EQUIPOS S.A</t>
  </si>
  <si>
    <t>IC-3491</t>
  </si>
  <si>
    <t>Fact#: 353742 Rec#: 10726 SANDRA DEL ROCIO PESANTES GONZALEZ</t>
  </si>
  <si>
    <t>IC-3444</t>
  </si>
  <si>
    <t>Fact#: 353551 Rec#: 10725 RODRIGUEZ VITERY VICTOR EMILIO</t>
  </si>
  <si>
    <t>IC-3443</t>
  </si>
  <si>
    <t>Fact#: 351338-353667 Rec#: 10724 WILMER EDUARDO MOLINA POMA</t>
  </si>
  <si>
    <t>IC-3442</t>
  </si>
  <si>
    <t>Fact#: 349284-351472-353801 Rec#: 10722 JAIME ANDRES AMAYA ZEVALLOS</t>
  </si>
  <si>
    <t>IC-3436</t>
  </si>
  <si>
    <t>Fact#: 352709 Rec#: 10721 FLORES NAZARENO KLEONIS LEONELA</t>
  </si>
  <si>
    <t>IC-3435</t>
  </si>
  <si>
    <t>Fact#: 351803-354142 Rec#: 10719 BAUTISTA LITARDO NOEMI LOURDES</t>
  </si>
  <si>
    <t>IC-3421</t>
  </si>
  <si>
    <t>Fact#: 3991 Rec#: 10723 JIMENEZ BERNAL TANIA BEATRIZ</t>
  </si>
  <si>
    <t>IC-3441</t>
  </si>
  <si>
    <t>Fact#: 353596 Rec#: 10720 HINOSTROZA MOROCHO JACQUELINE DEL PILAR</t>
  </si>
  <si>
    <t>IC-3422</t>
  </si>
  <si>
    <t>Fact#: 351927-354262 Rec#: 10718 ROSADO YANEZ ISABEL DEL ROCIO</t>
  </si>
  <si>
    <t>IC-3419</t>
  </si>
  <si>
    <t>Fact#: 355572 Rec#: 10717 LAS FRAGANCIAS CIA. LTDA.</t>
  </si>
  <si>
    <t>IC-3418</t>
  </si>
  <si>
    <t>Fact#: 351176-353506 Rec#: 10716 ANGELA EMILIA  ULLAURI VILLON</t>
  </si>
  <si>
    <t>IC-3417</t>
  </si>
  <si>
    <t>N/D PRODUBANCO TRANSFERENCIA REEMBOLSO POR MOVILIZACIÓN, ANTICIPO POR OBSEQUIOS DÍA DE LA MUJER Y CUMPLEAÑOS MES DE MARZO 2021</t>
  </si>
  <si>
    <t>NDL-6</t>
  </si>
  <si>
    <t>N/D PRODUBANCO TRANSFERENCIA CANCELACIÓN DE FACTURA#411 ISTARTDIGITAL S.A.</t>
  </si>
  <si>
    <t>NDL-5</t>
  </si>
  <si>
    <t>N/D PRODUBANCO TRANSFERENCIA CANCELACIÓN DE FACTURA#1265 GUERRA ALTAMIRANO GLENDA PATRICIA</t>
  </si>
  <si>
    <t>N/D PRODUBANCO TRANSFERENCIA REEMBOLSO POR GASTOS DE COMBUSTIBLE A CARLOS BUSTOS</t>
  </si>
  <si>
    <t>Fact#: 3933 Rec#: 10715 LAMIÑA AYABACA VICENTE ALBERTO</t>
  </si>
  <si>
    <t>IC-3416</t>
  </si>
  <si>
    <t>Fact#: 355429 Rec#: 10714 PROMILCA S.A.</t>
  </si>
  <si>
    <t>IC-3338</t>
  </si>
  <si>
    <t>Fact#: 355430 Rec#: 10713 TUTOBIENES S.A.</t>
  </si>
  <si>
    <t>IC-3337</t>
  </si>
  <si>
    <t>Fact#: 3740-3938 Rec#: 10712 SALGADO SALGADO ROBERTO</t>
  </si>
  <si>
    <t>IC-3335</t>
  </si>
  <si>
    <t>Fact#: 202006-203673-205264 Rec#: 10709 DALTON JAIME  PEZO BARRETO</t>
  </si>
  <si>
    <t>IC-3332</t>
  </si>
  <si>
    <t>Fact#: 353265-355692 Rec#: 10708 PRODUCTORA DE ALIMENTOS SALUDABLES Y CHOCOLATE PROCHOC S.A</t>
  </si>
  <si>
    <t>IC-3331</t>
  </si>
  <si>
    <t>CLIENTE NO IDENTIFICADO PAGO PRODUBANCO DOC #59377896</t>
  </si>
  <si>
    <t>DR-1268</t>
  </si>
  <si>
    <t>PINEDA &amp; NARVAEZ ADVISERS IN GLOBAL BUSINESS S. A. CANCELA TEL 23923129 DOC #26928929</t>
  </si>
  <si>
    <t>AT-3238</t>
  </si>
  <si>
    <t>Fact#: 352212-354553 Rec#: 10711 NIETO PIN ANDREA ISABELA</t>
  </si>
  <si>
    <t>IC-3334</t>
  </si>
  <si>
    <t>Fact#: 323914-326686-329451-332299-335218-338162-341153-344677 Rec#: 10710 GALARZA FLORES TYRONE STALIN</t>
  </si>
  <si>
    <t>IC-3333</t>
  </si>
  <si>
    <t>Fact#: 355487 Rec#: 10706 RECICLA ELECTRONIC RECICLAJES RECICLAELECTRONIC S</t>
  </si>
  <si>
    <t>IC-3305</t>
  </si>
  <si>
    <t>Fact#: 353752 Rec#: 10705 JUAN REMIGIO CEVALLOS CEDEÑO</t>
  </si>
  <si>
    <t>IC-3258</t>
  </si>
  <si>
    <t>Fact#: 353205-355629 Rec#: 10686 SAKURA HATSUMI INTERNACIONAL EXPORTADORA S.A</t>
  </si>
  <si>
    <t>IC-3218</t>
  </si>
  <si>
    <t>Fact#: 351245-353574 Rec#: 10685 RODRIGUEZ SORIANO ALEXANDRA ELIZABETH</t>
  </si>
  <si>
    <t>IC-3217</t>
  </si>
  <si>
    <t>Fact#: 355768 Rec#: 10684 SERVICIOS TECNICOS INDUSTRIALES S.A. TEINSERSA</t>
  </si>
  <si>
    <t>IC-3216</t>
  </si>
  <si>
    <t>Fact#: 355583 Rec#: 10683 LEON RODRIGUEZ ALEX MAURICIO</t>
  </si>
  <si>
    <t>IC-3215</t>
  </si>
  <si>
    <t>Fact#: 352947-355301 Rec#: 10682 ALVARADO GONZALES MARIA ELENA</t>
  </si>
  <si>
    <t>IC-3214</t>
  </si>
  <si>
    <t>Fact#: 3779-3987 Rec#: 10681 INDEXCORP CIA. LTDA.</t>
  </si>
  <si>
    <t>IC-3213</t>
  </si>
  <si>
    <t>Fact#: 355102 Rec#: 10680 TIRCIO ZAMORA JENNY KARINA</t>
  </si>
  <si>
    <t>IC-3212</t>
  </si>
  <si>
    <t>Fact#: 349346-351542-353869 Rec#: 10675 GABRIELA GERMANIA ORELLANA ROSERO</t>
  </si>
  <si>
    <t>IC-3202</t>
  </si>
  <si>
    <t>Fact#: 355531 Rec#: 10674 INMOBILIARIA GALILEA-ECUADOR S.A</t>
  </si>
  <si>
    <t>IC-3201</t>
  </si>
  <si>
    <t>Fact#: 355797 Rec#: 10679 MAGOZOLUTIONS S.A.</t>
  </si>
  <si>
    <t>IC-3211</t>
  </si>
  <si>
    <t>Fact#: 353610 Rec#: 10678 MARCOS GERMAN VERA ABAD</t>
  </si>
  <si>
    <t>IC-3210</t>
  </si>
  <si>
    <t>Fact#: 352858-355222 Rec#: 10677 CHICALA GARCIA GEOVANNY PATRICIO</t>
  </si>
  <si>
    <t>IC-3209</t>
  </si>
  <si>
    <t>Fact#: 333075-335999-338945-341941-345464-347967 Rec#: 10676 VELASQUEZ AGUIRRE CARLOS JOSE</t>
  </si>
  <si>
    <t>IC-3208</t>
  </si>
  <si>
    <t>Fact#: 355566 Rec#: 10673 CARLA IVETTE URRIOLA ESTRADA</t>
  </si>
  <si>
    <t>IC-3200</t>
  </si>
  <si>
    <t>Fact#: 352476-352479-354821-354824 Rec#: 10672 BRAVO LLERENA JORGE FEDERICO</t>
  </si>
  <si>
    <t>IC-3036</t>
  </si>
  <si>
    <t>Fact#: 355433 Rec#: 10671 PRODUCTOS DEL AGRO SYLVIA MARIA S.A. AGROSYLMA</t>
  </si>
  <si>
    <t>IC-3023</t>
  </si>
  <si>
    <t>Fact#: 353125-355543 Rec#: 10670 BONELLY S.A.</t>
  </si>
  <si>
    <t>IC-3022</t>
  </si>
  <si>
    <t>Fact#: 355515 Rec#: 10666 GOLDHILL S.A.</t>
  </si>
  <si>
    <t>IC-3018</t>
  </si>
  <si>
    <t>Fact#: 353102 Rec#: 10665 GOLDHILL S.A.</t>
  </si>
  <si>
    <t>IC-3017</t>
  </si>
  <si>
    <t>Fact#: 334660-337599 Rec#: 10727 JOSE EDUARDO GUILLEN VELEZ</t>
  </si>
  <si>
    <t>IC-3489</t>
  </si>
  <si>
    <t>Fact#: 353996 Rec#: 10704 NELSON RAFAEL VALAREZO SOTO</t>
  </si>
  <si>
    <t>IC-3257</t>
  </si>
  <si>
    <t>Fact#: 355510 Rec#: 10703 HIERRO ESTRELLA SA HIERROSTARSA</t>
  </si>
  <si>
    <t>IC-3256</t>
  </si>
  <si>
    <t>Fact#: 354232 Rec#: 10702 PEREZ ALAVA JESUS GIOVANNY</t>
  </si>
  <si>
    <t>IC-3255</t>
  </si>
  <si>
    <t>Fact#: 353640 Rec#: 10701 FREDDY ANDRES BERMEO MARIN</t>
  </si>
  <si>
    <t>IC-3254</t>
  </si>
  <si>
    <t>Fact#: 354778 Rec#: 10700 BARCO ORRALA FRANCISCO MANUEL</t>
  </si>
  <si>
    <t>IC-3253</t>
  </si>
  <si>
    <t>Fact#: 354431 Rec#: 10699 CARVAJAL SUASTEGUI AMADA MERCEDES</t>
  </si>
  <si>
    <t>IC-3252</t>
  </si>
  <si>
    <t>Fact#: 355471 Rec#: 10698 CUBIERTAS DEL ECUADOR KU-BIEC S.A.</t>
  </si>
  <si>
    <t>IC-3251</t>
  </si>
  <si>
    <t>Fact#: 355443 Rec#: 10697 INDUSTRIAL ENSAMBLADORA Y DISTRIBUIDORA DE ELECTRONICOS S.A. IEDE</t>
  </si>
  <si>
    <t>IC-3250</t>
  </si>
  <si>
    <t>Fact#: 353568 Rec#: 10696 MARIA ISABEL CORONEL TORRES</t>
  </si>
  <si>
    <t>IC-3249</t>
  </si>
  <si>
    <t>Fact#: 355474 Rec#: 10695 ETHICA INMOBILIARIA INMOETHICA S.A.</t>
  </si>
  <si>
    <t>IC-3248</t>
  </si>
  <si>
    <t>Fact#: 355020 Rec#: 10694 SOFFE PAZMINO JUDITH ROSABEL</t>
  </si>
  <si>
    <t>IC-3247</t>
  </si>
  <si>
    <t>Fact#: 354113 Rec#: 10693 CHANG SALAS JOSE ROMULO</t>
  </si>
  <si>
    <t>IC-3246</t>
  </si>
  <si>
    <t>Fact#: 354143 Rec#: 10692 HOLGUIN WILSON JOSE EDUARDO</t>
  </si>
  <si>
    <t>IC-3245</t>
  </si>
  <si>
    <t>Fact#: 353445 Rec#: 10691 GEORGE FRANKLIN SOLEDISPA CAMBA</t>
  </si>
  <si>
    <t>IC-3244</t>
  </si>
  <si>
    <t>Fact#: 353594 Rec#: 10690 RICARDO JAVIER PUENTE BERRY</t>
  </si>
  <si>
    <t>IC-3243</t>
  </si>
  <si>
    <t>Fact#: 354324 Rec#: 10689 QUIMIS MORENO FRANKLIN WINSTONG</t>
  </si>
  <si>
    <t>IC-3242</t>
  </si>
  <si>
    <t>Fact#: 355508 Rec#: 10688 SOLUCIONESVERDES S A</t>
  </si>
  <si>
    <t>IC-3241</t>
  </si>
  <si>
    <t>Fact#: 354524 Rec#: 10687 MESIAS MUNOZ LILA MARINA</t>
  </si>
  <si>
    <t>IC-3240</t>
  </si>
  <si>
    <t>Fact#: 353685 Rec#: 10669 STEVEN VICTOR MOREINIS MALCA</t>
  </si>
  <si>
    <t>IC-3021</t>
  </si>
  <si>
    <t>Fact#: 3868 Rec#: 10668 TERAN MERCHAN DANIEL LIZARDO</t>
  </si>
  <si>
    <t>IC-3020</t>
  </si>
  <si>
    <t>Fact#: 3668-3866 Rec#: 10667 ROMERO PAEZ DIEGO ROBERTO</t>
  </si>
  <si>
    <t>IC-3019</t>
  </si>
  <si>
    <t>Fact#: 4012 Rec#: 10664 GOLD CARGO WORLDWIDE-LOGISTICS S.A.</t>
  </si>
  <si>
    <t>IC-3016</t>
  </si>
  <si>
    <t>Fact#: 3951 Rec#: 10660 CASTILLO VELASTEGUI ELVER DAVID</t>
  </si>
  <si>
    <t>IC-2900</t>
  </si>
  <si>
    <t>Fact#: 353941 Rec#: 10659 MOISES ROBERTO FRANCO ANDRADE</t>
  </si>
  <si>
    <t>IC-2899</t>
  </si>
  <si>
    <t>Fact#: 353451 Rec#: 10658 GINA PATRICIA  POVEDA CAMACHO</t>
  </si>
  <si>
    <t>IC-2898</t>
  </si>
  <si>
    <t>Fact#: 3973 Rec#: 10656 SHERIDANCORP S.A.</t>
  </si>
  <si>
    <t>IC-2886</t>
  </si>
  <si>
    <t>Fact#: 353031-353249-353257-353258-353362-3778 Rec#: 10643 TELCONET  S.A.</t>
  </si>
  <si>
    <t>IC-3672</t>
  </si>
  <si>
    <t>Fact#: 354774 Rec#: 10657 SAQUICELA SORIA MARCELO ALEJANDRO</t>
  </si>
  <si>
    <t>IC-2897</t>
  </si>
  <si>
    <t>Fact#: 353237 Rec#: 10655 INGENIERIA PARA EL DESARROLLO ACURIO Y ASOCIADOS S.A.</t>
  </si>
  <si>
    <t>IC-2885</t>
  </si>
  <si>
    <t>Fact#: 354457 Rec#: 10654 MACIAS VELASCO MARIO ROBERTO</t>
  </si>
  <si>
    <t>IC-2884</t>
  </si>
  <si>
    <t>Fact#: 350999-353328 Rec#: 10653 H M GROUP S.A</t>
  </si>
  <si>
    <t>IC-2883</t>
  </si>
  <si>
    <t>Fact#: 351732-354069 Rec#: 10650 TANHIA ELIZABETH SUAREZ CHANCAY</t>
  </si>
  <si>
    <t>IC-2797</t>
  </si>
  <si>
    <t>Fact#: 353734 Rec#: 10649 RAUL JOSE CAÑIZARES GARAICOA</t>
  </si>
  <si>
    <t>IC-2796</t>
  </si>
  <si>
    <t>Mar/2021</t>
  </si>
  <si>
    <t>N/D PRODUBANCO GASTOS BANCARIOS MES DE ABRIL 2021</t>
  </si>
  <si>
    <t>N/D PRODUBANCO TRANSF. ROLES DE PAGO 2DA QUINCENA MES DE ABRIL 2021, A RONQUILLO MORAN PERFECTO ISAIAS</t>
  </si>
  <si>
    <t>N/D PRODUBANCO REEMBOLSO A CARLOS BUSTOS POR ALIMENTACION DÍAS 19 AL 23, 26 AL 30 ABRIL 2021, COMBUSTIBLE Y PARQUEO</t>
  </si>
  <si>
    <t>N/D PRODUBANCO CANCELACION DE FACTURA#3875 CONECEL S.A.</t>
  </si>
  <si>
    <t>N/D PRODUBANCO CANCELACION DE FACTURA#02 NAZARENO ANGULO ERIKA JENNIFFER</t>
  </si>
  <si>
    <t>N/D PRODUBANCO TRANSF. REEMBOLSO A MANUEL MERELO POR MOVILIZACIÓN DÍAS 16 AL 28 ABRIL-2021</t>
  </si>
  <si>
    <t>N/D PRODUBANCO CANCELACIÓN DE FACTURA#1055 TELCOMAG S.A.</t>
  </si>
  <si>
    <t>N/D PRODUBANCO CANCELACIÓN DE FACTURA#1087 NOGALES Y PLATON MANUEL ALEJANDRO</t>
  </si>
  <si>
    <t>N/D PRODUBANCO TRASNF. PAGO 2DA QUINCENA MES DE ABRIL-2021, A JOSEPH BAQUERIZO</t>
  </si>
  <si>
    <t>Fact#: 3691-3887-4107 Rec#: 10978 SALAS ANZULES MAYRA IABEL</t>
  </si>
  <si>
    <t>IC-5977</t>
  </si>
  <si>
    <t>Fact#: 355600-358064 Rec#: 10977 SILVA PALMA VILMA NOEMI</t>
  </si>
  <si>
    <t>IC-5976</t>
  </si>
  <si>
    <t>Fact#: 359559 Rec#: 10976 MORAN FIGUEROA LUIS ALBERTO</t>
  </si>
  <si>
    <t>IC-5975</t>
  </si>
  <si>
    <t>Fact#: 357943 Rec#: 10972 ORBISEG S.A. AGENCIA ASESORA PRODUCTORA DE SEGUROS</t>
  </si>
  <si>
    <t>IC-5965</t>
  </si>
  <si>
    <t>Fact#: 357884 Rec#: 10971 CRUSBET S.A</t>
  </si>
  <si>
    <t>IC-5884</t>
  </si>
  <si>
    <t>Fact#: 355480-357947 Rec#: 10970 PANATLANTIC LOGISTICS  S.A.</t>
  </si>
  <si>
    <t>IC-5848</t>
  </si>
  <si>
    <t>Fact#: 355979-358461 Rec#: 10969 RODRIGUEZ VITERY VICTOR EMILIO</t>
  </si>
  <si>
    <t>IC-5839</t>
  </si>
  <si>
    <t>Fact#: 357983 Rec#: 10968 SOCIEDAD DE HECHO SAMBAC</t>
  </si>
  <si>
    <t>IC-5838</t>
  </si>
  <si>
    <t>Fact#: 355934-358415 Rec#: 10967 ANGELA EMILIA  ULLAURI VILLON</t>
  </si>
  <si>
    <t>IC-5834</t>
  </si>
  <si>
    <t>Fact#: 358500 Rec#: 10966 HINOSTROZA MOROCHO JACQUELINE DEL PILAR</t>
  </si>
  <si>
    <t>IC-5833</t>
  </si>
  <si>
    <t>Fact#: 358410 Rec#: 10965 JORGE JOSE  TORBAY GONZALEZ</t>
  </si>
  <si>
    <t>IC-5785</t>
  </si>
  <si>
    <t>Fact#: 356527-359002 Rec#: 10964 TRUJILLO JIMENEZ CRISTINA</t>
  </si>
  <si>
    <t>IC-5784</t>
  </si>
  <si>
    <t>Fact#: 359071 Rec#: 10963 IBAÑEZ GARCIA CARLOS RENE</t>
  </si>
  <si>
    <t>IC-5783</t>
  </si>
  <si>
    <t>Fact#: 356717-359190 Rec#: 10962 GONZALEZ MURO CARLOS LUIS</t>
  </si>
  <si>
    <t>IC-5782</t>
  </si>
  <si>
    <t>Fact#: 4346 Rec#: 10961 BOLANOS NARANJO ROMMEL VINICIO</t>
  </si>
  <si>
    <t>IC-5709</t>
  </si>
  <si>
    <t>Fact#: 358408 Rec#: 10960 HENRRY ALBERTO ALCIVAR AREVALO</t>
  </si>
  <si>
    <t>IC-5708</t>
  </si>
  <si>
    <t>Fact#: 359575 Rec#: 10959 DEL SALTO GONZALEZ GLORIA ANA</t>
  </si>
  <si>
    <t>IC-5707</t>
  </si>
  <si>
    <t>Fact#: 359592 Rec#: 10958 BARROS TERREROS JIMMY ALEJANDRO</t>
  </si>
  <si>
    <t>IC-5706</t>
  </si>
  <si>
    <t>Fact#: 354770-357169-359632 Rec#: 10956 ZEREGA RECALDE ERIKA PAMELA</t>
  </si>
  <si>
    <t>IC-5671</t>
  </si>
  <si>
    <t>Fact#: 358153 Rec#: 10955 PRODUCTORA DE ALIMENTOS SALUDABLES Y CHOCOLATE PROCHOC S.A</t>
  </si>
  <si>
    <t>IC-5670</t>
  </si>
  <si>
    <t>Fact#: 359006 Rec#: 10954 COLLIN MENDOZA INGE</t>
  </si>
  <si>
    <t>IC-5669</t>
  </si>
  <si>
    <t>Fact#: 357733 Rec#: 10953 ROMERO BRAVO BLANCA ALEXANDRA</t>
  </si>
  <si>
    <t>IC-5663</t>
  </si>
  <si>
    <t>Fact#: 357390-359859 Rec#: 10952 LINDAO BRAVO JIMMY ALBERTO</t>
  </si>
  <si>
    <t>IC-5651</t>
  </si>
  <si>
    <t>Fact#: 359167-359168 Rec#: 10947 VASQUEZ GUEVARA DAVID DANIEL</t>
  </si>
  <si>
    <t>IC-5646</t>
  </si>
  <si>
    <t>Fact#: 358871 Rec#: 10957 JACKELINE LUCIA LOOR ORTEGA</t>
  </si>
  <si>
    <t>IC-5705</t>
  </si>
  <si>
    <t>Fact#: 359957 Rec#: 10951 OLEAS POVEDA JUAN CARLOS</t>
  </si>
  <si>
    <t>IC-5650</t>
  </si>
  <si>
    <t>Fact#: 360005 Rec#: 10950 SAPORITI DESCALZI JULIA DIANA MILENA</t>
  </si>
  <si>
    <t>IC-5649</t>
  </si>
  <si>
    <t>Fact#: 4279 Rec#: 10949 VILLAR SERGIO FERNANDO</t>
  </si>
  <si>
    <t>IC-5648</t>
  </si>
  <si>
    <t>Fact#: 4087-4306 Rec#: 10948 TERAN MERCHAN DANIEL LIZARDO</t>
  </si>
  <si>
    <t>IC-5647</t>
  </si>
  <si>
    <t>N/D PRODUBANCO ANTICIPO POR MANTENIMIENTO DE IMPRESORA EPSON SIGLO 21</t>
  </si>
  <si>
    <t>N/D PRODUBANCO TRANSF. CANCELACIÓN DE FACTURA#61167 SERIMTEC PC ECUADOR S.A. POR COMPRA DE LAPTOP Y DISCO DURO</t>
  </si>
  <si>
    <t>NDL-41</t>
  </si>
  <si>
    <t>N/D PRODUBANCO TRANSF. REEMBOLSO A FERNANDO RODRIGUEZ POR MOVILIZACION AL REALIZAR TRABAJOS EN MOVISTAR (CERRO DEL CARMEN)</t>
  </si>
  <si>
    <t>N/D PRODUBANCO TRANSF. CANCELACION DE FACTURA#2775 FELIX MONTALVO &amp; ASOCIADOS FELMON CIA. LTDA</t>
  </si>
  <si>
    <t>NDL-38</t>
  </si>
  <si>
    <t>N/D PRODUBANCO TRANSF. CANCELACIÓN DE FACTURA#1533 ALDAS ROMERO ERIK ANDRES</t>
  </si>
  <si>
    <t>N/D PRODUBANCO TRANSF. CANCELACION DE FACTURA#? ECUSOLTEG S.A. POR COMPRA DE BATERIA HP PARA LAPTOP</t>
  </si>
  <si>
    <t>Fact#: 357899 Rec#: 10946 PRODUCTOS DEL AGRO SYLVIA MARIA S.A. AGROSYLMA</t>
  </si>
  <si>
    <t>IC-5627</t>
  </si>
  <si>
    <t>Fact#: 357890 Rec#: 10945 ACRUXZA C. A.</t>
  </si>
  <si>
    <t>IC-5626</t>
  </si>
  <si>
    <t>Fact#: 356160-358643 Rec#: 10944 FRANCISCO ALFONSO MEZA KUFFO</t>
  </si>
  <si>
    <t>IC-5619</t>
  </si>
  <si>
    <t>Fact#: 4234 Rec#: 10943 LIRA CORREA MARTIN ALFREDO</t>
  </si>
  <si>
    <t>IC-5611</t>
  </si>
  <si>
    <t>N/D PRODUBANCO PAGO DE IMPUESTOS RETENCIÓN IVA MES DE MARZO 2021</t>
  </si>
  <si>
    <t>NDL-44</t>
  </si>
  <si>
    <t>N/D PRODUBANCO PAGO DE IMPUESTOS A LOS CONSUMOS ESPECIALES MES DE MARZO 2021</t>
  </si>
  <si>
    <t>N/D PRODUBANCO PAGO DE IMPUESTOS RETENCION EN LA FUENTE MES DE MARZO 2021</t>
  </si>
  <si>
    <t>NDL-42</t>
  </si>
  <si>
    <t>Fact#: 358110 Rec#: 10942 ASO. DE P. DE INM. DE LA URB. ESMERALDA DEL RIO</t>
  </si>
  <si>
    <t>IC-5604</t>
  </si>
  <si>
    <t>Fact#: 3914-4133 Rec#: 10941 ARTEAGA MOSQUERA RAFAEL JOSUE</t>
  </si>
  <si>
    <t>IC-5595</t>
  </si>
  <si>
    <t>Fact#: 3982-4203 Rec#: 10940 LARREA NARVAEZ SANDY FERNANDA</t>
  </si>
  <si>
    <t>IC-5573</t>
  </si>
  <si>
    <t>Fact#: 354498-356904 Rec#: 10939 SORIANO PARRAGA ANA CRISTINA</t>
  </si>
  <si>
    <t>IC-5572</t>
  </si>
  <si>
    <t>Fact#: 322527-325284-328042-330849-333742-336686-339679-343224-346252-348702 Rec#: 10938 SANCHEZ JIMENEZ MARGARITA ELIZABETH</t>
  </si>
  <si>
    <t>IC-5571</t>
  </si>
  <si>
    <t>Fact#: 1252-1451-1659-1847-2043-2252-2473-2705-3020-3263 Rec#: 10937 SUAREZ GALARRAGA BRYAN MARCELO</t>
  </si>
  <si>
    <t>IC-5570</t>
  </si>
  <si>
    <t>Fact#: 358171 Rec#: 10936 CASGUZ S A CASA GUZMAN</t>
  </si>
  <si>
    <t>IC-5569</t>
  </si>
  <si>
    <t>Fact#: 358056 Rec#: 10935 CASGUZ S A CASA GUZMAN</t>
  </si>
  <si>
    <t>IC-5568</t>
  </si>
  <si>
    <t>Fact#: 773 Rec#: 10934 CAMISERIA INGLESA CAMINGLESA C LTDA.</t>
  </si>
  <si>
    <t>IC-5554</t>
  </si>
  <si>
    <t>Fact#: 356535 Rec#: 10933 SANCHEZ CHEVEZ PATRICIA LORENA</t>
  </si>
  <si>
    <t>IC-5523</t>
  </si>
  <si>
    <t>Fact#: 356841 Rec#: 10932 PALOMEQUE CALLE PEDRO EUGENIO</t>
  </si>
  <si>
    <t>IC-5522</t>
  </si>
  <si>
    <t>Fact#: 4247 Rec#: 10931 MAYORGA RUBIO VERONICA ALEXANDRA</t>
  </si>
  <si>
    <t>IC-5518</t>
  </si>
  <si>
    <t>Fact#: 357127 Rec#: 10930 BARROS TERREROS JIMMY ALEJANDRO</t>
  </si>
  <si>
    <t>IC-5517</t>
  </si>
  <si>
    <t>Fact#: 352279-354618-357024 Rec#: 10929 SANTOS YCAZA MARIA JOSE</t>
  </si>
  <si>
    <t>IC-5516</t>
  </si>
  <si>
    <t>Fact#: 357545 Rec#: 10928 LUIS ALFONSO LEON CALDERON</t>
  </si>
  <si>
    <t>IC-5515</t>
  </si>
  <si>
    <t>Fact#: 355528-357992 Rec#: 10927 GAMFOOD S.A.</t>
  </si>
  <si>
    <t>IC-5514</t>
  </si>
  <si>
    <t>Fact#: 356164 Rec#: 10926 SANDRA DEL ROCIO PESANTES GONZALEZ</t>
  </si>
  <si>
    <t>IC-5513</t>
  </si>
  <si>
    <t>Fact#: 356045-356046-356047-356048-356049 Rec#: 10925 JORGE HUMBERTO COSTALES VERA</t>
  </si>
  <si>
    <t>IC-5467</t>
  </si>
  <si>
    <t>Fact#: 357908-358145-358146-358288-4207 Rec#: 10924 TELCONET  S.A.</t>
  </si>
  <si>
    <t>IC-5464</t>
  </si>
  <si>
    <t>Fact#: 356024 Rec#: 10923 DE LUCCA MEJIA ROSA ELVIRA</t>
  </si>
  <si>
    <t>IC-5463</t>
  </si>
  <si>
    <t>Fact#: 358228 Rec#: 10922 PROVEEDORA ANDINA DE ALARMAS INCORPORADAS S.A. PRANAINC</t>
  </si>
  <si>
    <t>IC-5462</t>
  </si>
  <si>
    <t>Fact#: 355093-357486 Rec#: 10921 CEREZO ANZULES ALBA LORENA</t>
  </si>
  <si>
    <t>IC-5461</t>
  </si>
  <si>
    <t>Fact#: 352964-355320-357708 Rec#: 10919 ABARCA STRONG MARIA ELENA</t>
  </si>
  <si>
    <t>IC-5362</t>
  </si>
  <si>
    <t>Fact#: 358139 Rec#: 10918 VASQUEZ GUEVARA DAVID DANIEL</t>
  </si>
  <si>
    <t>IC-5361</t>
  </si>
  <si>
    <t>Fact#: 356517 Rec#: 10917 GOMEZ SALAZAR CARLOS ALBERTO</t>
  </si>
  <si>
    <t>IC-5360</t>
  </si>
  <si>
    <t>CLIENTE NO IDENTIFICADO BCO GUAYAQUIL DOC #16376574-4752</t>
  </si>
  <si>
    <t>DR-3046</t>
  </si>
  <si>
    <t>N/D PRODUBANCO TRANSF. REINTEGRO DE VALOR POR ERROR DEL CLIENTE AL DEPOSITARLO, NO SE CREO FACTURA A CARVAJAL PILCO (CTA DEP: VERDUGA ANCHUNDIA GUADALUPE)</t>
  </si>
  <si>
    <t>N/D PRODUBANCO TRASNF. ROL DE PAGO 1ERA QUINCENA MES DE ABRIL-2021, A JOSEPH BAQUERIZO</t>
  </si>
  <si>
    <t>N/D PRODUBANCO TRANSF. ANTICIPO A FACTURA POR HONORARIOS PROFESIONALES MES DE ABR-2021 A CARLOS BARRIGON</t>
  </si>
  <si>
    <t>N/D PRODUBANCO TRANSF. ROLES DE PAGO 1ERA QUINCENA MES DE ABRIL 2021 A RONQUILLO MORAN PERFECTO ISAIAS</t>
  </si>
  <si>
    <t>N/D PRODUBANCO TRANSFERENCIA REEMBOLSO A MANUEL MERELO POR MOVILIZACIÓN Y PAGO DE BOMBEROS AÑOS 2020 Y 2021</t>
  </si>
  <si>
    <t>N/D PRODUBANCO TRANSFERENCIA CANCELACIÓN DE FACTURA#14110 ASOC. DE MORADORES DE LA URB. MATICES DE SAMBORONDON</t>
  </si>
  <si>
    <t>NDL-20</t>
  </si>
  <si>
    <t>N/D PRODUBANCO TRANSFERENCIA CANCELACIÓN DE FACTURA#415 ISTARTDIGITAL S.A.</t>
  </si>
  <si>
    <t>NDL-19</t>
  </si>
  <si>
    <t>N/D PRODUBANCO TRANSFERENCIA REEMBOLSO A AB. GREGORIO POR ELABORACIÓN DE SELLOS Y PARQUEO</t>
  </si>
  <si>
    <t>N/D PRODUBANCO TRANSFERENCIA CANCELACIÓN DE FACTURA#32758143 ETAPA EP</t>
  </si>
  <si>
    <t>N/D PRODUBANCO TRANSFERENCIA CANCELACION DE FACTURA#36628 COPIADORA ECUATORIANA CIA LTDA ECUACOPIA</t>
  </si>
  <si>
    <t>N/D PRODUBANCO TRANSFERENCIA REEMBOLSO A CARLOS BUSTOS POR COMBUSTIBLE 3ERA Y 4TA SEMANA ABRIL 2021</t>
  </si>
  <si>
    <t>N/D PRODUBANCO TRANSFERENCIA REEMBOLSO A CARLOS BUSTOS POR ALIMENTACIÓN DÍAS 05 AL 09, 12 AL 16/ABRIL/2021 Y COMBUSTIBLE FACTURA#889613</t>
  </si>
  <si>
    <t>NDL-13</t>
  </si>
  <si>
    <t>N/D TRANSFERENCIA REEMBOLSO A C.BUSTOS POR (DEVOLUCIÓN POR GASTOS ANTERIORES NDL-57)</t>
  </si>
  <si>
    <t>Fact#: 2193-2415-2645-2960-3203 Rec#: 10920 CABEZAS FLORES MARIELA EVELIN</t>
  </si>
  <si>
    <t>IC-5378</t>
  </si>
  <si>
    <t>Fact#: 357848-357849 Rec#: 10916 EDIFICIO PROFESSIONAL CENTER</t>
  </si>
  <si>
    <t>IC-5359</t>
  </si>
  <si>
    <t>Fact#: 358220 Rec#: 10915 ESJURHEC S.A.</t>
  </si>
  <si>
    <t>IC-5358</t>
  </si>
  <si>
    <t>Fact#: 3826-4044 Rec#: 10914 ORELLANA LLIVICURA JOSE LUIS</t>
  </si>
  <si>
    <t>IC-5355</t>
  </si>
  <si>
    <t>Fact#: 3853-4072 Rec#: 10913 CHILUISA COMINA WILMER MARCELO</t>
  </si>
  <si>
    <t>IC-5322</t>
  </si>
  <si>
    <t>Fact#: 4223 Rec#: 10912 HABITA CIA LTDA</t>
  </si>
  <si>
    <t>IC-5321</t>
  </si>
  <si>
    <t>N/D PRODUBANCO TRANSFERENCIA POR UTILIDADES DE TRABAJADORES AÑO 2020</t>
  </si>
  <si>
    <t>NDL-22</t>
  </si>
  <si>
    <t>Fact#: 355901 Rec#: 10911 DANIELA DEL CAMPO VALDEZ</t>
  </si>
  <si>
    <t>IC-5320</t>
  </si>
  <si>
    <t>Fact#: 356600 Rec#: 10910 IBAÑEZ GARCIA CARLOS RENE</t>
  </si>
  <si>
    <t>IC-5319</t>
  </si>
  <si>
    <t>Fact#: 353731-356153 Rec#: 10909 MIRIAM ISABEL CRUZ REVELO</t>
  </si>
  <si>
    <t>IC-5318</t>
  </si>
  <si>
    <t>Fact#: 355377-357759 Rec#: 10908 SANMARTIN ZIADET LIZBETH CRISTINA</t>
  </si>
  <si>
    <t>IC-5317</t>
  </si>
  <si>
    <t>Fact#: 358058 Rec#: 10907 CORPORACION GUERRERO DEL CAMPO CORPGUECONSA</t>
  </si>
  <si>
    <t>IC-5316</t>
  </si>
  <si>
    <t>Fact#: 358057 Rec#: 10906 CORPORACION GUERRERO DEL CAMPO CORPGUECONSA</t>
  </si>
  <si>
    <t>IC-5315</t>
  </si>
  <si>
    <t>Fact#: 358078 Rec#: 10905 BEBEGRAFIA S.A.</t>
  </si>
  <si>
    <t>IC-5314</t>
  </si>
  <si>
    <t>Fact#: 358007 Rec#: 10904 BONELLY S.A.</t>
  </si>
  <si>
    <t>IC-5310</t>
  </si>
  <si>
    <t>Fact#: 357338 Rec#: 10902 MERA GILER MICHAEL AGUSTIN</t>
  </si>
  <si>
    <t>IC-5217</t>
  </si>
  <si>
    <t>Fact#: 4013-4230 Rec#: 10903 ROJAS PRADO ANDRES RENE</t>
  </si>
  <si>
    <t>IC-5221</t>
  </si>
  <si>
    <t>Fact#: 357911 Rec#: 10901 ANEFI S.A ADMINISTRADORA DE FONDOS Y FIDEICOMISOS</t>
  </si>
  <si>
    <t>IC-5216</t>
  </si>
  <si>
    <t>Fact#: 358225 Rec#: 10900 H M GROUP S.A</t>
  </si>
  <si>
    <t>IC-5215</t>
  </si>
  <si>
    <t>Fact#: 3773-3980-4201 Rec#: 10899 RIVADENEIRA ESTEVEZ  SILVANA MARIBEL</t>
  </si>
  <si>
    <t>IC-5214</t>
  </si>
  <si>
    <t>Fact#: 355340-357728 Rec#: 10898 SOTO GARCIA MARIA FERNANDA</t>
  </si>
  <si>
    <t>IC-5213</t>
  </si>
  <si>
    <t>Fact#: 354310-356718 Rec#: 10897 BOHORQUEZ ALVARADO FELICITA DEL CARMEN</t>
  </si>
  <si>
    <t>IC-5163</t>
  </si>
  <si>
    <t>Fact#: 4157 Rec#: 10896 SALGADO SALGADO ROBERTO</t>
  </si>
  <si>
    <t>IC-5162</t>
  </si>
  <si>
    <t>Fact#: 358241 Rec#: 10892 HERNANDEZ MUNOZ JUDITH MARIA</t>
  </si>
  <si>
    <t>IC-5102</t>
  </si>
  <si>
    <t>Fact#: 356987 Rec#: 10895 BRITO MOREIRA KARINA DE JESUS</t>
  </si>
  <si>
    <t>IC-5161</t>
  </si>
  <si>
    <t>Fact#: 358037 Rec#: 10891 LAS FRAGANCIAS CIA. LTDA.</t>
  </si>
  <si>
    <t>IC-5101</t>
  </si>
  <si>
    <t>Fact#: 3839-4058 Rec#: 10894 GUERRA ZAPATA CHRISTIAN ALEXIS</t>
  </si>
  <si>
    <t>IC-5104</t>
  </si>
  <si>
    <t>Fact#: 355356-357740 Rec#: 10893 YAGUAL AGUILAR GRACE VANESSA</t>
  </si>
  <si>
    <t>IC-5103</t>
  </si>
  <si>
    <t>Fact#: 354709-357108 Rec#: 10890 BARRIOS BAJANA JORGE ALEXIS</t>
  </si>
  <si>
    <t>IC-5100</t>
  </si>
  <si>
    <t>Fact#: 358188-358189 Rec#: 10889 AGROQUIMICOS DEL ECUADOR AGRODESA</t>
  </si>
  <si>
    <t>IC-5020</t>
  </si>
  <si>
    <t>Fact#: 351097-353428-355859 Rec#: 10888 KETTY ARACELY GAROFALO LEON</t>
  </si>
  <si>
    <t>IC-5019</t>
  </si>
  <si>
    <t>Fact#: 355968 Rec#: 10867 PATRICIA ALEXANDRA  COBOS JARA</t>
  </si>
  <si>
    <t>IC-4962</t>
  </si>
  <si>
    <t>Fact#: 357679 Rec#: 10866 GILBERT SILVA CECILIA MARIA</t>
  </si>
  <si>
    <t>IC-4961</t>
  </si>
  <si>
    <t>Fact#: 357883 Rec#: 10861 CARVAGU S.A.</t>
  </si>
  <si>
    <t>IC-4954</t>
  </si>
  <si>
    <t>CPM SERVICIOS ADUANEROS Y OPERACIONES LOGISTICAS CANCELA TEL 23923270 ABONO PARA LA SIGUIENTE FACTURA DOC #27580674</t>
  </si>
  <si>
    <t>AT-3274</t>
  </si>
  <si>
    <t>Fact#: 4043 Rec#: 10865 RUEDA QUISHPE WASHINGTON RAMIRO</t>
  </si>
  <si>
    <t>IC-4960</t>
  </si>
  <si>
    <t>Fact#: 4212 Rec#: 10864 JIMENEZ BERNAL TANIA BEATRIZ</t>
  </si>
  <si>
    <t>IC-4959</t>
  </si>
  <si>
    <t>Fact#: 357142 Rec#: 10863 MARCHELLE GUIM GINO</t>
  </si>
  <si>
    <t>IC-4958</t>
  </si>
  <si>
    <t>Fact#: 4042 Rec#: 10862 SIERRA HERRERA EDISON VICTOR MANUEL</t>
  </si>
  <si>
    <t>IC-4957</t>
  </si>
  <si>
    <t>Fact#: 353194-355616-358080 Rec#: 10860 DIPLOTER SA</t>
  </si>
  <si>
    <t>IC-4952</t>
  </si>
  <si>
    <t>Fact#: 358033-358194 Rec#: 10858 PRIMERA ETAPA DEL PROYECTO URBANISTICO AIRES DE BATAN</t>
  </si>
  <si>
    <t>IC-4880</t>
  </si>
  <si>
    <t>Fact#: 353180-355602-358285 Rec#: 10848 VISION ESTRATEGICA EMPRESARIAL CIA. LTDA. VISTRAEM</t>
  </si>
  <si>
    <t>IC-5562</t>
  </si>
  <si>
    <t>Fact#: 354711-357110 Rec#: 10859 DEL SALTO GONZALEZ GLORIA ANA</t>
  </si>
  <si>
    <t>IC-4883</t>
  </si>
  <si>
    <t>Fact#: 4152 Rec#: 10857 LAMIÑA AYABACA VICENTE ALBERTO</t>
  </si>
  <si>
    <t>IC-4879</t>
  </si>
  <si>
    <t>Fact#: 356403 Rec#: 10856 ERIKA KATHERINE HANSEN VIK TORRES</t>
  </si>
  <si>
    <t>IC-4774</t>
  </si>
  <si>
    <t>Fact#: 357598 Rec#: 10855 ESPIN DEL SALTO ROMULO FERNANDO</t>
  </si>
  <si>
    <t>IC-4773</t>
  </si>
  <si>
    <t>Fact#: 353082-355495-357961 Rec#: 10854 BETACONSTRUC S.A.</t>
  </si>
  <si>
    <t>IC-4772</t>
  </si>
  <si>
    <t>Fact#: 358048 Rec#: 10853 LEON RODRIGUEZ ALEX MAURICIO</t>
  </si>
  <si>
    <t>IC-4771</t>
  </si>
  <si>
    <t>Fact#: 353571-355999 Rec#: 10852 RIVADENEIRA MONCAYO LUCY TANYA</t>
  </si>
  <si>
    <t>IC-4770</t>
  </si>
  <si>
    <t>Fact#: 358031 Rec#: 10850 CARLA IVETTE URRIOLA ESTRADA</t>
  </si>
  <si>
    <t>IC-4684</t>
  </si>
  <si>
    <t>Fact#: 354629-357035 Rec#: 10849 BARAHONA MONTALVO HECTOR GONZALO</t>
  </si>
  <si>
    <t>IC-4683</t>
  </si>
  <si>
    <t>Fact#: 356661 Rec#: 10847 CISNEROS PINO VITTORIO DANIEL</t>
  </si>
  <si>
    <t>IC-4665</t>
  </si>
  <si>
    <t>Fact#: 355058 Rec#: 10846 FLORES NAZARENO KLEONIS LEONELA</t>
  </si>
  <si>
    <t>IC-4664</t>
  </si>
  <si>
    <t>Fact#: 358180 Rec#: 10845 GARRUCHAS Y EQUIPOS S.A</t>
  </si>
  <si>
    <t>IC-4663</t>
  </si>
  <si>
    <t>Fact#: 353664-356088 Rec#: 10844 MARIO ROBERTO BLUM SAMANIEGO</t>
  </si>
  <si>
    <t>IC-4651</t>
  </si>
  <si>
    <t>Fact#: 356064 Rec#: 10887 FREDDY ANDRES BERMEO MARIN</t>
  </si>
  <si>
    <t>IC-4992</t>
  </si>
  <si>
    <t>Fact#: 357177 Rec#: 10886 BARCO ORRALA FRANCISCO MANUEL</t>
  </si>
  <si>
    <t>IC-4991</t>
  </si>
  <si>
    <t>Fact#: 356835 Rec#: 10885 CARVAJAL SUASTEGUI AMADA MERCEDES</t>
  </si>
  <si>
    <t>IC-4990</t>
  </si>
  <si>
    <t>Fact#: 357937 Rec#: 10884 CUBIERTAS DEL ECUADOR KU-BIEC S.A.</t>
  </si>
  <si>
    <t>IC-4989</t>
  </si>
  <si>
    <t>Fact#: 357909 Rec#: 10883 INDUSTRIAL ENSAMBLADORA Y DISTRIBUIDORA DE ELECTRONICOS S.A. IEDE</t>
  </si>
  <si>
    <t>IC-4988</t>
  </si>
  <si>
    <t>Fact#: 355996 Rec#: 10882 MARIA ISABEL CORONEL TORRES</t>
  </si>
  <si>
    <t>IC-4987</t>
  </si>
  <si>
    <t>Fact#: 357941 Rec#: 10881 ETHICA INMOBILIARIA INMOETHICA S.A.</t>
  </si>
  <si>
    <t>IC-4986</t>
  </si>
  <si>
    <t>Fact#: 357413 Rec#: 10880 SOFFE PAZMINO JUDITH ROSABEL</t>
  </si>
  <si>
    <t>IC-4985</t>
  </si>
  <si>
    <t>Fact#: 356523 Rec#: 10879 CHANG SALAS JOSE ROMULO</t>
  </si>
  <si>
    <t>IC-4984</t>
  </si>
  <si>
    <t>Fact#: 356554 Rec#: 10878 HOLGUIN WILSON JOSE EDUARDO</t>
  </si>
  <si>
    <t>IC-4983</t>
  </si>
  <si>
    <t>Fact#: 356174 Rec#: 10877 JUAN REMIGIO CEVALLOS CEDEÑO</t>
  </si>
  <si>
    <t>IC-4982</t>
  </si>
  <si>
    <t>Fact#: 355844 Rec#: 10876 JOHNNY SALOMON HIDROVO PORTILLA</t>
  </si>
  <si>
    <t>IC-4981</t>
  </si>
  <si>
    <t>Fact#: 355875 Rec#: 10875 GEORGE FRANKLIN SOLEDISPA CAMBA</t>
  </si>
  <si>
    <t>IC-4980</t>
  </si>
  <si>
    <t>Fact#: 356019 Rec#: 10874 RICARDO JAVIER PUENTE BERRY</t>
  </si>
  <si>
    <t>IC-4979</t>
  </si>
  <si>
    <t>Fact#: 356728 Rec#: 10873 QUIMIS MORENO FRANKLIN WINSTONG</t>
  </si>
  <si>
    <t>IC-4978</t>
  </si>
  <si>
    <t>Fact#: 356410 Rec#: 10872 NELSON RAFAEL VALAREZO SOTO</t>
  </si>
  <si>
    <t>IC-4977</t>
  </si>
  <si>
    <t>Fact#: 357975 Rec#: 10871 HIERRO ESTRELLA SA HIERROSTARSA</t>
  </si>
  <si>
    <t>IC-4976</t>
  </si>
  <si>
    <t>Fact#: 356639 Rec#: 10870 PEREZ ALAVA JESUS GIOVANNY</t>
  </si>
  <si>
    <t>IC-4975</t>
  </si>
  <si>
    <t>Fact#: 354628-357034 Rec#: 10869 COELLO GARNICA EDGAR JOSE</t>
  </si>
  <si>
    <t>IC-4974</t>
  </si>
  <si>
    <t>Fact#: 356930 Rec#: 10868 MESIAS MUNOZ LILA MARINA</t>
  </si>
  <si>
    <t>IC-4973</t>
  </si>
  <si>
    <t>Fact#: 357053 Rec#: 10843 QUINDE HOLGUIN YONNY ARCENIO</t>
  </si>
  <si>
    <t>IC-4647</t>
  </si>
  <si>
    <t>Fact#: 4229 Rec#: 10842 GOLD CARGO WORLDWIDE-LOGISTICS S.A.</t>
  </si>
  <si>
    <t>IC-4579</t>
  </si>
  <si>
    <t>Fact#: 356861 Rec#: 10841 MACIAS VELASCO MARIO ROBERTO</t>
  </si>
  <si>
    <t>IC-4578</t>
  </si>
  <si>
    <t>Fact#: 328409 Rec#: 10840 ADOLFO ENRIQUE VILLACIS BUENAÑO</t>
  </si>
  <si>
    <t>IC-4577</t>
  </si>
  <si>
    <t>Fact#: 354214-356620 Rec#: 10839 MENDOZA ZAMBRANO  MARIA BELEN</t>
  </si>
  <si>
    <t>IC-4519</t>
  </si>
  <si>
    <t>Fact#: 357995 Rec#: 10838 INMOBILIARIA GALILEA-ECUADOR S.A</t>
  </si>
  <si>
    <t>IC-4518</t>
  </si>
  <si>
    <t>Bco produbanco, comp ret #92303</t>
  </si>
  <si>
    <t>DR-957</t>
  </si>
  <si>
    <t>Fact#: 356021 Rec#: 10837 HINOSTROZA MOROCHO JACQUELINE DEL PILAR</t>
  </si>
  <si>
    <t>IC-4502</t>
  </si>
  <si>
    <t>Fact#: 356936 Rec#: 10836 LINDAO RODRIGUEZ STEFANY NARCISA</t>
  </si>
  <si>
    <t>IC-4501</t>
  </si>
  <si>
    <t>Fact#: 351379-353709-356130 Rec#: 10835 JOSE DAVID NIETO REYES</t>
  </si>
  <si>
    <t>IC-4500</t>
  </si>
  <si>
    <t>Fact#: 3770-3977-4198 Rec#: 10834 TESSERAE BUREAU DE ABOGADOS TESSBUAB C.L.</t>
  </si>
  <si>
    <t>IC-4499</t>
  </si>
  <si>
    <t>Fact#: 357842 Rec#: 10832 TELCONET  S.A.</t>
  </si>
  <si>
    <t>IC-4408</t>
  </si>
  <si>
    <t>Fact#: 355804 Rec#: 10831 TELCONET  S.A.</t>
  </si>
  <si>
    <t>IC-4407</t>
  </si>
  <si>
    <t>Fact#: 356190 Rec#: 10829 NAIM ANTONIO YUNES MARIDUEÑA</t>
  </si>
  <si>
    <t>IC-4392</t>
  </si>
  <si>
    <t>Fact#: 353514-355942 Rec#: 10828 OSCAR HUMBERTO  BRITO GUILLEN</t>
  </si>
  <si>
    <t>IC-4391</t>
  </si>
  <si>
    <t>Fact#: 356671 Rec#: 10827 ROSADO YANEZ ISABEL DEL ROCIO</t>
  </si>
  <si>
    <t>IC-4390</t>
  </si>
  <si>
    <t>Fact#: 357495 Rec#: 10826 TIRCIO ZAMORA JENNY KARINA</t>
  </si>
  <si>
    <t>IC-4389</t>
  </si>
  <si>
    <t>Fact#: 356960 Rec#: 10825 NIETO PIN ANDREA ISABELA</t>
  </si>
  <si>
    <t>IC-4388</t>
  </si>
  <si>
    <t>Fact#: 356356 Rec#: 10824 MOISES ROBERTO FRANCO ANDRADE</t>
  </si>
  <si>
    <t>IC-4387</t>
  </si>
  <si>
    <t>Fact#: 4172 Rec#: 10823 CASTILLO VELASTEGUI ELVER DAVID</t>
  </si>
  <si>
    <t>IC-4386</t>
  </si>
  <si>
    <t>Abr/2021</t>
  </si>
  <si>
    <t>N/D PRODUBANCO GASTOS BANCARIOS MES DE MAYO 2021</t>
  </si>
  <si>
    <t>NDL-64</t>
  </si>
  <si>
    <t>N/D PRODUBANCO TRANSF. ROLES DE PAGO 2DA QUINCENA MES DE MAYO 2021, A PERFECTO ISAIAS RONQUILLO MORAN</t>
  </si>
  <si>
    <t>N/D PRODUBANCO TRANSF. CANCELACIÓN DE FACTURA#62284 SERIMTEC PC ECUADOR S.A.</t>
  </si>
  <si>
    <t>N/D PRODUBANCO TRANSF. CANCELACIÓN DE FACTURA#913047 SIGLO 21</t>
  </si>
  <si>
    <t>N/D PRODUBANCO TRANSF. ROLES DE PAGO 2DA QUINCENA MES DE MAYO 2021, A BAQUERIZO FLOR JOSEPH ANDRES</t>
  </si>
  <si>
    <t>N/D PRODUBANCO TRANSF. REEMBOLSO A FERNANDO RODRIGUEZ POR TRABAJOS REALIZADOS DÍA 29/MAY/2021 (EMERGENCIA SUSCITADA POR EL FALLO CON LA OPERADORA CLARO MÓVIL) MOVILIZACIÓN-ALIMENTACIÓN</t>
  </si>
  <si>
    <t>N/D PRODUBANCO TRANSF. CANCELACIÓN DE FACTURA#003 NAZARENO ANGULO ERIKA JENNIFFER</t>
  </si>
  <si>
    <t>N/D PRODUBANCO TRANSF. CANCELACIÓN DE FACTURA# 391 BUSTAMANTE JORDAN WILBER ENRIQUE POR REALIZACIÓN DE TRABAJOS EN OFICINA KENNEDY (ÁREA TÉCNICA COLOCACIÓN DE PARED Y PUERTA)</t>
  </si>
  <si>
    <t>Fact#: 4606 Rec#: 11156 CASTILLO VELASTEGUI ELVER DAVID</t>
  </si>
  <si>
    <t>IC-7663</t>
  </si>
  <si>
    <t>Fact#: 360209-362727 Rec#: 11155 YAGUAL AGUILAR GRACE VANESSA</t>
  </si>
  <si>
    <t>IC-7662</t>
  </si>
  <si>
    <t>Fact#: 358488-361024 Rec#: 11154 ORTIZ HERBENER MARIA VERONICA</t>
  </si>
  <si>
    <t>IC-7661</t>
  </si>
  <si>
    <t>Fact#: 361945 Rec#: 11153 SAMPEDRO BASURTO MARIA JULIANA</t>
  </si>
  <si>
    <t>IC-7660</t>
  </si>
  <si>
    <t>Fact#: 353199-355622-358087 Rec#: 11152 ETHERIA S.A.</t>
  </si>
  <si>
    <t>IC-7659</t>
  </si>
  <si>
    <t>Fact#: 356553-359028-361545 Rec#: 11145 BAUTISTA LITARDO NOEMI LOURDES</t>
  </si>
  <si>
    <t>IC-7602</t>
  </si>
  <si>
    <t>Fact#: 360532 Rec#: 11142 INMOBILIARIA GALILEA-ECUADOR S.A</t>
  </si>
  <si>
    <t>IC-7599</t>
  </si>
  <si>
    <t>Fact#: 4514 Rec#: 11151 CORONEL GARCIA MARITZA LUCILA</t>
  </si>
  <si>
    <t>IC-7658</t>
  </si>
  <si>
    <t>Fact#: 360010-362525 Rec#: 11150 LUIS ALFONSO LEON CALDERON</t>
  </si>
  <si>
    <t>IC-7657</t>
  </si>
  <si>
    <t>Fact#: 362077 Rec#: 11149 MORAN FIGUEROA LUIS ALBERTO</t>
  </si>
  <si>
    <t>IC-7656</t>
  </si>
  <si>
    <t>Fact#: 358671-361196 Rec#: 11148 FARID RENE DIAZ FARAH</t>
  </si>
  <si>
    <t>IC-7655</t>
  </si>
  <si>
    <t>N/D PRODUBANCO TRANSF. CANCELACIÓN DE FACTURA#1076 TELCOMAG S.A.</t>
  </si>
  <si>
    <t>N/D PRODUBANCO TRANSF. CANCELACIÓN DE FACTURA#1095 NOGALES Y PLATON MANUEL ALEJANDRO</t>
  </si>
  <si>
    <t>Fact#: 362081 Rec#: 11147 MARQUEZ SELLAN NICOLAS AGAPITO</t>
  </si>
  <si>
    <t>IC-7654</t>
  </si>
  <si>
    <t>Fact#: 322375-325132-327892-330701-333592-336538-339532-343078-346105 Rec#: 11141 VITERI RAMIREZ RICARDO ISAIAS</t>
  </si>
  <si>
    <t>IC-7540</t>
  </si>
  <si>
    <t>Fact#: 362472 Rec#: 11140 OLEAS POVEDA JUAN CARLOS</t>
  </si>
  <si>
    <t>IC-7514</t>
  </si>
  <si>
    <t>Fact#: 360429 Rec#: 11139 ACRUXZA C. A.</t>
  </si>
  <si>
    <t>IC-7508</t>
  </si>
  <si>
    <t>Fact#: 360422 Rec#: 11138 CARVAGU S.A.</t>
  </si>
  <si>
    <t>IC-7438</t>
  </si>
  <si>
    <t>Fact#: 360202 Rec#: 11136 ROMERO BRAVO BLANCA ALEXANDRA</t>
  </si>
  <si>
    <t>IC-7436</t>
  </si>
  <si>
    <t>Fact#: 359090-361607 Rec#: 11137 MENDOZA ZAMBRANO  MARIA BELEN</t>
  </si>
  <si>
    <t>IC-7437</t>
  </si>
  <si>
    <t>Fact#: 361524 Rec#: 11135 COLLIN MENDOZA INGE</t>
  </si>
  <si>
    <t>IC-7435</t>
  </si>
  <si>
    <t xml:space="preserve">Fact#: 356380-358858-361380 Rec#: 11134 FRANCISCO XAVIER HUACA PEREZ </t>
  </si>
  <si>
    <t>IC-7366</t>
  </si>
  <si>
    <t>Fact#: 361588 Rec#: 11133 IBAÑEZ GARCIA CARLOS RENE</t>
  </si>
  <si>
    <t>IC-7364</t>
  </si>
  <si>
    <t>Fact#: 4351-4573 Rec#: 11128 ARTEAGA MOSQUERA RAFAEL JOSUE</t>
  </si>
  <si>
    <t>IC-7359</t>
  </si>
  <si>
    <t>Fact#: 360617 Rec#: 11125 DIPLOTER SA</t>
  </si>
  <si>
    <t>IC-7356</t>
  </si>
  <si>
    <t xml:space="preserve">Fact#: 357474-359940-362456 Rec#: 11124 BALAREZO FREIRE EDGAR MARCELO </t>
  </si>
  <si>
    <t>IC-7355</t>
  </si>
  <si>
    <t>CLIENTE NO IDENTIFICADO BCO PRODUBANCO DOC #61360970</t>
  </si>
  <si>
    <t>DR-3048</t>
  </si>
  <si>
    <t>Fact#: 4569 Rec#: 11132 BOLANOS NARANJO ROMMEL VINICIO</t>
  </si>
  <si>
    <t>IC-7363</t>
  </si>
  <si>
    <t>Fact#: 359191-361714 Rec#: 11131 BOHORQUEZ ALVARADO FELICITA DEL CARMEN</t>
  </si>
  <si>
    <t>IC-7362</t>
  </si>
  <si>
    <t>Fact#: 356002-358482-361017 Rec#: 11130 RODRIGUEZ SORIANO ALEXANDRA ELIZABETH</t>
  </si>
  <si>
    <t>IC-7361</t>
  </si>
  <si>
    <t>Fact#: 358342-360879 Rec#: 11129 KETTY ARACELY GAROFALO LEON</t>
  </si>
  <si>
    <t>IC-7360</t>
  </si>
  <si>
    <t>Fact#: 362594 Rec#: 11127 GUZMAN  GUANOLUISA ANDREA BRIGGITTE</t>
  </si>
  <si>
    <t>IC-7358</t>
  </si>
  <si>
    <t>Fact#: 362520 Rec#: 11126 SAPORITI DESCALZI JULIA DIANA MILENA</t>
  </si>
  <si>
    <t>IC-7357</t>
  </si>
  <si>
    <t>Fact#: 359857-362371 Rec#: 11121 HENRIQUEZ JIMENEZ LEONARDO JOSE</t>
  </si>
  <si>
    <t>IC-7290</t>
  </si>
  <si>
    <t>Fact#: 4508 Rec#: 11120 GONZALEZ RUIZ SANDY</t>
  </si>
  <si>
    <t>IC-7289</t>
  </si>
  <si>
    <t>Fact#: 4504 Rec#: 11119 VILLAR SERGIO FERNANDO</t>
  </si>
  <si>
    <t>IC-7288</t>
  </si>
  <si>
    <t>N/D PRODUBANCO TRANSF. CANCELACIÓN DE FACTURA#3945 CONECEL S.A</t>
  </si>
  <si>
    <t>N/D PRODUBANCO TRANSF. CANCELACIÓN DE FACTURA#80421  COMPUTRONSA S.A. POR REPARACION DE LAPTOP (DPTO. RECAUD.-STEPHANIE) CAMBIO/TECLADO DELL Y MANO DE OBRA</t>
  </si>
  <si>
    <t>Fact#: 359117-361638 Rec#: 11225 RODRIGUEZ BASANTES VERONICA VIOLETA</t>
  </si>
  <si>
    <t>IC-8354</t>
  </si>
  <si>
    <t>Fact#: 4472 Rec#: 11123 MAYORGA RUBIO VERONICA ALEXANDRA</t>
  </si>
  <si>
    <t>IC-7295</t>
  </si>
  <si>
    <t>Fact#: 362153 Rec#: 11122 SAQUICELA SORIA MARCELO ALEJANDRO</t>
  </si>
  <si>
    <t>IC-7294</t>
  </si>
  <si>
    <t>Fact#: 360945 Rec#: 11118 JORGE JOSE  TORBAY GONZALEZ</t>
  </si>
  <si>
    <t>IC-7263</t>
  </si>
  <si>
    <t>Fact#: 359527-362048 Rec#: 11117 TOALA VELEZ CONSUELO ELIZABETH</t>
  </si>
  <si>
    <t>IC-7262</t>
  </si>
  <si>
    <t>Fact#: 360896 Rec#: 11116 GINA PATRICIA  POVEDA CAMACHO</t>
  </si>
  <si>
    <t>IC-7261</t>
  </si>
  <si>
    <t>Fact#: 358825-361347 Rec#: 11115 JUAN PABLO ORTEGA SANTOS</t>
  </si>
  <si>
    <t>IC-7260</t>
  </si>
  <si>
    <t>Fact#: 4304-4529 Rec#: 11112 ROMERO PAEZ DIEGO ROBERTO</t>
  </si>
  <si>
    <t>IC-7201</t>
  </si>
  <si>
    <t>Fact#: 361690-361691 Rec#: 11111 VASQUEZ GUEVARA DAVID DANIEL</t>
  </si>
  <si>
    <t>IC-7200</t>
  </si>
  <si>
    <t>Fact#: 359311-361834 Rec#: 11110 PALOMEQUE CALLE PEDRO EUGENIO</t>
  </si>
  <si>
    <t>IC-7199</t>
  </si>
  <si>
    <t>Fact#: 356007 Rec#: 11109 ADOLFO ENRIQUE VILLACIS BUENAÑO</t>
  </si>
  <si>
    <t>IC-7198</t>
  </si>
  <si>
    <t xml:space="preserve">Fact#: 358066-358067 Rec#: 11108 L MENTAL OFICINAS - INTELIGENTES S.A </t>
  </si>
  <si>
    <t>IC-7175</t>
  </si>
  <si>
    <t>Fact#: 328409 Rec#: 11106 ADOLFO ENRIQUE VILLACIS BUENAÑO</t>
  </si>
  <si>
    <t>IC-7169</t>
  </si>
  <si>
    <t>N/D PRODUBANCO TRANSF. PAGO DE IMPUESTOS RETENCIÓN IVA MES DE ABRIL 2021</t>
  </si>
  <si>
    <t>N/D PRODUBANCO TRANSF. PAGO DE IMPUESTOS RETENCION EN LA FUENTE MES DE ABRIL 2021</t>
  </si>
  <si>
    <t>N/D PRODUBANCO TRASNF. PAGO DE IMPUESTOS A LOS CONSUMOS ESPECIALES MES DE ABRIL 2021</t>
  </si>
  <si>
    <t>Fact#: 360499 Rec#: 11114 BETACONSTRUC S.A.</t>
  </si>
  <si>
    <t>IC-7259</t>
  </si>
  <si>
    <t>Fact#: 358516 Rec#: 11107 FERNANDO JAVIER MARTINEZ GOMEZ</t>
  </si>
  <si>
    <t>IC-7174</t>
  </si>
  <si>
    <t>Fact#: 360480 Rec#: 11105 ORBISEG S.A. AGENCIA ASESORA PRODUCTORA DE SEGUROS</t>
  </si>
  <si>
    <t>IC-7168</t>
  </si>
  <si>
    <t>Fact#: 359233 Rec#: 11104 PONCE ANDRADE KERLY KARINA</t>
  </si>
  <si>
    <t>IC-7155</t>
  </si>
  <si>
    <t>Fact#: 4449 Rec#: 11103 HABITA CIA LTDA</t>
  </si>
  <si>
    <t>IC-7154</t>
  </si>
  <si>
    <t>Fact#: 359010 Rec#: 11102 SANCHEZ CHEVEZ PATRICIA LORENA</t>
  </si>
  <si>
    <t>IC-7137</t>
  </si>
  <si>
    <t>Fact#: 778 Rec#: 11101 CAMISERIA INGLESA CAMINGLESA C LTDA.</t>
  </si>
  <si>
    <t>IC-7136</t>
  </si>
  <si>
    <t>Fact#: 360423 Rec#: 11098 CRUSBET S.A</t>
  </si>
  <si>
    <t>IC-7090</t>
  </si>
  <si>
    <t>Fact#: 360690 Rec#: 11097 PRODUCTORA DE ALIMENTOS SALUDABLES Y CHOCOLATE PROCHOC S.A</t>
  </si>
  <si>
    <t>IC-7089</t>
  </si>
  <si>
    <t>CISNEROS PINO VITTORIO DANIEL CANCELA TEL 3903569 ABONO PARA LA SIGUIENTE FACTURA DOC #28428581</t>
  </si>
  <si>
    <t>AT-3284</t>
  </si>
  <si>
    <t>Fact#: 358526-358527-358528-358529-358530 Rec#: 11100 JORGE HUMBERTO COSTALES VERA</t>
  </si>
  <si>
    <t>IC-7097</t>
  </si>
  <si>
    <t>Fact#: 360449 Rec#: 11099 ANEFI S.A ADMINISTRADORA DE FONDOS Y FIDEICOMISOS</t>
  </si>
  <si>
    <t>IC-7091</t>
  </si>
  <si>
    <t>Fact#: 360225 Rec#: 11095 SANMARTIN ZIADET LIZBETH CRISTINA</t>
  </si>
  <si>
    <t>IC-7044</t>
  </si>
  <si>
    <t>Fact#: 4115-4332 Rec#: 11094 LAMIÑA ALMEIDA  SOLEDAD ANGELICA</t>
  </si>
  <si>
    <t>IC-7043</t>
  </si>
  <si>
    <t>Fact#: 360592 Rec#: 11093 CORPORACION GUERRERO DEL CAMPO CORPGUECONSA</t>
  </si>
  <si>
    <t>IC-7042</t>
  </si>
  <si>
    <t>Fact#: 360593 Rec#: 11092 CORPORACION GUERRERO DEL CAMPO CORPGUECONSA</t>
  </si>
  <si>
    <t>IC-7041</t>
  </si>
  <si>
    <t xml:space="preserve">Fact#: 356035-358515 Rec#: 11091 MARCOS GERMAN VERA ABAD </t>
  </si>
  <si>
    <t>IC-7040</t>
  </si>
  <si>
    <t>Fact#: 358380 Rec#: 11090 DANIELA DEL CAMPO VALDEZ</t>
  </si>
  <si>
    <t>IC-7039</t>
  </si>
  <si>
    <t xml:space="preserve">Fact#: 4244-4469 Rec#: 11089 LAMINA ALMEIDA SOLEDAD ANGELICA </t>
  </si>
  <si>
    <t>IC-7033</t>
  </si>
  <si>
    <t xml:space="preserve">Fact#: 357953-360491 Rec#: 11088 RECICLA ELECTRONIC RECICLAJES RECICLAELECTRONIC S </t>
  </si>
  <si>
    <t>IC-7032</t>
  </si>
  <si>
    <t>N/D PRODUBANCO TRANSF. CANCELACIÓN  DE FACTURA#37233 COPIADORA ECUATORIANA CIA LTDA ECUACOPIA</t>
  </si>
  <si>
    <t>N/D PRODUBANCO TRANSF. REEMBOLSO A CARLOS BUSTOS POR COMBUSTIBLE, CAMBIO DE ACEITE, LIQUIDO DE FRENO, ACEITE HIDRAULICO PARA FURGONETA GQB110</t>
  </si>
  <si>
    <t>Fact#: 358992 Rec#: 11087 GOMEZ SALAZAR CARLOS ALBERTO</t>
  </si>
  <si>
    <t>IC-7030</t>
  </si>
  <si>
    <t>Fact#: 360756 Rec#: 11084 ESJURHEC S.A.</t>
  </si>
  <si>
    <t>IC-6961</t>
  </si>
  <si>
    <t xml:space="preserve">Fact#: 357236-359701 Rec#: 11082 GOMEZ MALDONADO FRANCISCO TEODORO </t>
  </si>
  <si>
    <t>IC-6957</t>
  </si>
  <si>
    <t>Fact#: 359424 Rec#: 11086 NIETO PIN ANDREA ISABELA</t>
  </si>
  <si>
    <t>IC-6965</t>
  </si>
  <si>
    <t>N/D PRODUBANCO TRANSF. ROLES DE PAGO 1ERA QUINCENA MES DE MAYO 2021 A BAQUERIZO FLOR JOSEPH ANDRES</t>
  </si>
  <si>
    <t>N/D PRODUBANCO TRANSF. ROLES DE PAGO 1ERA QUINCENA MES DE MAYO 2021, A RONQUILLO MORAN PERFECTO ISAIAS</t>
  </si>
  <si>
    <t>N/D PRODUBANCO TRANSF. CANCELACIÓN DE FACTURA#14243 ASOC. DE MORADORES DE LA URB. MATICES DE SAMBORONDON</t>
  </si>
  <si>
    <t>N/D PRODUBANCO TRANSF. CANCELACIÓN DE FACTURA#33122500 ETAPA EP</t>
  </si>
  <si>
    <t>N/D PRODUBANCO TRANSF. ANTICIPO A FACTURA POR HONORARIOS PROFESIONALES MES DE MAY-2021 A CARLOS BARRIGON</t>
  </si>
  <si>
    <t>Fact#: 4460 Rec#: 11077 LIRA CORREA MARTIN ALFREDO</t>
  </si>
  <si>
    <t>IC-8665</t>
  </si>
  <si>
    <t>Fact#: 360387-360388 Rec#: 11215 EDIFICIO PROFESSIONAL CENTER</t>
  </si>
  <si>
    <t>IC-8336</t>
  </si>
  <si>
    <t>Fact#: 362352 Rec#: 11203 HIDALGO LASTRA CONSUELO ALEXANDRA</t>
  </si>
  <si>
    <t>IC-8183</t>
  </si>
  <si>
    <t>Fact#: 4433 Rec#: 11083 TELCONET  S.A.</t>
  </si>
  <si>
    <t>IC-6960</t>
  </si>
  <si>
    <t xml:space="preserve">Fact#: 360706 Rec#: 11081 CASGUZ S A CASA GUZMAN </t>
  </si>
  <si>
    <t>IC-6912</t>
  </si>
  <si>
    <t xml:space="preserve">Fact#: 360591 Rec#: 11080 CASGUZ S A CASA GUZMAN </t>
  </si>
  <si>
    <t>IC-6911</t>
  </si>
  <si>
    <t xml:space="preserve">Fact#: 4109-4327 Rec#: 11079 SANI SANI CRISTIAN DAVID </t>
  </si>
  <si>
    <t>IC-6910</t>
  </si>
  <si>
    <t xml:space="preserve">Fact#: 360599 Rec#: 11078 SILVA PALMA VILMA NOEMI </t>
  </si>
  <si>
    <t>IC-6909</t>
  </si>
  <si>
    <t xml:space="preserve">Fact#: 351236-353566-355994 Rec#: 11076 ENRIQUEZ RENDON JOSE ANTONIO </t>
  </si>
  <si>
    <t>IC-6907</t>
  </si>
  <si>
    <t xml:space="preserve">Fact#: 360810 Rec#: 11075 GREENCORP SUPPLIES AND GRESURESA S.A  </t>
  </si>
  <si>
    <t>IC-6901</t>
  </si>
  <si>
    <t xml:space="preserve">Fact#: 318402-321123-323879-326650-329416-332262-335179-338123-341114-344639 Rec#: 11074 GARCIA VALDIVIEZO CARLOS ANDRES </t>
  </si>
  <si>
    <t>IC-6900</t>
  </si>
  <si>
    <t>Fact#: 360830 Rec#: 11073 TELCONET  S.A.</t>
  </si>
  <si>
    <t>IC-6897</t>
  </si>
  <si>
    <t>Fact#: 360446-360672-360680-360681 Rec#: 11072 TELCONET  S.A.</t>
  </si>
  <si>
    <t>IC-6896</t>
  </si>
  <si>
    <t xml:space="preserve">Fact#: 354950-357346-359815 Rec#: 11071 SANTANA MUNOZ DANIEL EDUARDO </t>
  </si>
  <si>
    <t>IC-6895</t>
  </si>
  <si>
    <t xml:space="preserve">Fact#: 348382-350551-352845 Rec#: 11070 GUZMAN  GUANOLUISA ANDREA BRIGGITTE </t>
  </si>
  <si>
    <t>IC-6863</t>
  </si>
  <si>
    <t>Fact#: 360545 Rec#: 11069 BONELLY S.A.</t>
  </si>
  <si>
    <t>IC-6860</t>
  </si>
  <si>
    <t>Fact#: 360829 Rec#: 11068 TELCONET  S.A.</t>
  </si>
  <si>
    <t>IC-6859</t>
  </si>
  <si>
    <t>Fact#: 360762 Rec#: 11067 H M GROUP S.A</t>
  </si>
  <si>
    <t>IC-6830</t>
  </si>
  <si>
    <t>N/D PRODUBANCO TRANSFERENCIA CANCELACIÓN DE FACTURAS#4747, #4748, #4749, #4801  ALCIVAR BRICIO HUMBERTO</t>
  </si>
  <si>
    <t>N/D PRODUBANCO TRANSF. CANCELACIÓN DE FACTURA#596 SOLUCIONES INFORMATICAS PARA FIRMA ELECTRONICA GEEKTECH S.A.</t>
  </si>
  <si>
    <t>N/D PRODUBANCO TRANSF. REEMBOLSO A CARLOS BUSTOS POR ALIMENTACIÓN DÍAS 03 AL 07, 10 AL 14 MAYO 2021 Y COMBUSTIBLE FACTURAS#927783 GAS-ELIALEHI S.A., FACT#2473848 ESTSERHMIGUEL S.A., FACT#212910 CASANOVA REYNOSO IVAN ENRICO</t>
  </si>
  <si>
    <t>Fact#: 360648 Rec#: 11085 ASO. DE P. DE INM. DE LA URB. ESMERALDA DEL RIO</t>
  </si>
  <si>
    <t>IC-6963</t>
  </si>
  <si>
    <t xml:space="preserve">Fact#: 354313-356720-359193 Rec#: 11066 CEDENO CEVALLOS ALEJANDRO EUGENIO </t>
  </si>
  <si>
    <t>IC-6814</t>
  </si>
  <si>
    <t xml:space="preserve">Fact#: 4146-4362 Rec#: 11065 TRONCOSO LEIVA RENE CARLOS </t>
  </si>
  <si>
    <t>IC-6813</t>
  </si>
  <si>
    <t xml:space="preserve">Fact#: 358639 Rec#: 11064 RAUL JOSE CAÑIZARES GARAICOA </t>
  </si>
  <si>
    <t>IC-6812</t>
  </si>
  <si>
    <t xml:space="preserve">Fact#: 360692 Rec#: 11063 RENFID S.A.  </t>
  </si>
  <si>
    <t>IC-6811</t>
  </si>
  <si>
    <t xml:space="preserve">Fact#: 769-774 Rec#: 11062 MARIA DOMINIQUE MOREIRA ZAMBRANO </t>
  </si>
  <si>
    <t>IC-6810</t>
  </si>
  <si>
    <t>Fact#: 360674 Rec#: 11061 VASQUEZ GUEVARA DAVID DANIEL</t>
  </si>
  <si>
    <t>IC-6808</t>
  </si>
  <si>
    <t xml:space="preserve">Fact#: 357691-360164 Rec#: 11060 ALVARADO GONZALES MARIA ELENA </t>
  </si>
  <si>
    <t>IC-6769</t>
  </si>
  <si>
    <t>Fact#: 360716 Rec#: 11059 GARRUCHAS Y EQUIPOS S.A</t>
  </si>
  <si>
    <t>IC-6733</t>
  </si>
  <si>
    <t>Fact#: 359808 Rec#: 11058 MERA GILER MICHAEL AGUSTIN</t>
  </si>
  <si>
    <t>IC-6731</t>
  </si>
  <si>
    <t xml:space="preserve">Fact#: 357455-359923 Rec#: 11057 HUNGRIA ENCALADA JOHN HOLGER </t>
  </si>
  <si>
    <t>IC-6730</t>
  </si>
  <si>
    <t>Fact#: 360724-360725 Rec#: 11056 AGROQUIMICOS DEL ECUADOR AGRODESA</t>
  </si>
  <si>
    <t>IC-6729</t>
  </si>
  <si>
    <t xml:space="preserve">Fact#: 360778 Rec#: 11054 HERNANDEZ MUNOZ JUDITH MARIA </t>
  </si>
  <si>
    <t>IC-6720</t>
  </si>
  <si>
    <t xml:space="preserve">Fact#: 358878 Rec#: 11053 ERIKA KATHERINE HANSEN VIK TORRES </t>
  </si>
  <si>
    <t>IC-6719</t>
  </si>
  <si>
    <t xml:space="preserve">Fact#: 358616 Rec#: 11052 CINDY LORENA BAJAÑA BELTRAN </t>
  </si>
  <si>
    <t>IC-6718</t>
  </si>
  <si>
    <t xml:space="preserve">Fact#: 360615 Rec#: 11051 BEBEGRAFIA S.A. </t>
  </si>
  <si>
    <t>IC-6717</t>
  </si>
  <si>
    <t xml:space="preserve">Fact#: 359452 Rec#: 11050 BRITO MOREIRA KARINA DE JESUS </t>
  </si>
  <si>
    <t>IC-6716</t>
  </si>
  <si>
    <t xml:space="preserve">Fact#: 353837-356259-358741 Rec#: 11049 CARLO COLOMBARA PAVESE </t>
  </si>
  <si>
    <t>IC-6700</t>
  </si>
  <si>
    <t xml:space="preserve">Fact#: 349530-351736-354074 Rec#: 11048 KARLA PATRICIA RODRIGUEZ MEJIA </t>
  </si>
  <si>
    <t>IC-6672</t>
  </si>
  <si>
    <t>CLIENTE NO IDENTIFICADO BCO PRODUBANCO DOC #59866431</t>
  </si>
  <si>
    <t>DR-3047</t>
  </si>
  <si>
    <t>Fact#: 4283 Rec#: 11047 GONZALEZ RUIZ SANDY</t>
  </si>
  <si>
    <t>IC-6671</t>
  </si>
  <si>
    <t>N/D PRODUBANCO TRANSF. CANCELACIÓN DE FACTURA#5887 CORLANQUIMICA S.A.</t>
  </si>
  <si>
    <t>N/D PRODUBANCO TRANSF. PRÉSTAMO A CARLOS BUSTOS GUERRERO</t>
  </si>
  <si>
    <t>Fact#: 355399-357864-360404 Rec#: 11113 PUBLITRAFFIC S.A</t>
  </si>
  <si>
    <t>IC-7252</t>
  </si>
  <si>
    <t>Fact#: 360573 Rec#: 11055 LAS FRAGANCIAS CIA. LTDA.</t>
  </si>
  <si>
    <t>IC-6728</t>
  </si>
  <si>
    <t>Fact#: 359963 Rec#: 11046 TIRCIO ZAMORA JENNY KARINA</t>
  </si>
  <si>
    <t>IC-6612</t>
  </si>
  <si>
    <t xml:space="preserve">Fact#: 4260 Rec#: 11024 SIERRA HERRERA EDISON VICTOR MANUEL </t>
  </si>
  <si>
    <t>IC-6535</t>
  </si>
  <si>
    <t xml:space="preserve">Fact#: 360767 Rec#: 11023 SERVICIOS TECNICOS INDUSTRIALES S.A. TEINSERSA  </t>
  </si>
  <si>
    <t>IC-6534</t>
  </si>
  <si>
    <t xml:space="preserve">Fact#: 4261 Rec#: 11022 RUEDA QUISHPE WASHINGTON RAMIRO </t>
  </si>
  <si>
    <t>IC-6533</t>
  </si>
  <si>
    <t xml:space="preserve">Fact#: 360804 Rec#: 11021 LABORATORIOS TECNO - ALEMANES S.A. LATECNA  </t>
  </si>
  <si>
    <t>IC-6532</t>
  </si>
  <si>
    <t xml:space="preserve">Fact#: 358093-360629 Rec#: 11020 SAKURA HATSUMI INTERNACIONAL EXPORTADORA S.A </t>
  </si>
  <si>
    <t>IC-6531</t>
  </si>
  <si>
    <t xml:space="preserve">Fact#: 357102-359567 Rec#: 11019 LEONES ZAMBRANO CRISTHIAN ROLANDO </t>
  </si>
  <si>
    <t>IC-6529</t>
  </si>
  <si>
    <t>Fact#: 357827-360296 Rec#: 11096 MONTERO ESCALANTE DANNY ARVID</t>
  </si>
  <si>
    <t>IC-7076</t>
  </si>
  <si>
    <t xml:space="preserve">Fact#: 355352-357736-360205 Rec#: 11018 MORENO FLORES CHRISTIAN ENRIQUE </t>
  </si>
  <si>
    <t>IC-6481</t>
  </si>
  <si>
    <t xml:space="preserve">Fact#: 357902-360440 Rec#: 11017 MOSQUERA AULESTIA MANUEL ALEJANDRO </t>
  </si>
  <si>
    <t>IC-6480</t>
  </si>
  <si>
    <t xml:space="preserve">Fact#: 4230-4456 Rec#: 11016 ROJAS PRADO ANDRES RENE </t>
  </si>
  <si>
    <t>IC-6479</t>
  </si>
  <si>
    <t>Fact#: 360567 Rec#: 11015 CARLA IVETTE URRIOLA ESTRADA</t>
  </si>
  <si>
    <t>IC-6478</t>
  </si>
  <si>
    <t xml:space="preserve">Fact#: 359132 Rec#: 11014 CISNEROS PINO VITTORIO DANIEL  </t>
  </si>
  <si>
    <t>IC-6447</t>
  </si>
  <si>
    <t xml:space="preserve">Fact#: 357853 Rec#: 11013 EL DIARIO EDIASA S.A </t>
  </si>
  <si>
    <t>IC-6152</t>
  </si>
  <si>
    <t xml:space="preserve">Fact#: 357875 Rec#: 11012 MANAVISION S.A </t>
  </si>
  <si>
    <t>IC-6150</t>
  </si>
  <si>
    <t>Fact#: 357224-359689 Rec#: 11011 BRAVO LLERENA JORGE FEDERICO</t>
  </si>
  <si>
    <t>IC-6137</t>
  </si>
  <si>
    <t>Fact#: 357221-359686 Rec#: 11010 BRAVO LLERENA JORGE FEDERICO</t>
  </si>
  <si>
    <t>IC-6136</t>
  </si>
  <si>
    <t>Fact#: 4437 Rec#: 11009 JIMENEZ BERNAL TANIA BEATRIZ</t>
  </si>
  <si>
    <t>IC-6135</t>
  </si>
  <si>
    <t>Fact#: 355376-357758-360224 Rec#: 11008 CHUCHUCA QUINDE BRYAN FABIAN</t>
  </si>
  <si>
    <t>IC-6134</t>
  </si>
  <si>
    <t>Fact#: 360807 Rec#: 11007 LAGOS LAKE ALEJANDRO ANDRE</t>
  </si>
  <si>
    <t>IC-6133</t>
  </si>
  <si>
    <t>Fact#: 360744 Rec#: 11006 LAGOS LAKE ALEJANDRO ANDRE</t>
  </si>
  <si>
    <t>IC-6132</t>
  </si>
  <si>
    <t>Fact#: 360654 Rec#: 11005 LAGOS LAKE ALEJANDRO ANDRE</t>
  </si>
  <si>
    <t>IC-6131</t>
  </si>
  <si>
    <t>Fact#: 360584 Rec#: 11004 LAGOS LAKE ALEJANDRO ANDRE</t>
  </si>
  <si>
    <t>IC-6130</t>
  </si>
  <si>
    <t xml:space="preserve">Fact#: 358126-360662 Rec#: 10997 INGENIERIA PARA EL DESARROLLO ACURIO Y ASOCIADOS S.A. </t>
  </si>
  <si>
    <t>IC-6108</t>
  </si>
  <si>
    <t xml:space="preserve">Fact#: 4231-4457 Rec#: 10996 CELTA DREAMS CELDREA S.A.  </t>
  </si>
  <si>
    <t>IC-6107</t>
  </si>
  <si>
    <t xml:space="preserve">Fact#: 360437 Rec#: 10995 PRODUCTOS DEL AGRO SYLVIA MARIA S.A. AGROSYLMA </t>
  </si>
  <si>
    <t>IC-6106</t>
  </si>
  <si>
    <t xml:space="preserve">Fact#: 357515-359983 Rec#: 10994 CALDERIO HECHAVARRIA DAIRON FREDDY </t>
  </si>
  <si>
    <t>IC-6105</t>
  </si>
  <si>
    <t xml:space="preserve">Fact#: 354974-357370-359838 Rec#: 10993 HIDALGO LASTRA CONSUELO ALEXANDRA </t>
  </si>
  <si>
    <t>IC-6104</t>
  </si>
  <si>
    <t xml:space="preserve">Fact#: 356088-358570 Rec#: 10992 MARIO ROBERTO BLUM SAMANIEGO  </t>
  </si>
  <si>
    <t>IC-6103</t>
  </si>
  <si>
    <t xml:space="preserve">Fact#: 356734-359208 Rec#: 10991 PARRALES ORMAZA CARLA CRISTINA </t>
  </si>
  <si>
    <t>IC-6102</t>
  </si>
  <si>
    <t>Fact#: 360478 Rec#: 11045 ETHICA INMOBILIARIA INMOETHICA S.A.</t>
  </si>
  <si>
    <t>IC-6611</t>
  </si>
  <si>
    <t>Fact#: 358546 Rec#: 11044 FREDDY ANDRES BERMEO MARIN</t>
  </si>
  <si>
    <t>IC-6610</t>
  </si>
  <si>
    <t>Fact#: 359640 Rec#: 11043 BARCO ORRALA FRANCISCO MANUEL</t>
  </si>
  <si>
    <t>IC-6609</t>
  </si>
  <si>
    <t>Fact#: 359305 Rec#: 11042 CARVAJAL SUASTEGUI AMADA MERCEDES</t>
  </si>
  <si>
    <t>IC-6608</t>
  </si>
  <si>
    <t>Fact#: 360474 Rec#: 11041 CUBIERTAS DEL ECUADOR KU-BIEC S.A.</t>
  </si>
  <si>
    <t>IC-6607</t>
  </si>
  <si>
    <t>Fact#: 360447 Rec#: 11040 INDUSTRIAL ENSAMBLADORA Y DISTRIBUIDORA DE ELECTRONICOS S.A. IEDE</t>
  </si>
  <si>
    <t>IC-6606</t>
  </si>
  <si>
    <t>Fact#: 358477 Rec#: 11039 MARIA ISABEL CORONEL TORRES</t>
  </si>
  <si>
    <t>IC-6605</t>
  </si>
  <si>
    <t>Fact#: 359882 Rec#: 11038 SOFFE PAZMINO JUDITH ROSABEL</t>
  </si>
  <si>
    <t>IC-6604</t>
  </si>
  <si>
    <t>Fact#: 358998 Rec#: 11037 CHANG SALAS JOSE ROMULO</t>
  </si>
  <si>
    <t>IC-6603</t>
  </si>
  <si>
    <t>Fact#: 359029 Rec#: 11036 HOLGUIN WILSON JOSE EDUARDO</t>
  </si>
  <si>
    <t>IC-6602</t>
  </si>
  <si>
    <t>Fact#: 353762-356184-358667 Rec#: 11035 MYRIAM LORENA RODRIGUEZ CALLE</t>
  </si>
  <si>
    <t>IC-6601</t>
  </si>
  <si>
    <t>Fact#: 358355 Rec#: 11034 GEORGE FRANKLIN SOLEDISPA CAMBA</t>
  </si>
  <si>
    <t>IC-6600</t>
  </si>
  <si>
    <t>Fact#: 358498 Rec#: 11033 RICARDO JAVIER PUENTE BERRY</t>
  </si>
  <si>
    <t>IC-6599</t>
  </si>
  <si>
    <t>Fact#: 359203 Rec#: 11032 QUIMIS MORENO FRANKLIN WINSTONG</t>
  </si>
  <si>
    <t>IC-6598</t>
  </si>
  <si>
    <t>Fact#: 358327 Rec#: 11031 JOHNNY SALOMON HIDROVO PORTILLA</t>
  </si>
  <si>
    <t>IC-6597</t>
  </si>
  <si>
    <t>Fact#: 358885 Rec#: 11030 NELSON RAFAEL VALAREZO SOTO</t>
  </si>
  <si>
    <t>IC-6596</t>
  </si>
  <si>
    <t>Fact#: 359528 Rec#: 11029 RODRIGUEZ YCAZA DANIEL ALEJANDRO</t>
  </si>
  <si>
    <t>IC-6595</t>
  </si>
  <si>
    <t>Fact#: 360513 Rec#: 11028 HIERRO ESTRELLA SA HIERROSTARSA</t>
  </si>
  <si>
    <t>IC-6594</t>
  </si>
  <si>
    <t>Fact#: 359109 Rec#: 11027 PEREZ ALAVA JESUS GIOVANNY</t>
  </si>
  <si>
    <t>IC-6593</t>
  </si>
  <si>
    <t>Fact#: 359500 Rec#: 11026 COELLO GARNICA EDGAR JOSE</t>
  </si>
  <si>
    <t>IC-6592</t>
  </si>
  <si>
    <t>Fact#: 359392 Rec#: 11025 MESIAS MUNOZ LILA MARINA</t>
  </si>
  <si>
    <t>IC-6591</t>
  </si>
  <si>
    <t>Fact#: 356091-358573 Rec#: 11003 WILMER EDUARDO MOLINA POMA</t>
  </si>
  <si>
    <t>IC-6128</t>
  </si>
  <si>
    <t>Fact#: 357694-360167 Rec#: 11002 HOLGUIN ESPINOZA TOMAS</t>
  </si>
  <si>
    <t>IC-6127</t>
  </si>
  <si>
    <t>Fact#: 358636 Rec#: 11001 MIRIAM ISABEL CRUZ REVELO</t>
  </si>
  <si>
    <t>IC-6126</t>
  </si>
  <si>
    <t>Fact#: 4158-4375 Rec#: 11000 AVILA CIFUENTES JOSE ENRIQUE</t>
  </si>
  <si>
    <t>IC-6125</t>
  </si>
  <si>
    <t>Fact#: 360583 Rec#: 10999 LEON RODRIGUEZ ALEX MAURICIO</t>
  </si>
  <si>
    <t>IC-6124</t>
  </si>
  <si>
    <t xml:space="preserve">Fact#: 4254-4479 Rec#: 10990 SHERIDANCORP S.A. </t>
  </si>
  <si>
    <t>IC-6095</t>
  </si>
  <si>
    <t>Fact#: 4232-4458 Rec#: 10989 CPM SERVICIOS ADUANEROS Y OPERACIONES LOGISTICAS</t>
  </si>
  <si>
    <t>IC-6094</t>
  </si>
  <si>
    <t>Fact#: 4455 Rec#: 10988 GOLD CARGO WORLDWIDE-LOGISTICS S.A.</t>
  </si>
  <si>
    <t>IC-6093</t>
  </si>
  <si>
    <t>Fact#: 4369 Rec#: 10987 LAMIÑA AYABACA VICENTE ALBERTO</t>
  </si>
  <si>
    <t>IC-6092</t>
  </si>
  <si>
    <t xml:space="preserve">Fact#: 357450 Rec#: 10986 FLORES NAZARENO KLEONIS LEONELA </t>
  </si>
  <si>
    <t>IC-6091</t>
  </si>
  <si>
    <t xml:space="preserve">Fact#: 357980-360518 Rec#: 10985 GOLDHILL S.A. </t>
  </si>
  <si>
    <t>IC-6086</t>
  </si>
  <si>
    <t>RETENCION PRODUBANCO COMP RET #93316 FACTURA #16697280</t>
  </si>
  <si>
    <t>DR-1336</t>
  </si>
  <si>
    <t>Fact#: 4388 Rec#: 10998 CASTILLO VELASTEGUI ELVER DAVID</t>
  </si>
  <si>
    <t>IC-6123</t>
  </si>
  <si>
    <t>Fact#: 359328 Rec#: 10984 MACIAS VELASCO MARIO ROBERTO</t>
  </si>
  <si>
    <t>IC-6026</t>
  </si>
  <si>
    <t>Fact#: 358110-360648 Rec#: 10983 ASO. DE P. DE INM. DE LA URB. ESMERALDA DEL RIO</t>
  </si>
  <si>
    <t>IC-6025</t>
  </si>
  <si>
    <t>Fact#: 358287 Rec#: 10982 TELCONET  S.A.</t>
  </si>
  <si>
    <t>IC-5985</t>
  </si>
  <si>
    <t>Fact#: 358804 Rec#: 10981 SONIA MARIA CABRERA BROCCOLI</t>
  </si>
  <si>
    <t>IC-5984</t>
  </si>
  <si>
    <t>Fact#: 359399 Rec#: 10980 LINDAO RODRIGUEZ STEFANY NARCISA</t>
  </si>
  <si>
    <t>IC-5979</t>
  </si>
  <si>
    <t>Fact#: 355881-358361 Rec#: 10979 GINA PATRICIA  POVEDA CAMACHO</t>
  </si>
  <si>
    <t>IC-5978</t>
  </si>
  <si>
    <t>Fact#: 356106-358589 Rec#: 10975 STEVEN VICTOR MOREINIS MALCA</t>
  </si>
  <si>
    <t>IC-5968</t>
  </si>
  <si>
    <t>Fact#: 4166-4383 Rec#: 10974 JIMENEZ ENCARNACION JOSE VICENTE</t>
  </si>
  <si>
    <t>IC-5967</t>
  </si>
  <si>
    <t>Fact#: 355981-358463 Rec#: 10973 AGUILERA RODRIGUEZ YONNY STALIN</t>
  </si>
  <si>
    <t>IC-5966</t>
  </si>
  <si>
    <t>May/2021</t>
  </si>
  <si>
    <t>N/D PRODUBANCO GASTOS BANCARIOS MES DE JUNIO 2021</t>
  </si>
  <si>
    <t>N/D PRODUBANCO TRANSF. ROLES DE PAGO 2DA QUINCENA MES DE JUNIO 2021, A PERFECTO RONQUILLO</t>
  </si>
  <si>
    <t>N/D PRODUBANCO TRANSF. CANCELACIÓN DE FACTURA#1111 TELCOMAG S.A.</t>
  </si>
  <si>
    <t>N/D PRODUBANCO TRANSF. CANCELACIÓN DE FACTURA#129128</t>
  </si>
  <si>
    <t>N/D PRODUBANCO TRANSF. CANCELACIÓN DE FACTURA#14449 ASOC. DE MORADORES DE LA URB. MATICES DE SAMBORONDON</t>
  </si>
  <si>
    <t>N/D PRODUBANCO TRANSF. CANCELACIÓN DE FACTURA#231</t>
  </si>
  <si>
    <t>N/D PRODUBANCO TRANSF. CANCELACIÓN DE FACTURA#1107 NOGALES Y PLATON MANUEL ALEJANDRO</t>
  </si>
  <si>
    <t>N/D PRODUBANCO TRANSF. REEMBOLSO A FERNANDO RODRIGUEZ POR COMPRA DE HERRAMIENTAS, MOVILIZACIÓN Y ALIMENTACIÓN</t>
  </si>
  <si>
    <t>N/D PRODUBANCO TRANSF. CANCELACIÓN DE FACTURA#004</t>
  </si>
  <si>
    <t>N/D PRODUBANCO TRANSF. CANCELACIÓN DE FACTURA#33469542 ETAPA EP</t>
  </si>
  <si>
    <t>N/D PRODUBANCO TRANSF. CANCELACIÓN DE FACTURA#4004 CONECEL S.A.</t>
  </si>
  <si>
    <t xml:space="preserve">Fact#: 779-784 Rec#: 11363 MARIA DOMINIQUE MOREIRA ZAMBRANO </t>
  </si>
  <si>
    <t>IC-9859</t>
  </si>
  <si>
    <t>Fact#: 4828 Rec#: 11314 AVILA CIFUENTES JOSE ENRIQUE</t>
  </si>
  <si>
    <t>IC-9322</t>
  </si>
  <si>
    <t xml:space="preserve">Fact#: 358613-361143-363700 Rec#: 11311 JOSE DAVID NIETO REYES </t>
  </si>
  <si>
    <t>IC-9240</t>
  </si>
  <si>
    <t>Fact#: 363389 Rec#: 11308 TELCONET  S.A.</t>
  </si>
  <si>
    <t>IC-9171</t>
  </si>
  <si>
    <t>Fact#: 362216 Rec#: 11307 GOMEZ MALDONADO FRANCISCO TEODORO</t>
  </si>
  <si>
    <t>IC-9163</t>
  </si>
  <si>
    <t>Fact#: 363076 Rec#: 11306 INMOBILIARIA GALILEA-ECUADOR S.A</t>
  </si>
  <si>
    <t>IC-9154</t>
  </si>
  <si>
    <t>Fact#: 362610-365151 Rec#: 11304 CHICALA GARCIA GEOVANNY PATRICIO</t>
  </si>
  <si>
    <t>IC-9152</t>
  </si>
  <si>
    <t>Fact#: 362721 Rec#: 11305 ROMERO BRAVO BLANCA ALEXANDRA</t>
  </si>
  <si>
    <t>IC-9153</t>
  </si>
  <si>
    <t>Fact#: 361168-363726 Rec#: 11303 RAUL JOSE CAÑIZARES GARAICOA</t>
  </si>
  <si>
    <t>IC-9151</t>
  </si>
  <si>
    <t>Fact#: 4840 Rec#: 11302 CASTILLO VELASTEGUI ELVER DAVID</t>
  </si>
  <si>
    <t>IC-9150</t>
  </si>
  <si>
    <t>N/D PRODUBANCO TRANSF. CANCELACIÓN DE FACTURA#19940 COLEGIO DE CONTADORES DEL GUAYAS</t>
  </si>
  <si>
    <t>N/D PRODUBANCO TRANSF. REEMBOLSO A BYRON BAQUE POR MOVILIZACIÓN (FIRMA DE DTOS ARCOTEL 25/06/2021 CASA-KENNEDY-CASA)</t>
  </si>
  <si>
    <t>NDL-27</t>
  </si>
  <si>
    <t>Fact#: 4745 Rec#: 11301 CORONEL GARCIA MARITZA LUCILA</t>
  </si>
  <si>
    <t>IC-9149</t>
  </si>
  <si>
    <t>Fact#: 364267 Rec#: 11300 BOHORQUEZ ALVARADO FELICITA DEL CARMEN</t>
  </si>
  <si>
    <t>IC-9148</t>
  </si>
  <si>
    <t>Fact#: 364698 Rec#: 11299 SAQUICELA SORIA MARCELO ALEJANDRO</t>
  </si>
  <si>
    <t>IC-9147</t>
  </si>
  <si>
    <t>Fact#: 365014 Rec#: 11298 OLEAS POVEDA JUAN CARLOS</t>
  </si>
  <si>
    <t>IC-9007</t>
  </si>
  <si>
    <t>Fact#: 361022 Rec#: 11297 ADOLFO ENRIQUE VILLACIS BUENAÑO</t>
  </si>
  <si>
    <t>IC-9006</t>
  </si>
  <si>
    <t>N/D PRODUBANCO TRANSF. CANCELACIÓN DE FACTURA#37905 COPIADORA ECUATORIANA CIA LTDA ECUACOPIA</t>
  </si>
  <si>
    <t>Fact#: 363579 Rec#: 11296 ORTIZ HERBENER MARIA VERONICA</t>
  </si>
  <si>
    <t>IC-8928</t>
  </si>
  <si>
    <t>Fact#: 4800 Rec#: 11295 BOLANOS NARANJO ROMMEL VINICIO</t>
  </si>
  <si>
    <t>IC-8927</t>
  </si>
  <si>
    <t>Fact#: 363901 Rec#: 11294 JUAN PABLO ORTEGA SANTOS</t>
  </si>
  <si>
    <t>IC-8926</t>
  </si>
  <si>
    <t>Fact#: 364243-364244 Rec#: 11293 VASQUEZ GUEVARA DAVID DANIEL</t>
  </si>
  <si>
    <t>IC-8925</t>
  </si>
  <si>
    <t>Fact#: 365063 Rec#: 11292 SAPORITI DESCALZI JULIA DIANA MILENA</t>
  </si>
  <si>
    <t>IC-8908</t>
  </si>
  <si>
    <t>Fact#: 4735 Rec#: 11291 VILLAR SERGIO FERNANDO</t>
  </si>
  <si>
    <t>IC-8907</t>
  </si>
  <si>
    <t>Fact#: 363160 Rec#: 11290 DIPLOTER SA</t>
  </si>
  <si>
    <t>IC-8906</t>
  </si>
  <si>
    <t>Fact#: 363455 Rec#: 11289 GINA PATRICIA  POVEDA CAMACHO</t>
  </si>
  <si>
    <t>IC-8891</t>
  </si>
  <si>
    <t>Fact#: 363517 Rec#: 11288 OSCAR HUMBERTO  BRITO GUILLEN</t>
  </si>
  <si>
    <t>IC-8890</t>
  </si>
  <si>
    <t xml:space="preserve">Fact#: 361520-364075 Rec#: 11287 TRUJILLO JIMENEZ CRISTINA </t>
  </si>
  <si>
    <t>IC-8889</t>
  </si>
  <si>
    <t>Fact#: 363235 Rec#: 11286 PRODUCTORA DE ALIMENTOS SALUDABLES Y CHOCOLATE PROCHOC S.A</t>
  </si>
  <si>
    <t>IC-8870</t>
  </si>
  <si>
    <t>Fact#: 364079 Rec#: 11285 COLLIN MENDOZA INGE</t>
  </si>
  <si>
    <t>IC-8869</t>
  </si>
  <si>
    <t>Fact#: 362967 Rec#: 11284 CRUSBET S.A</t>
  </si>
  <si>
    <t>IC-8863</t>
  </si>
  <si>
    <t>Fact#: 363496 Rec#: 11283 PABLO ENRIQUE GONZENBACH IGLESIAS</t>
  </si>
  <si>
    <t>IC-8856</t>
  </si>
  <si>
    <t>Fact#: 360951-363509 Rec#: 11281 ANGELA EMILIA  ULLAURI VILLON</t>
  </si>
  <si>
    <t>IC-8854</t>
  </si>
  <si>
    <t>N/D PRODUBANCO PAGO DE IMPUESTOS RTE IVA MES DE MAYO 2021</t>
  </si>
  <si>
    <t>N/D PRODUBANCO PAGO DE IMPUESTOS RETENCIÓN EN LA FUENTE MES DE MAYO 2021</t>
  </si>
  <si>
    <t>N/D PRODUBANCO PAGO DE IMPUESTOS A LOS CONSUMOS ESPECIALES MES DE MAYO 2021</t>
  </si>
  <si>
    <t>Fact#: 364890 Rec#: 11282 ELIAS CABRERA ANGELA MARIA</t>
  </si>
  <si>
    <t>IC-8855</t>
  </si>
  <si>
    <t xml:space="preserve">Fact#: 357790-360260-362765 Rec#: 11279 FLORES SUAREZ CIRIA AZUCENA </t>
  </si>
  <si>
    <t>IC-8834</t>
  </si>
  <si>
    <t>Fact#: 362985 Rec#: 11278 MOSQUERA AULESTIA MANUEL ALEJANDRO</t>
  </si>
  <si>
    <t>IC-8812</t>
  </si>
  <si>
    <t xml:space="preserve">Fact#: 4262-4487 Rec#: 11277 ORELLANA LLIVICURA JOSE LUIS </t>
  </si>
  <si>
    <t>IC-8811</t>
  </si>
  <si>
    <t>Fact#: 360916 Rec#: 11276 DANIELA DEL CAMPO VALDEZ</t>
  </si>
  <si>
    <t>IC-8810</t>
  </si>
  <si>
    <t xml:space="preserve">Fact#: 359147-361670 Rec#: 11275 MENDEZ ROSALES GIOCONDA EREUTEIDA </t>
  </si>
  <si>
    <t>IC-8809</t>
  </si>
  <si>
    <t>Fact#: 363251 Rec#: 11274 CASGUZ S A CASA GUZMAN</t>
  </si>
  <si>
    <t>IC-8808</t>
  </si>
  <si>
    <t>Fact#: 363135 Rec#: 11273 CASGUZ S A CASA GUZMAN</t>
  </si>
  <si>
    <t>IC-8807</t>
  </si>
  <si>
    <t>Fact#: 363137 Rec#: 11272 CORPORACION GUERRERO DEL CAMPO CORPGUECONSA</t>
  </si>
  <si>
    <t>IC-8806</t>
  </si>
  <si>
    <t>Fact#: 363136 Rec#: 11271 CORPORACION GUERRERO DEL CAMPO CORPGUECONSA</t>
  </si>
  <si>
    <t>IC-8805</t>
  </si>
  <si>
    <t>Fact#: 361528 Rec#: 11270 SANCHEZ CHEVEZ PATRICIA LORENA</t>
  </si>
  <si>
    <t>IC-8776</t>
  </si>
  <si>
    <t>Fact#: 360997 Rec#: 11269 AGUILERA RODRIGUEZ YONNY STALIN</t>
  </si>
  <si>
    <t>IC-8774</t>
  </si>
  <si>
    <t>Fact#: 362085 Rec#: 11267 LEONES ZAMBRANO CRISTHIAN ROLANDO</t>
  </si>
  <si>
    <t>IC-8742</t>
  </si>
  <si>
    <t>Fact#: 362110 Rec#: 11266 BARROS TERREROS JIMMY ALEJANDRO</t>
  </si>
  <si>
    <t>IC-8740</t>
  </si>
  <si>
    <t>Fact#: 362093 Rec#: 11265 DEL SALTO GONZALEZ GLORIA ANA</t>
  </si>
  <si>
    <t>IC-8739</t>
  </si>
  <si>
    <t>Fact#: 362973 Rec#: 11268 ACRUXZA C. A.</t>
  </si>
  <si>
    <t>IC-8772</t>
  </si>
  <si>
    <t xml:space="preserve">Fact#: 360072-362585 Rec#: 11264 ESPIN DEL SALTO ROMULO FERNANDO </t>
  </si>
  <si>
    <t>IC-8736</t>
  </si>
  <si>
    <t>Fact#: 363323 Rec#: 11263 HERNANDEZ MUNOZ JUDITH MARIA</t>
  </si>
  <si>
    <t>IC-8731</t>
  </si>
  <si>
    <t xml:space="preserve">Fact#: 360177-362699 Rec#: 11262 ABARCA STRONG MARIA ELENA </t>
  </si>
  <si>
    <t>IC-8730</t>
  </si>
  <si>
    <t>Fact#: 783 Rec#: 11260 CAMISERIA INGLESA CAMINGLESA C LTDA.</t>
  </si>
  <si>
    <t>IC-8716</t>
  </si>
  <si>
    <t>Fact#: 361511 Rec#: 11259 GOMEZ SALAZAR CARLOS ALBERTO</t>
  </si>
  <si>
    <t>IC-8715</t>
  </si>
  <si>
    <t>Fact#: 4704 Rec#: 11261 MAYORGA RUBIO VERONICA ALEXANDRA</t>
  </si>
  <si>
    <t>IC-8729</t>
  </si>
  <si>
    <t xml:space="preserve">Fact#: 359338-361863 Rec#: 11257 POVEDA VALLEJO JORGE LUIS  </t>
  </si>
  <si>
    <t>IC-8684</t>
  </si>
  <si>
    <t>CISNEROS PINO VITTORIO DANIEL CANCELA TEL 3903569 ABONO A LA SIGUIENTE FACTURA DOC #29018897</t>
  </si>
  <si>
    <t>AT-3297</t>
  </si>
  <si>
    <t>Fact#: 4690 Rec#: 11251 LIRA CORREA MARTIN ALFREDO</t>
  </si>
  <si>
    <t>IC-10382</t>
  </si>
  <si>
    <t>Fact#: 361060-361061-361062-361063-361064 Rec#: 11280 JORGE HUMBERTO COSTALES VERA</t>
  </si>
  <si>
    <t>IC-8835</t>
  </si>
  <si>
    <t>Fact#: 363143 Rec#: 11256 SILVA PALMA VILMA NOEMI</t>
  </si>
  <si>
    <t>IC-8683</t>
  </si>
  <si>
    <t xml:space="preserve">Fact#: 359954-362470 Rec#: 11255 CEREZO ANZULES ALBA LORENA </t>
  </si>
  <si>
    <t>IC-8678</t>
  </si>
  <si>
    <t>Fact#: 360876 Rec#: 11254 JEFFREY LEE FRANCO CUMMINGS</t>
  </si>
  <si>
    <t>IC-8635</t>
  </si>
  <si>
    <t>Fact#: 358744-361268 Rec#: 11253 MARIA DANIELA AYORA GUEVARA</t>
  </si>
  <si>
    <t>IC-8634</t>
  </si>
  <si>
    <t>Fact#: 361949 Rec#: 11252 NIETO PIN ANDREA ISABELA</t>
  </si>
  <si>
    <t>IC-8633</t>
  </si>
  <si>
    <t xml:space="preserve">Fact#: 356223-358705-361230 Rec#: 11249 JAIME ANDRES AMAYA ZEVALLOS </t>
  </si>
  <si>
    <t>IC-8621</t>
  </si>
  <si>
    <t>N/D PRODUBANCO TRANSF. ANTICIPO A FACTURA POR HONORARIOS MES DE JUNIO 2021, A CARLOS BARRIGON (ERIKA NAZARENO)</t>
  </si>
  <si>
    <t>N/D PRODUBANCO TRANSF. ROL DE PAGO 1ERA QUINCENA MES DE JUNIO 2021, A RONQUILLO MORAN PERFECTO ISAIAS</t>
  </si>
  <si>
    <t>N/C PRODUBANCO TRANSF. CANCELACIÓN DE FACTURA#417 Y #420 ISTARTDIGITAL S.A.</t>
  </si>
  <si>
    <t>N/D PRODUBANCO TRANSF. CANCELACIÓN DE FACTURA#625 SOLUCIONES INFORMATICAS PARA FIRMA ELECTRONICA GEEKTECH S.A.</t>
  </si>
  <si>
    <t>NDL-4</t>
  </si>
  <si>
    <t>PRODUBANCO TRANSF. CANCELACIÓN DE FACTURA#391 BUSTAMANTE JORDAN WILBER ENRIQUE</t>
  </si>
  <si>
    <t>Fact#: 362478 Rec#: 11250 TIRCIO ZAMORA JENNY KARINA</t>
  </si>
  <si>
    <t>IC-8631</t>
  </si>
  <si>
    <t>Fact#: 363301 Rec#: 11247 ESJURHEC S.A.</t>
  </si>
  <si>
    <t>IC-8611</t>
  </si>
  <si>
    <t xml:space="preserve">Fact#: 359501 Rec#: 11246 BARAHONA MONTALVO HECTOR GONZALO </t>
  </si>
  <si>
    <t>IC-8610</t>
  </si>
  <si>
    <t>Fact#: 362930-362931 Rec#: 11245 EDIFICIO PROFESSIONAL CENTER</t>
  </si>
  <si>
    <t>IC-8609</t>
  </si>
  <si>
    <t>Fact#: 4658 Rec#: 11244 PINEDA &amp; NARVAEZ ADVISERS IN GLOBAL BUSINESS S. A.</t>
  </si>
  <si>
    <t>IC-8568</t>
  </si>
  <si>
    <t>Fact#: 363218 Rec#: 11309 VASQUEZ GUEVARA DAVID DANIEL</t>
  </si>
  <si>
    <t>IC-9172</t>
  </si>
  <si>
    <t>Fact#: 4687 Rec#: 11243 CELTA DREAMS CELDREA S.A.</t>
  </si>
  <si>
    <t>IC-8551</t>
  </si>
  <si>
    <t xml:space="preserve">Fact#: 358628-361156 Rec#: 11242 MAYRA ROCIO MULLO SAGÑAY </t>
  </si>
  <si>
    <t>IC-8513</t>
  </si>
  <si>
    <t>Fact#: 363024 Rec#: 11241 ORBISEG S.A. AGENCIA ASESORA PRODUCTORA DE SEGUROS</t>
  </si>
  <si>
    <t>IC-8510</t>
  </si>
  <si>
    <t>Fact#: 363307 Rec#: 11240 H M GROUP S.A</t>
  </si>
  <si>
    <t>IC-8509</t>
  </si>
  <si>
    <t>Fact#: 4659 Rec#: 11238 TELCONET  S.A.</t>
  </si>
  <si>
    <t>IC-8507</t>
  </si>
  <si>
    <t xml:space="preserve">Fact#: 360369-362869 Rec#: 11258 CORNEJO YEPEZ GARY ANTONIO </t>
  </si>
  <si>
    <t>IC-8714</t>
  </si>
  <si>
    <t>Fact#: 362990-363216-363224-363225-363388 Rec#: 11239 TELCONET  S.A.</t>
  </si>
  <si>
    <t>IC-8508</t>
  </si>
  <si>
    <t>Fact#: 360521 Rec#: 11235 SOCIEDAD DE HECHO SAMBAC</t>
  </si>
  <si>
    <t>IC-8666</t>
  </si>
  <si>
    <t>Fact#: 363042 Rec#: 11237 BETACONSTRUC S.A.</t>
  </si>
  <si>
    <t>IC-8457</t>
  </si>
  <si>
    <t>Fact#: 362966 Rec#: 11236 CARVAGU S.A.</t>
  </si>
  <si>
    <t>IC-8449</t>
  </si>
  <si>
    <t>Fact#: 363205 Rec#: 11234 INGENIERIA PARA EL DESARROLLO ACURIO Y ASOCIADOS S.A.</t>
  </si>
  <si>
    <t>IC-8447</t>
  </si>
  <si>
    <t>Fact#: 363111 Rec#: 11232 CARLA IVETTE URRIOLA ESTRADA</t>
  </si>
  <si>
    <t>IC-8400</t>
  </si>
  <si>
    <t xml:space="preserve">Fact#: 358673-361198 Rec#: 11231 NAIM ANTONIO YUNES MARIDUEÑA </t>
  </si>
  <si>
    <t>IC-8399</t>
  </si>
  <si>
    <t>Fact#: 363158 Rec#: 11230 BEBEGRAFIA S.A.</t>
  </si>
  <si>
    <t>IC-8398</t>
  </si>
  <si>
    <t xml:space="preserve">Fact#: 358836-361359 Rec#: 11229 MOISES ROBERTO FRANCO ANDRADE </t>
  </si>
  <si>
    <t>IC-8397</t>
  </si>
  <si>
    <t xml:space="preserve">Fact#: 4374-4593 Rec#: 11228 SALGADO SALGADO ROBERTO </t>
  </si>
  <si>
    <t>IC-8396</t>
  </si>
  <si>
    <t xml:space="preserve">ND POR PAGO DE CHEQUE PROTESTADO #382 CTA #004-502570-1 BCO BOLIVARIANO DE LAS FACTURAS #360601 - 360602 - 363145  </t>
  </si>
  <si>
    <t>ND-3</t>
  </si>
  <si>
    <t xml:space="preserve">Fact#: 360601-360602-363145 Rec#: 11248 L MENTAL OFICINAS - INTELIGENTES S.A </t>
  </si>
  <si>
    <t>IC-8615</t>
  </si>
  <si>
    <t>Fact#: 361087 Rec#: 11227 MARIA ELENA MORA LUZCANDO</t>
  </si>
  <si>
    <t>IC-8395</t>
  </si>
  <si>
    <t>Fact#: 361175 Rec#: 11226 SANDRA DEL ROCIO PESANTES GONZALEZ</t>
  </si>
  <si>
    <t>IC-8394</t>
  </si>
  <si>
    <t xml:space="preserve">Fact#: 360392 Rec#: 11224 EL DIARIO EDIASA S.A </t>
  </si>
  <si>
    <t>IC-8353</t>
  </si>
  <si>
    <t xml:space="preserve">Fact#: 360415 Rec#: 11223 MANAVISION S.A </t>
  </si>
  <si>
    <t>IC-8352</t>
  </si>
  <si>
    <t>Fact#: 4531 Rec#: 11222 TERAN MERCHAN DANIEL LIZARDO</t>
  </si>
  <si>
    <t>IC-8351</t>
  </si>
  <si>
    <t>Fact#: 361026 Rec#: 11221 LOPEZ LOPEZ WASHINGTON FERMIN</t>
  </si>
  <si>
    <t>IC-8350</t>
  </si>
  <si>
    <t>Fact#: 361400 Rec#: 11220 ERIKA KATHERINE HANSEN VIK TORRES</t>
  </si>
  <si>
    <t>IC-8349</t>
  </si>
  <si>
    <t>Fact#: 4486 Rec#: 11219 RUEDA QUISHPE WASHINGTON RAMIRO</t>
  </si>
  <si>
    <t>IC-8348</t>
  </si>
  <si>
    <t>Fact#: 4485 Rec#: 11218 SIERRA HERRERA EDISON VICTOR MANUEL</t>
  </si>
  <si>
    <t>IC-8347</t>
  </si>
  <si>
    <t>Fact#: 363190 Rec#: 11216 ASO. DE P. DE INM. DE LA URB. ESMERALDA DEL RIO</t>
  </si>
  <si>
    <t>IC-8338</t>
  </si>
  <si>
    <t xml:space="preserve">Fact#: 359143-361666 Rec#: 11214 ROSADO YANEZ ISABEL DEL ROCIO </t>
  </si>
  <si>
    <t>IC-8266</t>
  </si>
  <si>
    <t>Fact#: 4588 Rec#: 11213 LAMIÑA AYABACA VICENTE ALBERTO</t>
  </si>
  <si>
    <t>IC-8264</t>
  </si>
  <si>
    <t xml:space="preserve">Fact#: 360484-363028 Rec#: 11212 PANATLANTIC LOGISTICS  S.A. </t>
  </si>
  <si>
    <t>IC-8261</t>
  </si>
  <si>
    <t>Fact#: 363268-363269 Rec#: 11211 AGROQUIMICOS DEL ECUADOR AGRODESA</t>
  </si>
  <si>
    <t>IC-8260</t>
  </si>
  <si>
    <t xml:space="preserve">Fact#: 357523-359991-362507 Rec#: 11210 PUIG MORA CINTHYA DE LOURDES </t>
  </si>
  <si>
    <t>IC-8256</t>
  </si>
  <si>
    <t>Fact#: 361122 Rec#: 11209 STEVEN VICTOR MOREINIS MALCA</t>
  </si>
  <si>
    <t>IC-8255</t>
  </si>
  <si>
    <t>Fact#: 361051-362926 Rec#: 11206 FERNANDO JAVIER MARTINEZ GOMEZ</t>
  </si>
  <si>
    <t>IC-8254</t>
  </si>
  <si>
    <t>Fact#: 362321 Rec#: 11208 MERA GILER MICHAEL AGUSTIN</t>
  </si>
  <si>
    <t>IC-8253</t>
  </si>
  <si>
    <t>Fact#: 360601 Rec#: 11207 L MENTAL OFICINAS - INTELIGENTES S.A</t>
  </si>
  <si>
    <t>IC-8251</t>
  </si>
  <si>
    <t xml:space="preserve">Fact#: 4686 Rec#: 11378 ROJAS PRADO ANDRES RENE </t>
  </si>
  <si>
    <t>IC-10021</t>
  </si>
  <si>
    <t>Fact#: 4594 Rec#: 11217 AVILA CIFUENTES JOSE ENRIQUE</t>
  </si>
  <si>
    <t>IC-8346</t>
  </si>
  <si>
    <t>Fact#: 363117 Rec#: 11204 LAS FRAGANCIAS CIA. LTDA.</t>
  </si>
  <si>
    <t>IC-8184</t>
  </si>
  <si>
    <t>Fact#: 362905 Rec#: 11202 CAICEDO ALVEAR LUPE DEL CARMEN</t>
  </si>
  <si>
    <t>IC-8181</t>
  </si>
  <si>
    <t>Fact#: 328409-358486 Rec#: 11201 ADOLFO ENRIQUE VILLACIS BUENAÑO</t>
  </si>
  <si>
    <t>IC-8164</t>
  </si>
  <si>
    <t>Fact#: 363089 Rec#: 11200 BONELLY S.A.</t>
  </si>
  <si>
    <t>IC-8158</t>
  </si>
  <si>
    <t>Fact#: 362982 Rec#: 11199 PRODUCTOS DEL AGRO SYLVIA MARIA S.A. AGROSYLMA</t>
  </si>
  <si>
    <t>IC-8145</t>
  </si>
  <si>
    <t>Fact#: 360569-360730 Rec#: 11198 PRIMERA ETAPA DEL PROYECTO URBANISTICO AIRES DE BATAN</t>
  </si>
  <si>
    <t>IC-8138</t>
  </si>
  <si>
    <t>Fact#: 363237 Rec#: 11177 RENFID S.A.</t>
  </si>
  <si>
    <t>IC-8021</t>
  </si>
  <si>
    <t>Fact#: 363350 Rec#: 11176 LABORATORIOS TECNO - ALEMANES S.A. LATECNA</t>
  </si>
  <si>
    <t>IC-8020</t>
  </si>
  <si>
    <t>Fact#: 358924-361444 Rec#: 11175 LUIS ANGEL ZAMBRANO CARPIO</t>
  </si>
  <si>
    <t>IC-8019</t>
  </si>
  <si>
    <t xml:space="preserve">Fact#: 3906-4125-4343 Rec#: 11167 ARIAS MANJARRES CARLOS ALBERTO </t>
  </si>
  <si>
    <t>IC-8011</t>
  </si>
  <si>
    <t>Fact#: 360603-363387 Rec#: 11165 VISION ESTRATEGICA EMPRESARIAL CIA. LTDA. VISTRAEM</t>
  </si>
  <si>
    <t>IC-10381</t>
  </si>
  <si>
    <t>Fact#: 361557 Rec#: 11174 AGUILAR AVILES ANDREA CAROLINA</t>
  </si>
  <si>
    <t>IC-8018</t>
  </si>
  <si>
    <t>Fact#: 363128 Rec#: 11173 LEON RODRIGUEZ ALEX MAURICIO</t>
  </si>
  <si>
    <t>IC-8017</t>
  </si>
  <si>
    <t>Fact#: 363312 Rec#: 11172 SERVICIOS TECNICOS INDUSTRIALES S.A. TEINSERSA</t>
  </si>
  <si>
    <t>IC-8016</t>
  </si>
  <si>
    <t>Fact#: 361977 Rec#: 11171 BRITO MOREIRA KARINA DE JESUS</t>
  </si>
  <si>
    <t>IC-8015</t>
  </si>
  <si>
    <t>Fact#: 4664 Rec#: 11170 JIMENEZ BERNAL TANIA BEATRIZ</t>
  </si>
  <si>
    <t>IC-8014</t>
  </si>
  <si>
    <t>Fact#: 363249 Rec#: 11169 SEGUNET S.A.</t>
  </si>
  <si>
    <t>IC-8013</t>
  </si>
  <si>
    <t>Fact#: 4660 Rec#: 11168 INDEXCORP CIA. LTDA.</t>
  </si>
  <si>
    <t>IC-8012</t>
  </si>
  <si>
    <t>Fact#: 361036 Rec#: 11166 HINOSTROZA MOROCHO JACQUELINE DEL PILAR</t>
  </si>
  <si>
    <t>IC-8001</t>
  </si>
  <si>
    <t>Fact#: 361852 Rec#: 11164 MACIAS VELASCO MARIO ROBERTO</t>
  </si>
  <si>
    <t>IC-7999</t>
  </si>
  <si>
    <t>Fact#: 362157 Rec#: 11197 BARCO ORRALA FRANCISCO MANUEL</t>
  </si>
  <si>
    <t>IC-8053</t>
  </si>
  <si>
    <t>Fact#: 361828 Rec#: 11196 CARVAJAL SUASTEGUI AMADA MERCEDES</t>
  </si>
  <si>
    <t>IC-8052</t>
  </si>
  <si>
    <t>Fact#: 361406 Rec#: 11195 NELSON RAFAEL VALAREZO SOTO</t>
  </si>
  <si>
    <t>IC-8051</t>
  </si>
  <si>
    <t>Fact#: 362049 Rec#: 11194 RODRIGUEZ YCAZA DANIEL ALEJANDRO</t>
  </si>
  <si>
    <t>IC-8050</t>
  </si>
  <si>
    <t>Fact#: 363057 Rec#: 11193 HIERRO ESTRELLA SA HIERROSTARSA</t>
  </si>
  <si>
    <t>IC-8049</t>
  </si>
  <si>
    <t>Fact#: 361628 Rec#: 11192 PEREZ ALAVA JESUS GIOVANNY</t>
  </si>
  <si>
    <t>IC-8048</t>
  </si>
  <si>
    <t>Fact#: 362991 Rec#: 11191 INDUSTRIAL ENSAMBLADORA Y DISTRIBUIDORA DE ELECTRONICOS S.A. IEDE</t>
  </si>
  <si>
    <t>IC-8046</t>
  </si>
  <si>
    <t>Fact#: 361011 Rec#: 11190 MARIA ISABEL CORONEL TORRES</t>
  </si>
  <si>
    <t>IC-8045</t>
  </si>
  <si>
    <t>Fact#: 361081 Rec#: 11189 FREDDY ANDRES BERMEO MARIN</t>
  </si>
  <si>
    <t>IC-8043</t>
  </si>
  <si>
    <t>Fact#: 362397 Rec#: 11188 SOFFE PAZMINO JUDITH ROSABEL</t>
  </si>
  <si>
    <t>IC-8042</t>
  </si>
  <si>
    <t>Fact#: 363018 Rec#: 11187 CUBIERTAS DEL ECUADOR KU-BIEC S.A.</t>
  </si>
  <si>
    <t>IC-8041</t>
  </si>
  <si>
    <t>Fact#: 363022 Rec#: 11186 ETHICA INMOBILIARIA INMOETHICA S.A.</t>
  </si>
  <si>
    <t>IC-8040</t>
  </si>
  <si>
    <t>Fact#: 361517 Rec#: 11185 CHANG SALAS JOSE ROMULO</t>
  </si>
  <si>
    <t>IC-8039</t>
  </si>
  <si>
    <t>Fact#: 361546 Rec#: 11184 HOLGUIN WILSON JOSE EDUARDO</t>
  </si>
  <si>
    <t>IC-8038</t>
  </si>
  <si>
    <t>Fact#: 358657-361183 Rec#: 11183 JUAN REMIGIO CEVALLOS CEDEÑO</t>
  </si>
  <si>
    <t>IC-8037</t>
  </si>
  <si>
    <t>Fact#: 361034 Rec#: 11182 RICARDO JAVIER PUENTE BERRY</t>
  </si>
  <si>
    <t>IC-8036</t>
  </si>
  <si>
    <t>Fact#: 363054 Rec#: 11181 SOLUCIONESVERDES S A</t>
  </si>
  <si>
    <t>IC-8035</t>
  </si>
  <si>
    <t>Fact#: 360864 Rec#: 11180 JOHNNY SALOMON HIDROVO PORTILLA</t>
  </si>
  <si>
    <t>IC-8034</t>
  </si>
  <si>
    <t>Fact#: 360890 Rec#: 11179 GEORGE FRANKLIN SOLEDISPA CAMBA</t>
  </si>
  <si>
    <t>IC-8033</t>
  </si>
  <si>
    <t>Fact#: 362023 Rec#: 11178 COELLO GARNICA EDGAR JOSE</t>
  </si>
  <si>
    <t>IC-8032</t>
  </si>
  <si>
    <t>Fact#: 361924 Rec#: 11162 LINDAO RODRIGUEZ STEFANY NARCISA</t>
  </si>
  <si>
    <t>IC-7719</t>
  </si>
  <si>
    <t>Fact#: 360759-363304 Rec#: 11161 LEON SALAZAR PABLO  DAVID</t>
  </si>
  <si>
    <t>IC-7718</t>
  </si>
  <si>
    <t>Fact#: 4685 Rec#: 11160 GOLD CARGO WORLDWIDE-LOGISTICS S.A.</t>
  </si>
  <si>
    <t>IC-7717</t>
  </si>
  <si>
    <t xml:space="preserve">Fact#: 4113-4330-4555 Rec#: 11159 ALCAZAR VALENCIA IVAN MARCELO </t>
  </si>
  <si>
    <t>IC-7716</t>
  </si>
  <si>
    <t>Ingreso por retencion banco produbanco comp ret #94280</t>
  </si>
  <si>
    <t>DR-1658</t>
  </si>
  <si>
    <t>Fact#: 362716-365265 Rec#: 11310 SOTO GARCIA MARIA FERNANDA</t>
  </si>
  <si>
    <t>IC-9231</t>
  </si>
  <si>
    <t>Fact#: 4275-4500 Rec#: 11163 CABEZAS FLORES MARIELA EVELIN</t>
  </si>
  <si>
    <t>IC-7736</t>
  </si>
  <si>
    <t>Fact#: 359573-362090 Rec#: 11158 BARRIOS BAJANA JORGE ALEXIS</t>
  </si>
  <si>
    <t>IC-7715</t>
  </si>
  <si>
    <t>Fact#: 356479-358956-361476 Rec#: 11157 TANHIA ELIZABETH SUAREZ CHANCAY</t>
  </si>
  <si>
    <t>IC-7664</t>
  </si>
  <si>
    <t>Fact#: 360335-362836 Rec#: 11146 ALCIVAR BARZOLA LELY MARUJA</t>
  </si>
  <si>
    <t>IC-7605</t>
  </si>
  <si>
    <t>Fact#: 358560-361095 Rec#: 11144 JOHNNY ABRAHAM GARCIA SOLANO</t>
  </si>
  <si>
    <t>IC-7601</t>
  </si>
  <si>
    <t xml:space="preserve">Fact#: 357568-360033-362548 Rec#: 11143 FRANCO DIAZ  ENRIQUE WILLIAM  </t>
  </si>
  <si>
    <t>IC-7600</t>
  </si>
  <si>
    <t>Jun/2021</t>
  </si>
  <si>
    <t>N/D PRODUBANCO GASTOS BANCARIOS Y RTE FTE-IVA MES DE JULIO 2021</t>
  </si>
  <si>
    <t>Fact#: 363828-366418 Rec#: 11472 MICHAEL MAURICIO MORLA MERO</t>
  </si>
  <si>
    <t>IC-10902</t>
  </si>
  <si>
    <t>N/D PRODUBANCO TRANSF. ROLES DE PAGO 2DA QUINCENA MES DE JULIO 2021, A PERFECTO RONQUILLO</t>
  </si>
  <si>
    <t>N/D PRODUBANCO TRANSF. CANCELACIÓN DE FACTURA#1112 NOGALES Y PLATON MANUEL ALEJANDRO</t>
  </si>
  <si>
    <t>N/D PRODUBANCO TRANSF. CANCELACIÓN DE FACTURA#1130 TELCOMAG S.A.</t>
  </si>
  <si>
    <t>N/D PRODUBANCO TRANSF. CANCELACIÓN DE FACTURA#005 NAZARENO ANGULO ERIKA JENNIFFER (C.BARRIGON)</t>
  </si>
  <si>
    <t>N/D PRODUBANCO TRANSF. CANCELACIÓN DE FACTURA#4812 ALDAS ROMERO ERIK ANDRES</t>
  </si>
  <si>
    <t>N/D PRODUBANCO TRANSF. CANCELACIÓN DE FACTURA#4804 ALDAS ROMERO ERIK ANDRES</t>
  </si>
  <si>
    <t>N/D PRODUBANCO TRANSF. CANCELACIÓN DE FACTURA#003 MOREIRA GOMEZ JORDY DAVID</t>
  </si>
  <si>
    <t>Fact#: 366317 Rec#: 11486 FRANCISCO ALFONSO MEZA KUFFO</t>
  </si>
  <si>
    <t>IC-11071</t>
  </si>
  <si>
    <t>Fact#: 365829 Rec#: 11471 PRODUCTORA DE ALIMENTOS SALUDABLES Y CHOCOLATE PROCHOC S.A</t>
  </si>
  <si>
    <t>IC-10877</t>
  </si>
  <si>
    <t>Fact#: 363551-366142 Rec#: 11469 RODRIGUEZ VITERY VICTOR EMILIO</t>
  </si>
  <si>
    <t>IC-10814</t>
  </si>
  <si>
    <t>Fact#: 363564-366155 Rec#: 11468 ENRIQUEZ RENDON JOSE ANTONIO</t>
  </si>
  <si>
    <t>IC-10813</t>
  </si>
  <si>
    <t>Fact#: 4925 Rec#: 11467 CPM SERVICIOS ADUANEROS Y OPERACIONES LOGISTICAS</t>
  </si>
  <si>
    <t>IC-10801</t>
  </si>
  <si>
    <t xml:space="preserve">Fact#: 356994-359461-361985 Rec#: 11465 PAREDES ALVARADO RUBEN JOSE </t>
  </si>
  <si>
    <t>IC-10779</t>
  </si>
  <si>
    <t xml:space="preserve">Fact#: 4551-4781-5017 Rec#: 11466 SALAS ANZULES MAYRA IABEL </t>
  </si>
  <si>
    <t>IC-10797</t>
  </si>
  <si>
    <t xml:space="preserve">Fact#: 362149-364694 Rec#: 11464 ZEREGA RECALDE ERIKA PAMELA </t>
  </si>
  <si>
    <t>IC-10778</t>
  </si>
  <si>
    <t>Fact#: 365950 Rec#: 11463 GREENCORP SUPPLIES AND GRESURESA S.A</t>
  </si>
  <si>
    <t>IC-10730</t>
  </si>
  <si>
    <t xml:space="preserve">Fact#: 360344-362844 Rec#: 11462 SANCHEZ SALINAS NELSON FRANCISCO </t>
  </si>
  <si>
    <t>IC-10729</t>
  </si>
  <si>
    <t>Fact#: 5123 Rec#: 11461 SALAZAR VACA CARMEN SUSANA</t>
  </si>
  <si>
    <t>IC-10728</t>
  </si>
  <si>
    <t>Fact#: 363896-366485 Rec#: 11460 NANCY ESTHELA SANCHEZ</t>
  </si>
  <si>
    <t>IC-10727</t>
  </si>
  <si>
    <t>Fact#: 366841 Rec#: 11459 BOHORQUEZ ALVARADO FELICITA DEL CARMEN</t>
  </si>
  <si>
    <t>IC-10726</t>
  </si>
  <si>
    <t>Fact#: 364654-367226 Rec#: 11458 BARROS TERREROS JIMMY ALEJANDRO</t>
  </si>
  <si>
    <t>IC-10725</t>
  </si>
  <si>
    <t>Fact#: 4941 Rec#: 11457 MAYORGA RUBIO VERONICA ALEXANDRA</t>
  </si>
  <si>
    <t>IC-10724</t>
  </si>
  <si>
    <t>Fact#: 363946-366532 Rec#: 11456 JACKELINE LUCIA LOOR ORTEGA</t>
  </si>
  <si>
    <t>IC-10723</t>
  </si>
  <si>
    <t>Fact#: 365843 Rec#: 11455 CASGUZ S A CASA GUZMAN</t>
  </si>
  <si>
    <t>IC-10722</t>
  </si>
  <si>
    <t>Fact#: 365730 Rec#: 11454 CASGUZ S A CASA GUZMAN</t>
  </si>
  <si>
    <t>IC-10721</t>
  </si>
  <si>
    <t>Fact#: 366724 Rec#: 11453 IBAÑEZ GARCIA CARLOS RENE</t>
  </si>
  <si>
    <t>IC-10720</t>
  </si>
  <si>
    <t>Fact#: 364416-366989 Rec#: 11452 POVEDA VALLEJO JORGE LUIS</t>
  </si>
  <si>
    <t>IC-10719</t>
  </si>
  <si>
    <t>Fact#: 363591-366182 Rec#: 11451 HINOSTROZA MOROCHO JACQUELINE DEL PILAR</t>
  </si>
  <si>
    <t>IC-10703</t>
  </si>
  <si>
    <t>Fact#: 366819-366820 Rec#: 11450 VASQUEZ GUEVARA DAVID DANIEL</t>
  </si>
  <si>
    <t>IC-10702</t>
  </si>
  <si>
    <t>Fact#: 364564 Rec#: 11449 BARAHONA MONTALVO HECTOR GONZALO</t>
  </si>
  <si>
    <t>IC-10604</t>
  </si>
  <si>
    <t>Fact#: 364762-367326 Rec#: 11448 GOMEZ MALDONADO FRANCISCO TEODORO</t>
  </si>
  <si>
    <t>IC-10597</t>
  </si>
  <si>
    <t>Fact#: 366301 Rec#: 11447 MAYRA ROCIO MULLO SAGÑAY</t>
  </si>
  <si>
    <t>IC-10596</t>
  </si>
  <si>
    <t>Fact#: 367577 Rec#: 11446 OLEAS POVEDA JUAN CARLOS</t>
  </si>
  <si>
    <t>IC-10595</t>
  </si>
  <si>
    <t xml:space="preserve">Fact#: 363145-363146 Rec#: 11596 L MENTAL OFICINAS - INTELIGENTES S.A </t>
  </si>
  <si>
    <t>IC-12141</t>
  </si>
  <si>
    <t>Fact#: 366490 Rec#: 11445 JUAN PABLO ORTEGA SANTOS</t>
  </si>
  <si>
    <t>IC-10535</t>
  </si>
  <si>
    <t>Fact#: 364620-367192 Rec#: 11444 MORAN FIGUEROA LUIS ALBERTO</t>
  </si>
  <si>
    <t>IC-10534</t>
  </si>
  <si>
    <t>Fact#: 365939 Rec#: 11443 LABORATORIOS TECNO - ALEMANES S.A. LATECNA</t>
  </si>
  <si>
    <t>IC-10533</t>
  </si>
  <si>
    <t>Fact#: 366096 Rec#: 11442 JORGE JOSE  TORBAY GONZALEZ</t>
  </si>
  <si>
    <t>IC-10532</t>
  </si>
  <si>
    <t>Fact#: 366049 Rec#: 11441 GINA PATRICIA  POVEDA CAMACHO</t>
  </si>
  <si>
    <t>IC-10531</t>
  </si>
  <si>
    <t>Fact#: 5037 Rec#: 11440 BOLANOS NARANJO ROMMEL VINICIO</t>
  </si>
  <si>
    <t>IC-10530</t>
  </si>
  <si>
    <t>Fact#: 365270 Rec#: 11435 ROMERO BRAVO BLANCA ALEXANDRA</t>
  </si>
  <si>
    <t>IC-10525</t>
  </si>
  <si>
    <t>Fact#: 366094 Rec#: 11439 HENRRY ALBERTO ALCIVAR AREVALO</t>
  </si>
  <si>
    <t>IC-10529</t>
  </si>
  <si>
    <t>Fact#: 4739-4976 Rec#: 11438 GONZALEZ RUIZ SANDY</t>
  </si>
  <si>
    <t>IC-10528</t>
  </si>
  <si>
    <t>Fact#: 4982 Rec#: 11437 CORONEL GARCIA MARITZA LUCILA</t>
  </si>
  <si>
    <t>IC-10527</t>
  </si>
  <si>
    <t>Fact#: 366663 Rec#: 11432 COLLIN MENDOZA INGE</t>
  </si>
  <si>
    <t>IC-10460</t>
  </si>
  <si>
    <t>Fact#: 4972 Rec#: 11433 VILLAR SERGIO FERNANDO</t>
  </si>
  <si>
    <t>IC-10461</t>
  </si>
  <si>
    <t>Fact#: 365580 Rec#: 11434 MOSQUERA AULESTIA MANUEL ALEJANDRO</t>
  </si>
  <si>
    <t>IC-10462</t>
  </si>
  <si>
    <t>Fact#: 365570 Rec#: 11431 ACRUXZA C. A.</t>
  </si>
  <si>
    <t>IC-10459</t>
  </si>
  <si>
    <t>N/D PRODUBANCO PAGO DE IMPUESTOS RTE IVA MES DE JUNIO 2021</t>
  </si>
  <si>
    <t>N/D PRODUBANCO PAGO DE IMPUESTOS RETENCION EN LA FUENTE MES DE JUNIO 2021</t>
  </si>
  <si>
    <t>N/D PRODUBANCO PAGO DE IMPUESTOS A LOS CONSUMOS ESPECIALES MES DE JUNIO 2021</t>
  </si>
  <si>
    <t>Fact#: 361171-363729 Rec#: 11430 FRANCISCO ALFONSO MEZA KUFFO</t>
  </si>
  <si>
    <t>IC-10420</t>
  </si>
  <si>
    <t>Fact#: 365984 Rec#: 11428 TELCONET  S.A.</t>
  </si>
  <si>
    <t>IC-10417</t>
  </si>
  <si>
    <t>Fact#: 363615-363616-363617-363618-363619 Rec#: 11429 JORGE HUMBERTO COSTALES VERA</t>
  </si>
  <si>
    <t>IC-10418</t>
  </si>
  <si>
    <t xml:space="preserve">Fact#: 361050-363605 Rec#: 11427 MARCOS GERMAN VERA ABAD </t>
  </si>
  <si>
    <t>IC-10400</t>
  </si>
  <si>
    <t>Fact#: 363733 Rec#: 11426 SANDRA DEL ROCIO PESANTES GONZALEZ</t>
  </si>
  <si>
    <t>IC-10399</t>
  </si>
  <si>
    <t>Fact#: 364030 Rec#: 11425 TANHIA ELIZABETH SUAREZ CHANCAY</t>
  </si>
  <si>
    <t>IC-10398</t>
  </si>
  <si>
    <t>Fact#: 365564 Rec#: 11424 CRUSBET S.A</t>
  </si>
  <si>
    <t>IC-10390</t>
  </si>
  <si>
    <t xml:space="preserve">Fact#: 362328-364874 Rec#: 11423 SANTANA MUNOZ DANIEL EDUARDO </t>
  </si>
  <si>
    <t>IC-10389</t>
  </si>
  <si>
    <t>N/D PRODUBANCO ANTICIPO A FACTURA#329 LLERENA MIÑO NORMAN DAVID</t>
  </si>
  <si>
    <t>N/D PRODUBANCO CANCELACIÓN DE FACTURA#6224 CORLANQUIMICA S.A.</t>
  </si>
  <si>
    <t>N/D PRODUBANCO TRANSF. REEMBOLSO POR TRABAJOS REALIZADOS EN ANTENAS TV CABLE (MOVILIZACIÓN), A FERNANDO RODRIGUEZ</t>
  </si>
  <si>
    <t>N/D PRODUBANCO TRANSF. CANCELACIÓN DE FACTURA#14479 ASOC. DE MORADORES DE LA URB. MATICES DE SAMBORONDON</t>
  </si>
  <si>
    <t>N/D PRODUBANCO TRANSF. CANCELACIÓN DE FACTURA#52897 PERMONSA S.A.</t>
  </si>
  <si>
    <t>N/D PRODUBANCO TRANSF. CANCELACIÓN DE FACTURA#10956 AYCART VINCENZINI CARRASCO PIERO THOMAS</t>
  </si>
  <si>
    <t>Fact#: 365660 Rec#: 11470 SOCIEDAD DE HECHO SAMBAC</t>
  </si>
  <si>
    <t>IC-10876</t>
  </si>
  <si>
    <t>Fact#: 788 Rec#: 11436 CAMISERIA INGLESA CAMINGLESA C LTDA.</t>
  </si>
  <si>
    <t>IC-10526</t>
  </si>
  <si>
    <t>Fact#: 364164 Rec#: 11422 MENDOZA ZAMBRANO  MARIA BELEN</t>
  </si>
  <si>
    <t>IC-10387</t>
  </si>
  <si>
    <t>Fact#: 364083 Rec#: 11421 SANCHEZ CHEVEZ PATRICIA LORENA</t>
  </si>
  <si>
    <t>IC-10386</t>
  </si>
  <si>
    <t>Fact#: 363474 Rec#: 11420 DANIELA DEL CAMPO VALDEZ</t>
  </si>
  <si>
    <t>IC-10348</t>
  </si>
  <si>
    <t>Fact#: 365732 Rec#: 11419 CORPORACION GUERRERO DEL CAMPO CORPGUECONSA</t>
  </si>
  <si>
    <t>IC-10347</t>
  </si>
  <si>
    <t>Fact#: 365731 Rec#: 11418 CORPORACION GUERRERO DEL CAMPO CORPGUECONSA</t>
  </si>
  <si>
    <t>IC-10346</t>
  </si>
  <si>
    <t xml:space="preserve">Fact#: 362041-364582 Rec#: 11416 QUINDE HOLGUIN YONNY ARCENIO </t>
  </si>
  <si>
    <t>IC-10285</t>
  </si>
  <si>
    <t xml:space="preserve">Fact#: 4927 Rec#: 11415 LIRA CORREA MARTIN ALFREDO </t>
  </si>
  <si>
    <t>IC-10284</t>
  </si>
  <si>
    <t xml:space="preserve">Fact#: 364064 Rec#: 11413 GOMEZ SALAZAR CARLOS ALBERTO </t>
  </si>
  <si>
    <t>IC-10281</t>
  </si>
  <si>
    <t>Fact#: 364098 Rec#: 11411 BAUTISTA LITARDO NOEMI LOURDES</t>
  </si>
  <si>
    <t>IC-10275</t>
  </si>
  <si>
    <t xml:space="preserve">Fact#: 315535-318227-320960 Rec#: 11412 RAMOS HERMENEJILDO FANNY GABRIELA </t>
  </si>
  <si>
    <t>IC-10279</t>
  </si>
  <si>
    <t>Fact#: 365784 Rec#: 11417 ASO. DE P. DE INM. DE LA URB. ESMERALDA DEL RIO</t>
  </si>
  <si>
    <t>IC-10335</t>
  </si>
  <si>
    <t xml:space="preserve">Fact#: 325841-328591-331417-334329-337263-340254-343783 Rec#: 11414 MARIA FERNANDA CHANG ESTRELLA </t>
  </si>
  <si>
    <t>IC-10282</t>
  </si>
  <si>
    <t>Fact#: 363552 Rec#: 11410 AGUILERA RODRIGUEZ YONNY STALIN</t>
  </si>
  <si>
    <t>IC-10274</t>
  </si>
  <si>
    <t>Fact#: 364521 Rec#: 11409 BRITO MOREIRA KARINA DE JESUS</t>
  </si>
  <si>
    <t>IC-10215</t>
  </si>
  <si>
    <t>Fact#: 365585-365810-365818-365819-4896 Rec#: 11408 TELCONET  S.A.</t>
  </si>
  <si>
    <t>IC-10214</t>
  </si>
  <si>
    <t>Fact#: 365985 Rec#: 11407 TELCONET  S.A.</t>
  </si>
  <si>
    <t>IC-10213</t>
  </si>
  <si>
    <t>N/D PRODUBANCO TRANSF. CANCELACIÓN DE FACTURA#4052 CONECEL S.A.</t>
  </si>
  <si>
    <t>NDL-25</t>
  </si>
  <si>
    <t>N/D PRODUBANCO TRANSF. CANCELACIÓN DE FACTURA#33823749 ETAPA EP</t>
  </si>
  <si>
    <t>N/D PRODUBANCO TRANSF. ANTICIPO A FACTURA MES DE JULIO 2021, A CARLOS BARRIGON-NAZARENO ANGULO</t>
  </si>
  <si>
    <t>N/D PRODUBANCO TRANSF. ROLES DE PAGO 1ERA QUINCENA MES DE JULIO 2021, A PERFECTO RONQUILLO</t>
  </si>
  <si>
    <t>N/D PRODUBANCO TRANSF. CANCELACIÓN DE FACTURA#4437 ALDAS ROMERO ERIK ANDRES</t>
  </si>
  <si>
    <t>Fact#: 365894 Rec#: 11406 ESJURHEC S.A.</t>
  </si>
  <si>
    <t>IC-10212</t>
  </si>
  <si>
    <t>Fact#: 365528-365529 Rec#: 11405 EDIFICIO PROFESSIONAL CENTER</t>
  </si>
  <si>
    <t>IC-10167</t>
  </si>
  <si>
    <t>Fact#: 362993 Rec#: 11404 ANEFI S.A ADMINISTRADORA DE FONDOS Y FIDEICOMISOS</t>
  </si>
  <si>
    <t>IC-10166</t>
  </si>
  <si>
    <t>Fact#: 364388 Rec#: 11403 PALOMEQUE CALLE PEDRO EUGENIO</t>
  </si>
  <si>
    <t>IC-10163</t>
  </si>
  <si>
    <t>Fact#: 365136 Rec#: 11402 GUZMAN  GUANOLUISA ANDREA BRIGGITTE</t>
  </si>
  <si>
    <t>IC-10161</t>
  </si>
  <si>
    <t>Fact#: 365572 Rec#: 11401 GRANITECSA S.A</t>
  </si>
  <si>
    <t>IC-10159</t>
  </si>
  <si>
    <t>Fact#: 365900 Rec#: 11400 H M GROUP S.A</t>
  </si>
  <si>
    <t>IC-10158</t>
  </si>
  <si>
    <t>Fact#: 365020 Rec#: 11399 TIRCIO ZAMORA JENNY KARINA</t>
  </si>
  <si>
    <t>IC-10131</t>
  </si>
  <si>
    <t>Fact#: 365068 Rec#: 11398 LUIS ALFONSO LEON CALDERON</t>
  </si>
  <si>
    <t>IC-10130</t>
  </si>
  <si>
    <t xml:space="preserve">Fact#: 363035-365630 Rec#: 11397 RECICLA ELECTRONIC RECICLAJES RECICLAELECTRONIC S </t>
  </si>
  <si>
    <t>IC-10125</t>
  </si>
  <si>
    <t>Fact#: 365798 Rec#: 11396 INGENIERIA PARA EL DESARROLLO ACURIO Y ASOCIADOS S.A.</t>
  </si>
  <si>
    <t>IC-10121</t>
  </si>
  <si>
    <t>N/D PRODUBANCO TRANSF. REEMBOLSO POR TRABAJOS CNT URDESA (COMPRA DE 2 PATCH CORDS UTP) A FERNANDO RODRIGUEZ</t>
  </si>
  <si>
    <t>N/D PRODUBANCO TRANSF. CANCELACIÓN DE FACTURA#647 SOLUCIONES INFORMATICAS PARA FIRMA ELECTRONICA GEEKTECH S.A.</t>
  </si>
  <si>
    <t>N/D PRODUBANCO TRANSF. CANCELACIÓN DE FACTURA#421 ISTARTDIGITAL S.A.</t>
  </si>
  <si>
    <t>N/D PRODUBANCO TRANSF. CANCELACIÓN DE FACTURA#001 MOREIRA GOMEZ JORDY DAVID</t>
  </si>
  <si>
    <t xml:space="preserve">Fact#: 321864-324617-327399-330170-333030-335954-338899-341895-345418-347920 Rec#: 11395 ELIANA JOANELY BARCHI GUTIERREZ </t>
  </si>
  <si>
    <t>IC-10120</t>
  </si>
  <si>
    <t>Fact#: 4557-4786 Rec#: 11394 LAMIÑA ALMEIDA  SOLEDAD ANGELICA</t>
  </si>
  <si>
    <t>IC-10095</t>
  </si>
  <si>
    <t xml:space="preserve">Fact#: 362885-365420 Rec#: 11393 POZO VERNAZA HECTOR ANTONIO </t>
  </si>
  <si>
    <t>IC-10094</t>
  </si>
  <si>
    <t>Fact#: 4716 Rec#: 11392 SIERRA HERRERA EDISON VICTOR MANUEL</t>
  </si>
  <si>
    <t>IC-10093</t>
  </si>
  <si>
    <t>Fact#: 4717 Rec#: 11391 RUEDA QUISHPE WASHINGTON RAMIRO</t>
  </si>
  <si>
    <t>IC-10092</t>
  </si>
  <si>
    <t>Fact#: 4822 Rec#: 11390 LAMIÑA AYABACA VICENTE ALBERTO</t>
  </si>
  <si>
    <t>IC-10087</t>
  </si>
  <si>
    <t>Fact#: 4762 Rec#: 11389 TERAN MERCHAN DANIEL LIZARDO</t>
  </si>
  <si>
    <t>IC-10086</t>
  </si>
  <si>
    <t xml:space="preserve">Fact#: 362024 Rec#: 11388 BARAHONA MONTALVO HECTOR GONZALO </t>
  </si>
  <si>
    <t>IC-10085</t>
  </si>
  <si>
    <t>N/D PRODUBANCO TRANSF. CANCELACIÓN DE FACTURA#38067 COPIADORA ECUATORIANA CIA LTDA ECUACOPIA</t>
  </si>
  <si>
    <t>Fact#: 365853 Rec#: 11387 GARRUCHAS Y EQUIPOS S.A</t>
  </si>
  <si>
    <t>IC-10079</t>
  </si>
  <si>
    <t>Fact#: 4827 Rec#: 11386 SALGADO SALGADO ROBERTO</t>
  </si>
  <si>
    <t>IC-10044</t>
  </si>
  <si>
    <t>Fact#: 364866 Rec#: 11380 MERA GILER MICHAEL AGUSTIN</t>
  </si>
  <si>
    <t>IC-10026</t>
  </si>
  <si>
    <t xml:space="preserve">Fact#: 362686-365238-367806 Rec#: 11483 ALVARADO GONZALES MARIA ELENA </t>
  </si>
  <si>
    <t>IC-11068</t>
  </si>
  <si>
    <t>Fact#: 363753 Rec#: 11385 FARID RENE DIAZ FARAH</t>
  </si>
  <si>
    <t>IC-10043</t>
  </si>
  <si>
    <t xml:space="preserve">Fact#: 4679-4916 Rec#: 11384 HABITA CIA LTDA  </t>
  </si>
  <si>
    <t>IC-10042</t>
  </si>
  <si>
    <t>Fact#: 363581 Rec#: 11383 LOPEZ LOPEZ WASHINGTON FERMIN</t>
  </si>
  <si>
    <t>IC-10041</t>
  </si>
  <si>
    <t>Fact#: 365675 Rec#: 11382 DANILO ROMO LEROUX ZUÑIGA</t>
  </si>
  <si>
    <t>IC-10040</t>
  </si>
  <si>
    <t xml:space="preserve">Fact#: 354516-356922-359385 Rec#: 11381 PEZO MALDONADO CECILIA FERNANDA </t>
  </si>
  <si>
    <t>IC-10039</t>
  </si>
  <si>
    <t xml:space="preserve">Fact#: 4642-4877 Rec#: 11377 AGUILAR GUERRERO VICTOR HUGO </t>
  </si>
  <si>
    <t>IC-9976</t>
  </si>
  <si>
    <t>Fact#: 365563 Rec#: 11376 CARVAGU S.A.</t>
  </si>
  <si>
    <t>IC-9970</t>
  </si>
  <si>
    <t>Fact#: 328409-331230-334143-337076-363577 Rec#: 11375 ADOLFO ENRIQUE VILLACIS BUENAÑO</t>
  </si>
  <si>
    <t>IC-9964</t>
  </si>
  <si>
    <t>Fact#: 358137 Rec#: 11374 TELCONET  S.A.</t>
  </si>
  <si>
    <t>IC-9963</t>
  </si>
  <si>
    <t xml:space="preserve">Fact#: 361108-363664 Rec#: 11373 WILMER EDUARDO MOLINA POMA </t>
  </si>
  <si>
    <t>IC-9962</t>
  </si>
  <si>
    <t xml:space="preserve">Fact#: 4923 Rec#: 11379 ROJAS PRADO ANDRES RENE </t>
  </si>
  <si>
    <t>IC-10022</t>
  </si>
  <si>
    <t>Fact#: 365905 Rec#: 11372 SERVICIOS TECNICOS INDUSTRIALES S.A. TEINSERSA</t>
  </si>
  <si>
    <t>IC-9961</t>
  </si>
  <si>
    <t>Fact#: 365945 Rec#: 11371 LAGOS LAKE ALEJANDRO ANDRE</t>
  </si>
  <si>
    <t>IC-9960</t>
  </si>
  <si>
    <t>Fact#: 4924 Rec#: 11369 CELTA DREAMS CELDREA S.A.</t>
  </si>
  <si>
    <t>IC-9912</t>
  </si>
  <si>
    <t>Fact#: 365861-365862 Rec#: 11368 AGROQUIMICOS DEL ECUADOR AGRODESA</t>
  </si>
  <si>
    <t>IC-9911</t>
  </si>
  <si>
    <t xml:space="preserve">Fact#: 4711-4945 Rec#: 11367 AYALA TEJADA JHONATAN ALEXIS </t>
  </si>
  <si>
    <t>IC-9896</t>
  </si>
  <si>
    <t>Fact#: 363679 Rec#: 11362 STEVEN VICTOR MOREINIS MALCA</t>
  </si>
  <si>
    <t>IC-9858</t>
  </si>
  <si>
    <t>Fact#: 363740 Rec#: 11370 JUAN REMIGIO CEVALLOS CEDEÑO</t>
  </si>
  <si>
    <t>IC-9913</t>
  </si>
  <si>
    <t>Fact#: 365831 Rec#: 11366 RENFID S.A.</t>
  </si>
  <si>
    <t>IC-9895</t>
  </si>
  <si>
    <t>Fact#: 365751 Rec#: 11365 BEBEGRAFIA S.A.</t>
  </si>
  <si>
    <t>IC-9894</t>
  </si>
  <si>
    <t>Fact#: 363912 Rec#: 11364 MOISES ROBERTO FRANCO ANDRADE</t>
  </si>
  <si>
    <t>IC-9893</t>
  </si>
  <si>
    <t xml:space="preserve">Fact#: 361481-364035 Rec#: 11361 KARLA PATRICIA RODRIGUEZ MEJIA </t>
  </si>
  <si>
    <t>IC-9837</t>
  </si>
  <si>
    <t>Fact#: 365671 Rec#: 11360 INMOBILIARIA GALILEA-ECUADOR S.A</t>
  </si>
  <si>
    <t>IC-9836</t>
  </si>
  <si>
    <t>Fact#: 365712 Rec#: 11341 LAS FRAGANCIAS CIA. LTDA.</t>
  </si>
  <si>
    <t>IC-9810</t>
  </si>
  <si>
    <t>CLIENTE NO IDENTIFICADO BCO PRODUBANCO DOC #61639769</t>
  </si>
  <si>
    <t>DR-3050</t>
  </si>
  <si>
    <t>Fact#: 365883 Rec#: 11340 LAGOS LAKE ALEJANDRO ANDRE</t>
  </si>
  <si>
    <t>IC-9759</t>
  </si>
  <si>
    <t>Fact#: 365790 Rec#: 11339 LAGOS LAKE ALEJANDRO ANDRE</t>
  </si>
  <si>
    <t>IC-9758</t>
  </si>
  <si>
    <t>Fact#: 365725 Rec#: 11338 LAGOS LAKE ALEJANDRO ANDRE</t>
  </si>
  <si>
    <t>IC-9757</t>
  </si>
  <si>
    <t xml:space="preserve">Fact#: 362201-362204 Rec#: 11337 BRAVO LLERENA JORGE FEDERICO </t>
  </si>
  <si>
    <t>IC-9750</t>
  </si>
  <si>
    <t>Fact#: 365683 Rec#: 11336 BONELLY S.A.</t>
  </si>
  <si>
    <t>IC-9749</t>
  </si>
  <si>
    <t xml:space="preserve">Fact#: 356916-359379-361907 Rec#: 11335 CORREA NAVARRETE MARCIA CECILIA </t>
  </si>
  <si>
    <t>IC-9746</t>
  </si>
  <si>
    <t>Fact#: 365812 Rec#: 11334 VASQUEZ GUEVARA DAVID DANIEL</t>
  </si>
  <si>
    <t>IC-9743</t>
  </si>
  <si>
    <t xml:space="preserve">Fact#: 361105 Rec#: 11333 MARIO ROBERTO BLUM SAMANIEGO  </t>
  </si>
  <si>
    <t>IC-9560</t>
  </si>
  <si>
    <t>Fact#: 4901 Rec#: 11332 JIMENEZ BERNAL TANIA BEATRIZ</t>
  </si>
  <si>
    <t>IC-9540</t>
  </si>
  <si>
    <t>Fact#: 364363 Rec#: 11331 VILLAMAR LANDIVAR FRANKLIN XAVIER</t>
  </si>
  <si>
    <t>IC-9539</t>
  </si>
  <si>
    <t>Fact#: 363953 Rec#: 11330 ERIKA KATHERINE HANSEN VIK TORRES</t>
  </si>
  <si>
    <t>IC-9538</t>
  </si>
  <si>
    <t xml:space="preserve">Fact#: 363062-365657 Rec#: 11327 GOLDHILL S.A. </t>
  </si>
  <si>
    <t>IC-9495</t>
  </si>
  <si>
    <t>Fact#: 363636 Rec#: 11359 FREDDY ANDRES BERMEO MARIN</t>
  </si>
  <si>
    <t>IC-9828</t>
  </si>
  <si>
    <t>Fact#: 364702 Rec#: 11358 BARCO ORRALA FRANCISCO MANUEL</t>
  </si>
  <si>
    <t>IC-9827</t>
  </si>
  <si>
    <t>Fact#: 364382 Rec#: 11357 CARVAJAL SUASTEGUI AMADA MERCEDES</t>
  </si>
  <si>
    <t>IC-9826</t>
  </si>
  <si>
    <t>Fact#: 363959 Rec#: 11356 NELSON RAFAEL VALAREZO SOTO</t>
  </si>
  <si>
    <t>IC-9825</t>
  </si>
  <si>
    <t>Fact#: 364590 Rec#: 11355 RODRIGUEZ YCAZA DANIEL ALEJANDRO</t>
  </si>
  <si>
    <t>IC-9824</t>
  </si>
  <si>
    <t>Fact#: 365652 Rec#: 11354 HIERRO ESTRELLA SA HIERROSTARSA</t>
  </si>
  <si>
    <t>IC-9823</t>
  </si>
  <si>
    <t>Fact#: 365613 Rec#: 11353 CUBIERTAS DEL ECUADOR KU-BIEC S.A.</t>
  </si>
  <si>
    <t>IC-9822</t>
  </si>
  <si>
    <t>Fact#: 365586 Rec#: 11352 INDUSTRIAL ENSAMBLADORA Y DISTRIBUIDORA DE ELECTRONICOS S.A. IEDE</t>
  </si>
  <si>
    <t>IC-9821</t>
  </si>
  <si>
    <t>Fact#: 363566 Rec#: 11351 MARIA ISABEL CORONEL TORRES</t>
  </si>
  <si>
    <t>IC-9820</t>
  </si>
  <si>
    <t>Fact#: 364941 Rec#: 11350 SOFFE PAZMINO JUDITH ROSABEL</t>
  </si>
  <si>
    <t>IC-9819</t>
  </si>
  <si>
    <t>Fact#: 365617 Rec#: 11349 ETHICA INMOBILIARIA INMOETHICA S.A.</t>
  </si>
  <si>
    <t>IC-9818</t>
  </si>
  <si>
    <t>Fact#: 364071 Rec#: 11348 CHANG SALAS JOSE ROMULO</t>
  </si>
  <si>
    <t>IC-9817</t>
  </si>
  <si>
    <t>Fact#: 364099 Rec#: 11347 HOLGUIN WILSON JOSE EDUARDO</t>
  </si>
  <si>
    <t>IC-9816</t>
  </si>
  <si>
    <t>Fact#: 363423 Rec#: 11346 JOHNNY SALOMON HIDROVO PORTILLA</t>
  </si>
  <si>
    <t>IC-9815</t>
  </si>
  <si>
    <t>Fact#: 363449 Rec#: 11345 GEORGE FRANKLIN SOLEDISPA CAMBA</t>
  </si>
  <si>
    <t>IC-9814</t>
  </si>
  <si>
    <t>Fact#: 363589 Rec#: 11344 RICARDO JAVIER PUENTE BERRY</t>
  </si>
  <si>
    <t>IC-9813</t>
  </si>
  <si>
    <t>Fact#: 364184 Rec#: 11343 PEREZ ALAVA JESUS GIOVANNY</t>
  </si>
  <si>
    <t>IC-9812</t>
  </si>
  <si>
    <t xml:space="preserve">Fact#: 361917-364467 Rec#: 11342 MESIAS MUNOZ LILA MARINA </t>
  </si>
  <si>
    <t>IC-9811</t>
  </si>
  <si>
    <t>Fact#: 364497 Rec#: 11329 NIETO PIN ANDREA ISABELA</t>
  </si>
  <si>
    <t>IC-9537</t>
  </si>
  <si>
    <t>Fact#: 365724 Rec#: 11328 LEON RODRIGUEZ ALEX MAURICIO</t>
  </si>
  <si>
    <t>IC-9536</t>
  </si>
  <si>
    <t xml:space="preserve">Fact#: 4600-4834 Rec#: 11326 JIMENEZ ENCARNACION JOSE VICENTE </t>
  </si>
  <si>
    <t>IC-9494</t>
  </si>
  <si>
    <t>Fact#: 4647-4950 Rec#: 11325 SHERIDANCORP S.A.</t>
  </si>
  <si>
    <t>IC-9493</t>
  </si>
  <si>
    <t>Fact#: 365440 Rec#: 11324 CAICEDO ALVEAR LUPE DEL CARMEN</t>
  </si>
  <si>
    <t>IC-9492</t>
  </si>
  <si>
    <t>Fact#: 365577 Rec#: 11323 PRODUCTOS DEL AGRO SYLVIA MARIA S.A. AGROSYLMA</t>
  </si>
  <si>
    <t>IC-9491</t>
  </si>
  <si>
    <t>Fact#: 365619 Rec#: 11322 ORBISEG S.A. AGENCIA ASESORA PRODUCTORA DE SEGUROS</t>
  </si>
  <si>
    <t>IC-9490</t>
  </si>
  <si>
    <t>Registro por retencion banco produbanco comp ret #95426</t>
  </si>
  <si>
    <t>DR-2062</t>
  </si>
  <si>
    <t>Fact#: 364473 Rec#: 11321 LINDAO RODRIGUEZ STEFANY NARCISA</t>
  </si>
  <si>
    <t>IC-9404</t>
  </si>
  <si>
    <t>Fact#: 363065 Rec#: 11319 SOCIEDAD DE HECHO SAMBAC</t>
  </si>
  <si>
    <t>IC-10383</t>
  </si>
  <si>
    <t>Fact#: 4922 Rec#: 11320 GOLD CARGO WORLDWIDE-LOGISTICS S.A.</t>
  </si>
  <si>
    <t>IC-9331</t>
  </si>
  <si>
    <t>Fact#: 361970-364514 Rec#: 11318 ZARUMA ROMERO GENESIS MERCEDES</t>
  </si>
  <si>
    <t>IC-9326</t>
  </si>
  <si>
    <t>Fact#: 361150-363707 Rec#: 11317 EDISON GEOVANNY MEDINA SANGOLUISA</t>
  </si>
  <si>
    <t>IC-9325</t>
  </si>
  <si>
    <t>Fact#: 364142 Rec#: 11316 IBAÑEZ GARCIA CARLOS RENE</t>
  </si>
  <si>
    <t>IC-9324</t>
  </si>
  <si>
    <t xml:space="preserve">Fact#: 354522-356928-359391 Rec#: 11315 ITURRALDE THORET DANIEL JOSE </t>
  </si>
  <si>
    <t>IC-9323</t>
  </si>
  <si>
    <t>Fact#: 362373 Rec#: 11313 LINDAO BRAVO JIMMY ALBERTO</t>
  </si>
  <si>
    <t>IC-9242</t>
  </si>
  <si>
    <t>Fact#: 361731-364282 Rec#: 11312 PARRALES ORMAZA CARLA CRISTINA</t>
  </si>
  <si>
    <t>IC-9241</t>
  </si>
  <si>
    <t>CLIENTE NO IDENTIFICADO BCO PRODUBANCO DOC #55075288</t>
  </si>
  <si>
    <t>DR-3049</t>
  </si>
  <si>
    <t>Jul/2021</t>
  </si>
  <si>
    <t>N/D PRODUBANCO GASTOS BANCARIOS MES DE AGOSTO 2021</t>
  </si>
  <si>
    <t>N/D PRODUBANCO TRANSF. PAGO DE IMPUESTOS RTE IVA MES DE JULIO 2021</t>
  </si>
  <si>
    <t>N/D PRODUBANCO TRANSF. PAGO DE IMPUESTOS RETENCIONES EN LA FUENTE MES DE JULIO 2021</t>
  </si>
  <si>
    <t>N/D PRODUBANCO TRANSF. PAGO DE IMPUESTOS A LOS CONSUMOS ESPECIALES MES DE JULIO 2021</t>
  </si>
  <si>
    <t xml:space="preserve">Fact#: 367150-369772 Rec#: 11639 SALAS PLUAS PAULO ROBERTO </t>
  </si>
  <si>
    <t>IC-12583</t>
  </si>
  <si>
    <t xml:space="preserve">Fact#: 368696 Rec#: 11638 GINA PATRICIA  POVEDA CAMACHO </t>
  </si>
  <si>
    <t>IC-12582</t>
  </si>
  <si>
    <t xml:space="preserve">Fact#: 368298 Rec#: 11637 GAMFOOD S.A. </t>
  </si>
  <si>
    <t>IC-12581</t>
  </si>
  <si>
    <t>Fact#: 366438-369080 Rec#: 11635 GABRIELA GERMANIA ORELLANA ROSERO</t>
  </si>
  <si>
    <t>IC-12579</t>
  </si>
  <si>
    <t>Fact#: 5163 Rec#: 11632 CELTA DREAMS CELDREA S.A.</t>
  </si>
  <si>
    <t>IC-12467</t>
  </si>
  <si>
    <t>Fact#: 4978 Rec#: 11631 ZAMBRANO OLMEDO VERONICA PATRICIA</t>
  </si>
  <si>
    <t>IC-12466</t>
  </si>
  <si>
    <t>Fact#: 370186 Rec#: 11630 OLEAS POVEDA JUAN CARLOS</t>
  </si>
  <si>
    <t>IC-12436</t>
  </si>
  <si>
    <t>Fact#: 366743-369380 Rec#: 11629 MENDOZA ZAMBRANO  MARIA BELEN</t>
  </si>
  <si>
    <t>IC-12435</t>
  </si>
  <si>
    <t>Fact#: 367696 Rec#: 11628 GUZMAN  GUANOLUISA ANDREA BRIGGITTE</t>
  </si>
  <si>
    <t>IC-12434</t>
  </si>
  <si>
    <t>Fact#: 369590 Rec#: 11627 PALOMEQUE CALLE PEDRO EUGENIO</t>
  </si>
  <si>
    <t>IC-12433</t>
  </si>
  <si>
    <t>Fact#: 5126 Rec#: 11625 SHERIDANCORP S.A.</t>
  </si>
  <si>
    <t>IC-12430</t>
  </si>
  <si>
    <t>Fact#: 4998-5242 Rec#: 11624 TERAN MERCHAN DANIEL LIZARDO</t>
  </si>
  <si>
    <t>IC-12429</t>
  </si>
  <si>
    <t>Fact#: 5164 Rec#: 11623 CPM SERVICIOS ADUANEROS Y OPERACIONES LOGISTICAS</t>
  </si>
  <si>
    <t>IC-12428</t>
  </si>
  <si>
    <t>N/D PRODUBANCO TRANSF. ROLES DE PAGO 2DA QUINCENA MES DE AGOSTO 2021</t>
  </si>
  <si>
    <t xml:space="preserve">Fact#: 5022-5266 Rec#: 11636 LAMIÑA ALMEIDA  SOLEDAD ANGELICA  </t>
  </si>
  <si>
    <t>IC-12580</t>
  </si>
  <si>
    <t xml:space="preserve">Fact#: 5281 Rec#: 11622 BOLANOS NARANJO ROMMEL VINICIO </t>
  </si>
  <si>
    <t>IC-12375</t>
  </si>
  <si>
    <t xml:space="preserve">Fact#: 368360 Rec#: 11621 CASGUZ S A CASA GUZMAN </t>
  </si>
  <si>
    <t>IC-12374</t>
  </si>
  <si>
    <t xml:space="preserve">Fact#: 368471 Rec#: 11620 CASGUZ S A CASA GUZMAN </t>
  </si>
  <si>
    <t>IC-12373</t>
  </si>
  <si>
    <t xml:space="preserve">Fact#: 358687-361212-363768 Rec#: 11619 GRACE JUANA CRUZ CHIPRE </t>
  </si>
  <si>
    <t>IC-12372</t>
  </si>
  <si>
    <t xml:space="preserve">Fact#: 369813 Rec#: 11618 MORAN FIGUEROA LUIS ALBERTO </t>
  </si>
  <si>
    <t>IC-12371</t>
  </si>
  <si>
    <t>N/D PRODUBANCO TRANSF. REEMBOLSO POR MOVILIZACIÓN DIA 16 Y 24/AGO/2021 (CNT URDESA Y MARTHA ROLDOS), A FERNANDO RODRIGUEZ</t>
  </si>
  <si>
    <t>N/D PRODUBANCO REEMBOLSO POR MOVILIZACIÓN Y ENVIÓ DE OFICIOS MES AGO/SEP/2021 (SERVIENTREGA), A MANUEL MERELO</t>
  </si>
  <si>
    <t>N/D PRODUBANCO TRANSF. CANCELACIÓN DE FACTURA#4109 CONECEL S.A</t>
  </si>
  <si>
    <t>N/D PRODUBANCO TRANSF. CANCELACIÓN DE FACTURA#006 NAZARENO ANGULO ERIKA JENNIFFER (C.BARRIGON)</t>
  </si>
  <si>
    <t>N/D PRODUBANCO TRANSF. CANCELACIÓN DE FACTURA#009 MOREIRA GOMEZ JORDY DAVID</t>
  </si>
  <si>
    <t>N/D PRODUBANCO TRANSF. CANCELACIÓN DE FACTURA#1121 NOGALES Y PLATON MANUEL ALEJANDRO</t>
  </si>
  <si>
    <t>N/D PRODUBANCO TRANSF. CANCELACIÓN DE FACTURA#14622 ASOC. DE MORADORES DE LA URB. MATICES DE SAMBORONDON</t>
  </si>
  <si>
    <t>N/D PRODUBANCO TRANSF. CANCELACIÓN DE CUOTA INICAL SEGUROS EQUINOCCIAL</t>
  </si>
  <si>
    <t>N/D PRODUBANCO TRANSF. CANCELACIÓN DE FACTURA#1149 TELCOMAG S.A.</t>
  </si>
  <si>
    <t>Fact#: 369452-369453 Rec#: 11626 VASQUEZ GUEVARA DAVID DANIEL</t>
  </si>
  <si>
    <t>IC-12431</t>
  </si>
  <si>
    <t xml:space="preserve">Fact#: 5225 Rec#: 11617 CORONEL GARCIA MARITZA LUCILA </t>
  </si>
  <si>
    <t>IC-12370</t>
  </si>
  <si>
    <t xml:space="preserve">Fact#: 367096-369719 Rec#: 11616 BRITO MOREIRA KARINA DE JESUS </t>
  </si>
  <si>
    <t>IC-12369</t>
  </si>
  <si>
    <t xml:space="preserve">Fact#: 367867-370470 Rec#: 11615 SANMARTIN ZIADET LIZBETH CRISTINA </t>
  </si>
  <si>
    <t>IC-12292</t>
  </si>
  <si>
    <t xml:space="preserve">Fact#: 365736-368366 Rec#: 11614 SILVA PALMA VILMA NOEMI </t>
  </si>
  <si>
    <t>IC-12291</t>
  </si>
  <si>
    <t>Fact#: 368210 Rec#: 11612 MOSQUERA AULESTIA MANUEL ALEJANDRO</t>
  </si>
  <si>
    <t>IC-12289</t>
  </si>
  <si>
    <t xml:space="preserve">Fact#: 363651-366239-368883 Rec#: 11611 JOHNNY ABRAHAM GARCIA SOLANO </t>
  </si>
  <si>
    <t>IC-12288</t>
  </si>
  <si>
    <t>Fact#: 368368-368369 Rec#: 11673 L MENTAL OFICINAS - INTELIGENTES S.A</t>
  </si>
  <si>
    <t>IC-13077</t>
  </si>
  <si>
    <t xml:space="preserve">Fact#: 365738-365739 Rec#: 11633 L MENTAL OFICINAS - INTELIGENTES S.A </t>
  </si>
  <si>
    <t>IC-12536</t>
  </si>
  <si>
    <t xml:space="preserve">Fact#: 368757 Rec#: 11613 OSCAR HUMBERTO  BRITO GUILLEN </t>
  </si>
  <si>
    <t>IC-12290</t>
  </si>
  <si>
    <t>Fact#: 5264 Rec#: 11609 ALCAZAR VALENCIA IVAN MARCELO</t>
  </si>
  <si>
    <t>IC-12235</t>
  </si>
  <si>
    <t>Fact#: 367624-370232 Rec#: 11608 SAPORITI DESCALZI JULIA DIANA MILENA</t>
  </si>
  <si>
    <t>IC-12233</t>
  </si>
  <si>
    <t>Fact#: 369941 Rec#: 11602 GOMEZ MALDONADO FRANCISCO TEODORO</t>
  </si>
  <si>
    <t>IC-12210</t>
  </si>
  <si>
    <t xml:space="preserve">Fact#: 366611-369250 Rec#: 11610 TANHIA ELIZABETH SUAREZ CHANCAY </t>
  </si>
  <si>
    <t>IC-12236</t>
  </si>
  <si>
    <t xml:space="preserve">Fact#: 369359 Rec#: 11607 IBAÑEZ GARCIA CARLOS RENE </t>
  </si>
  <si>
    <t>IC-12224</t>
  </si>
  <si>
    <t xml:space="preserve">Fact#: 370586 Rec#: 11606 RIVERA MARMOLEJO EDGAR ADRIAN </t>
  </si>
  <si>
    <t>IC-12223</t>
  </si>
  <si>
    <t xml:space="preserve">Fact#: 368816 Rec#: 11605 ORTIZ HERBENER MARIA VERONICA </t>
  </si>
  <si>
    <t>IC-12222</t>
  </si>
  <si>
    <t>Fact#: 5214 Rec#: 11601 VILLAR SERGIO FERNANDO</t>
  </si>
  <si>
    <t>IC-12209</t>
  </si>
  <si>
    <t>Fact#: 368624 Rec#: 11600 TELCONET  S.A.</t>
  </si>
  <si>
    <t>IC-12208</t>
  </si>
  <si>
    <t xml:space="preserve">Fact#: 362935-365533 Rec#: 11598 EL DIARIO EDIASA S.A </t>
  </si>
  <si>
    <t>IC-12152</t>
  </si>
  <si>
    <t>Fact#: 369302 Rec#: 11597 COLLIN MENDOZA INGE</t>
  </si>
  <si>
    <t>IC-12150</t>
  </si>
  <si>
    <t>Fact#: 368193 Rec#: 11599 CRUSBET S.A</t>
  </si>
  <si>
    <t>IC-12207</t>
  </si>
  <si>
    <t>Fact#: 366102-368749 Rec#: 11595 ANGELA EMILIA  ULLAURI VILLON</t>
  </si>
  <si>
    <t>IC-12112</t>
  </si>
  <si>
    <t>Fact#: 368462 Rec#: 11594 ALVARADO COBOS ALDO MANUEL</t>
  </si>
  <si>
    <t>IC-12111</t>
  </si>
  <si>
    <t xml:space="preserve">Fact#: 4784-5020 Rec#: 11593 ALCAZAR VALENCIA IVAN MARCELO </t>
  </si>
  <si>
    <t>IC-12110</t>
  </si>
  <si>
    <t>Fact#: 366265-368910 Rec#: 11592 STEVEN VICTOR MOREINIS MALCA</t>
  </si>
  <si>
    <t>IC-12109</t>
  </si>
  <si>
    <t xml:space="preserve">Fact#: 789-794 Rec#: 11590 MARIA DOMINIQUE MOREIRA ZAMBRANO </t>
  </si>
  <si>
    <t>IC-12080</t>
  </si>
  <si>
    <t>Fact#: 368216-368440-368448-368449-5136 Rec#: 11589 TELCONET  S.A.</t>
  </si>
  <si>
    <t>IC-12079</t>
  </si>
  <si>
    <t xml:space="preserve">Fact#: 368586 Rec#: 11604 SAKURA HATSUMI INTERNACIONAL EXPORTADORA S.A </t>
  </si>
  <si>
    <t>IC-12220</t>
  </si>
  <si>
    <t xml:space="preserve">Fact#: 367059 Rec#: 11603 AMBALY ASHOKAN </t>
  </si>
  <si>
    <t>IC-12219</t>
  </si>
  <si>
    <t>Fact#: 366666 Rec#: 11588 SANCHEZ CHEVEZ PATRICIA LORENA</t>
  </si>
  <si>
    <t>IC-12078</t>
  </si>
  <si>
    <t>Fact#: 366204-366205-366206-366207-366208 Rec#: 11591 JORGE HUMBERTO COSTALES VERA</t>
  </si>
  <si>
    <t>IC-12088</t>
  </si>
  <si>
    <t>Fact#: 368199 Rec#: 11587 ACRUXZA C. A.</t>
  </si>
  <si>
    <t>IC-12077</t>
  </si>
  <si>
    <t xml:space="preserve">Fact#: 368362 Rec#: 11586 CORPORACION GUERRERO DEL CAMPO CORPGUECONSA </t>
  </si>
  <si>
    <t>IC-12049</t>
  </si>
  <si>
    <t xml:space="preserve">Fact#: 368361 Rec#: 11585 CORPORACION GUERRERO DEL CAMPO CORPGUECONSA </t>
  </si>
  <si>
    <t>IC-12048</t>
  </si>
  <si>
    <t xml:space="preserve">Fact#: 367161 Rec#: 11584 TOALA VELEZ CONSUELO ELIZABETH </t>
  </si>
  <si>
    <t>IC-12047</t>
  </si>
  <si>
    <t xml:space="preserve">Fact#: 4957 Rec#: 11583 RUEDA QUISHPE WASHINGTON RAMIRO </t>
  </si>
  <si>
    <t>IC-12046</t>
  </si>
  <si>
    <t xml:space="preserve">Fact#: 4956 Rec#: 11582 SIERRA HERRERA EDISON VICTOR MANUEL </t>
  </si>
  <si>
    <t>IC-12045</t>
  </si>
  <si>
    <t xml:space="preserve">Fact#: 366068 Rec#: 11581 DANIELA DEL CAMPO VALDEZ </t>
  </si>
  <si>
    <t>IC-12044</t>
  </si>
  <si>
    <t>Fact#: 793 Rec#: 11578 CAMISERIA INGLESA CAMINGLESA C LTDA.</t>
  </si>
  <si>
    <t>IC-12033</t>
  </si>
  <si>
    <t xml:space="preserve">Fact#: 366798 Rec#: 11580 MENDEZ ROSALES GIOCONDA EREUTEIDA </t>
  </si>
  <si>
    <t>IC-12043</t>
  </si>
  <si>
    <t xml:space="preserve">Fact#: 367070 Rec#: 11579 NIETO PIN ANDREA ISABELA </t>
  </si>
  <si>
    <t>IC-12042</t>
  </si>
  <si>
    <t>CLIENTE NO IDENTIFICADO BCO PRODUBANCO DOC #63979951</t>
  </si>
  <si>
    <t>DR-3052</t>
  </si>
  <si>
    <t>Fact#: 366648 Rec#: 11577 GOMEZ SALAZAR CARLOS ALBERTO</t>
  </si>
  <si>
    <t>IC-12002</t>
  </si>
  <si>
    <t>Fact#: 368290 Rec#: 11576 SOCIEDAD DE HECHO SAMBAC</t>
  </si>
  <si>
    <t>IC-11969</t>
  </si>
  <si>
    <t>Fact#: 368249 Rec#: 11575 ORBISEG S.A. AGENCIA ASESORA PRODUCTORA DE SEGUROS</t>
  </si>
  <si>
    <t>IC-11968</t>
  </si>
  <si>
    <t>Fact#: 368542 Rec#: 11574 HERNANDEZ MUNOZ JUDITH MARIA</t>
  </si>
  <si>
    <t>IC-11965</t>
  </si>
  <si>
    <t xml:space="preserve">Fact#: 364209-366783 Rec#: 11573 CISNEROS PINO VITTORIO DANIEL  </t>
  </si>
  <si>
    <t>IC-11964</t>
  </si>
  <si>
    <t xml:space="preserve">Fact#: 364918-367483 Rec#: 11572 LINDAO BRAVO JIMMY ALBERTO </t>
  </si>
  <si>
    <t>IC-11898</t>
  </si>
  <si>
    <t>N/D PRODUBANCO TRANSF. DEVOLUCIÓN DE SALDO A FAVOR DEL CLIENTE JARA ESPINOZA EVA FLORIANA (ANULACIÓN DE SERVICIO)</t>
  </si>
  <si>
    <t>N/D PRODUBANCO TRANSF. DEVOLUCIÓN DE SALDO A FAVOR DEL CLIENTE MONTENEGRO ALVAREZ GALO FERNANDO</t>
  </si>
  <si>
    <t>N/D PRODUBANCO TRANSF. REEMBOLSO POR MOVILIZACIÓN (TV CABLE) DÍA 12/AGO/2021, A FERNANDO RODRIGUEZ</t>
  </si>
  <si>
    <t>N/D PRODUBANCO TRANSF. CANCELACIÓN DE FACTURA#5345 ALDAS ROMERO ERIK ANDRES</t>
  </si>
  <si>
    <t>Fact#: 368526 Rec#: 11571 H M GROUP S.A</t>
  </si>
  <si>
    <t>IC-11865</t>
  </si>
  <si>
    <t xml:space="preserve">Fact#: 5188 Rec#: 11570 KOINOBORI CIA LTDA  </t>
  </si>
  <si>
    <t>IC-11862</t>
  </si>
  <si>
    <t xml:space="preserve">Fact#: 5186 Rec#: 11569 KOINOBORI CIA LTDA  </t>
  </si>
  <si>
    <t>IC-11861</t>
  </si>
  <si>
    <t xml:space="preserve">Fact#: 366937 Rec#: 11568 VILLAMAR LANDIVAR FRANKLIN XAVIER </t>
  </si>
  <si>
    <t>IC-11860</t>
  </si>
  <si>
    <t>Fact#: 367840 Rec#: 11563 SOTO GARCIA MARIA FERNANDA</t>
  </si>
  <si>
    <t>IC-11851</t>
  </si>
  <si>
    <t>Fact#: 367154 Rec#: 11562 QUINDE HOLGUIN YONNY ARCENIO</t>
  </si>
  <si>
    <t>IC-11850</t>
  </si>
  <si>
    <t>CLIENTE NO IDENTIFICADO BCO PRODUBANCO DOC #62921038</t>
  </si>
  <si>
    <t>DR-3051</t>
  </si>
  <si>
    <t xml:space="preserve">Fact#: 367629 Rec#: 11567 LUIS ALFONSO LEON CALDERON </t>
  </si>
  <si>
    <t>IC-11859</t>
  </si>
  <si>
    <t xml:space="preserve">Fact#: 367582 Rec#: 11566 TIRCIO ZAMORA JENNY KARINA </t>
  </si>
  <si>
    <t>IC-11858</t>
  </si>
  <si>
    <t>N/D PRODUBANCO TRANSF. REEMBOLSO DE GASTOS POR RECUPERACIÓN VEHÍCULO RETENIDO EN CANCHÓN ATM, A AB. GREGORIO</t>
  </si>
  <si>
    <t>NDL-26</t>
  </si>
  <si>
    <t>N/D PRODUBANCO TRANSF. CANCELACIÓN DE FACTURA#34175253 ETAPA EP</t>
  </si>
  <si>
    <t>N/D PRODUBANCO TRANSF. REEMBOLSO POR MOVILIZACIÓN Y CUMPLEAÑOS AGO/AB. GREGORIO, A MANUEL MERELO</t>
  </si>
  <si>
    <t>N/D PRODUBANCO TRANSF. ROLES DE PAGO 1ERA QUINCENA MES DE AGOSTO 2021, A RONQUILLO MORAN PERFECTO</t>
  </si>
  <si>
    <t>N/D PRODUBANCO TRANSF. CANCELACIÓN DE FACTURA#53121 PERMONSA S. A.</t>
  </si>
  <si>
    <t>N/D PRODUBANCO TRANSF. REEMBOLSO POR MOVILIZACIÓN (TV CABLE, OTECEL) DÍAS 02,03 Y 05 AGO/2021, A FERNANDO RODRIGUEZ</t>
  </si>
  <si>
    <t>N/D PRODUBANCO TRANSF. CANCELACIÓN DE FACTURA#006 NAZARENO ANGULO ERIKA JENNIFFER</t>
  </si>
  <si>
    <t>Fact#: 5064 Rec#: 11565 AVILA CIFUENTES JOSE ENRIQUE</t>
  </si>
  <si>
    <t>IC-11857</t>
  </si>
  <si>
    <t>Fact#: 368520 Rec#: 11564 ESJURHEC S.A.</t>
  </si>
  <si>
    <t>IC-11852</t>
  </si>
  <si>
    <t xml:space="preserve">Fact#: 5166 Rec#: 11561 LIRA CORREA MARTIN ALFREDO </t>
  </si>
  <si>
    <t>IC-11795</t>
  </si>
  <si>
    <t xml:space="preserve">Fact#: 4424-4650-4888 Rec#: 11560 TESSERAE BUREAU DE ABOGADOS TESSBUAB C.L.  </t>
  </si>
  <si>
    <t>IC-11794</t>
  </si>
  <si>
    <t>Fact#: 368487-368488 Rec#: 11559 AGROQUIMICOS DEL ECUADOR AGRODESA</t>
  </si>
  <si>
    <t>IC-11793</t>
  </si>
  <si>
    <t>N/D PRODUBANCO TRANSF. CANCELACIÓN DE FACTURA#38686 COPIADORA ECUATORIANA CIA LTDA ECUACOPIA</t>
  </si>
  <si>
    <t xml:space="preserve">Fact#: 368442 Rec#: 11689 VASQUEZ GUEVARA DAVID DANIEL </t>
  </si>
  <si>
    <t>IC-13283</t>
  </si>
  <si>
    <t>Fact#: 368428 Rec#: 11558 INGENIERIA PARA EL DESARROLLO ACURIO Y ASOCIADOS S.A.</t>
  </si>
  <si>
    <t>IC-11792</t>
  </si>
  <si>
    <t xml:space="preserve">Fact#: 364882-367445 Rec#: 11557 MACHACILLA QUINCHE MARIO UBALDO </t>
  </si>
  <si>
    <t>IC-11745</t>
  </si>
  <si>
    <t xml:space="preserve">Fact#: 5180 Rec#: 11556 MAYORGA RUBIO VERONICA ALEXANDRA </t>
  </si>
  <si>
    <t>IC-11744</t>
  </si>
  <si>
    <t xml:space="preserve">Fact#: 5063 Rec#: 11555 SALGADO SALGADO ROBERTO </t>
  </si>
  <si>
    <t>IC-11743</t>
  </si>
  <si>
    <t>Fact#: 365991 Rec#: 11553 MEDITOP S.A.</t>
  </si>
  <si>
    <t>IC-11741</t>
  </si>
  <si>
    <t xml:space="preserve">Fact#: 363162-365755-368385 Rec#: 11551 ROSERO CRUZ MARIA AUXILIADORA </t>
  </si>
  <si>
    <t>IC-11739</t>
  </si>
  <si>
    <t xml:space="preserve">Fact#: 5162 Rec#: 11688 ROJAS PRADO ANDRES RENE </t>
  </si>
  <si>
    <t>IC-13195</t>
  </si>
  <si>
    <t xml:space="preserve">Fact#: 363933-366520 Rec#: 11554 FRANCISCO XAVIER HUACA PEREZ </t>
  </si>
  <si>
    <t>IC-11742</t>
  </si>
  <si>
    <t xml:space="preserve">Fact#: 365753-368383 Rec#: 11552 DIPLOTER SA </t>
  </si>
  <si>
    <t>IC-11740</t>
  </si>
  <si>
    <t>Fact#: 366961 Rec#: 11550 PALOMEQUE CALLE PEDRO EUGENIO</t>
  </si>
  <si>
    <t>IC-11738</t>
  </si>
  <si>
    <t>Fact#: 368414 Rec#: 11549 ASO. DE P. DE INM. DE LA URB. ESMERALDA DEL RIO</t>
  </si>
  <si>
    <t>IC-11735</t>
  </si>
  <si>
    <t>Fact#: 368481 Rec#: 11548 GARRUCHAS Y EQUIPOS S.A</t>
  </si>
  <si>
    <t>IC-11692</t>
  </si>
  <si>
    <t xml:space="preserve">Fact#: 4805-5042 Rec#: 11547 ARTEAGA MOSQUERA RAFAEL JOSUE </t>
  </si>
  <si>
    <t>IC-11690</t>
  </si>
  <si>
    <t>Fact#: 366295 Rec#: 11546 EDISON GEOVANNY MEDINA SANGOLUISA</t>
  </si>
  <si>
    <t>IC-11677</t>
  </si>
  <si>
    <t>Fact#: 367429 Rec#: 11545 MERA GILER MICHAEL AGUSTIN</t>
  </si>
  <si>
    <t>IC-11644</t>
  </si>
  <si>
    <t xml:space="preserve">Fact#: 368381 Rec#: 11544 BEBEGRAFIA S.A. </t>
  </si>
  <si>
    <t>IC-11633</t>
  </si>
  <si>
    <t>Fact#: 366687 Rec#: 11542 SANI CERON LINDA MARICELA</t>
  </si>
  <si>
    <t>IC-11599</t>
  </si>
  <si>
    <t>HUNGRIA ENCALADA JOHN HOLGER CANCELA TEL 3908156 ABONO PARA LAS SIGUIENTES FACTURAS DOC #30121123</t>
  </si>
  <si>
    <t>AT-3333</t>
  </si>
  <si>
    <t xml:space="preserve">Fact#: 361264-363819 Rec#: 11541 CARLO COLOMBARA PAVESE </t>
  </si>
  <si>
    <t>IC-11598</t>
  </si>
  <si>
    <t xml:space="preserve">Fact#: 366342 Rec#: 11543 FARID RENE DIAZ FARAH </t>
  </si>
  <si>
    <t>IC-11632</t>
  </si>
  <si>
    <t>Fact#: 368343 Rec#: 11540 LAS FRAGANCIAS CIA. LTDA.</t>
  </si>
  <si>
    <t>IC-11547</t>
  </si>
  <si>
    <t>Fact#: 366538 Rec#: 11538 ERIKA KATHERINE HANSEN VIK TORRES</t>
  </si>
  <si>
    <t>IC-11543</t>
  </si>
  <si>
    <t>Fact#: 368531 Rec#: 11537 SERVICIOS TECNICOS INDUSTRIALES S.A. TEINSERSA</t>
  </si>
  <si>
    <t>IC-11542</t>
  </si>
  <si>
    <t xml:space="preserve">Fact#: 364747-364750 Rec#: 11531 BRAVO LLERENA JORGE FEDERICO </t>
  </si>
  <si>
    <t>IC-11534</t>
  </si>
  <si>
    <t xml:space="preserve">Fact#: 365897-368523 Rec#: 11530 LEON SALAZAR PABLO  DAVID </t>
  </si>
  <si>
    <t>IC-11533</t>
  </si>
  <si>
    <t xml:space="preserve">Fact#: 362775-365319-367900 Rec#: 11539 APONTE GONZALEZ MARJORIE VANESSA </t>
  </si>
  <si>
    <t>IC-11544</t>
  </si>
  <si>
    <t>Fact#: 5141 Rec#: 11536 JIMENEZ BERNAL TANIA BEATRIZ</t>
  </si>
  <si>
    <t>IC-11541</t>
  </si>
  <si>
    <t xml:space="preserve">Fact#: 361627-364183-366760 Rec#: 11535 CERCADO ERAZO GALO ENRIQUE </t>
  </si>
  <si>
    <t>IC-11540</t>
  </si>
  <si>
    <t>Fact#: 367687 Rec#: 11534 ESPIN DEL SALTO ROMULO FERNANDO</t>
  </si>
  <si>
    <t>IC-11539</t>
  </si>
  <si>
    <t xml:space="preserve">Fact#: 4882-5118 Rec#: 11533 ALVARO RAMIREZ CRISTIAN EDUARDO </t>
  </si>
  <si>
    <t>IC-11538</t>
  </si>
  <si>
    <t xml:space="preserve">Fact#: 364637-367209 Rec#: 11532 DEL SALTO GONZALEZ GLORIA ANA </t>
  </si>
  <si>
    <t>IC-11537</t>
  </si>
  <si>
    <t>Fact#: 337076-340068-343599 Rec#: 11528 ADOLFO ENRIQUE VILLACIS BUENAÑO</t>
  </si>
  <si>
    <t>IC-11457</t>
  </si>
  <si>
    <t>Fact#: 368314 Rec#: 11527 BONELLY S.A.</t>
  </si>
  <si>
    <t>IC-11452</t>
  </si>
  <si>
    <t>Fact#: 368007 Rec#: 11526 CAICEDO ALVEAR LUPE DEL CARMEN</t>
  </si>
  <si>
    <t>IC-11451</t>
  </si>
  <si>
    <t>Fact#: 365712 Rec#: 11525 LAS FRAGANCIAS CIA. LTDA.</t>
  </si>
  <si>
    <t>IC-11450</t>
  </si>
  <si>
    <t xml:space="preserve">Fact#: 365252-367820 Rec#: 11523 ABARCA STRONG MARIA ELENA </t>
  </si>
  <si>
    <t>IC-11440</t>
  </si>
  <si>
    <t xml:space="preserve">Fact#: 365706-368337 Rec#: 11516 CARLA IVETTE URRIOLA ESTRADA </t>
  </si>
  <si>
    <t>IC-11433</t>
  </si>
  <si>
    <t>Fact#: 5058 Rec#: 11524 LAMIÑA AYABACA VICENTE ALBERTO</t>
  </si>
  <si>
    <t>IC-11448</t>
  </si>
  <si>
    <t>Fact#: 368354 Rec#: 11522 LEON RODRIGUEZ ALEX MAURICIO</t>
  </si>
  <si>
    <t>IC-11439</t>
  </si>
  <si>
    <t>Fact#: 366321 Rec#: 11521 SANDRA DEL ROCIO PESANTES GONZALEZ</t>
  </si>
  <si>
    <t>IC-11438</t>
  </si>
  <si>
    <t>Fact#: 368571 Rec#: 11520 LAGOS LAKE ALEJANDRO ANDRE</t>
  </si>
  <si>
    <t>IC-11437</t>
  </si>
  <si>
    <t>Fact#: 368509 Rec#: 11519 LAGOS LAKE ALEJANDRO ANDRE</t>
  </si>
  <si>
    <t>IC-11436</t>
  </si>
  <si>
    <t>Fact#: 5122 Rec#: 11518 CACERES VILLARREAL PAOLA ELIZABETH</t>
  </si>
  <si>
    <t>IC-11435</t>
  </si>
  <si>
    <t xml:space="preserve">Fact#: 364999-367562 Rec#: 11517 BALAREZO FREIRE EDGAR MARCELO </t>
  </si>
  <si>
    <t>IC-11434</t>
  </si>
  <si>
    <t xml:space="preserve">Fact#: 363661-366248 Rec#: 11515 MARIO ROBERTO BLUM SAMANIEGO  </t>
  </si>
  <si>
    <t>IC-11432</t>
  </si>
  <si>
    <t>Fact#: 368192 Rec#: 11514 CARVAGU S.A.</t>
  </si>
  <si>
    <t>IC-11431</t>
  </si>
  <si>
    <t>Fact#: 368420 Rec#: 11513 LAGOS LAKE ALEJANDRO ANDRE</t>
  </si>
  <si>
    <t>IC-11357</t>
  </si>
  <si>
    <t>Fact#: 368355 Rec#: 11512 LAGOS LAKE ALEJANDRO ANDRE</t>
  </si>
  <si>
    <t>IC-11356</t>
  </si>
  <si>
    <t>Fact#: 361198-363755-366344 Rec#: 11511 NAIM ANTONIO YUNES MARIDUEÑA</t>
  </si>
  <si>
    <t>IC-11355</t>
  </si>
  <si>
    <t>Fact#: 366170 Rec#: 11510 ORTIZ HERBENER MARIA VERONICA</t>
  </si>
  <si>
    <t>IC-11354</t>
  </si>
  <si>
    <t>Fact#: 367162 Rec#: 11509 RODRIGUEZ YCAZA DANIEL ALEJANDRO</t>
  </si>
  <si>
    <t>IC-11353</t>
  </si>
  <si>
    <t xml:space="preserve">Fact#: 364220-366794 Rec#: 11489 ROSADO YANEZ ISABEL DEL ROCIO </t>
  </si>
  <si>
    <t>IC-11325</t>
  </si>
  <si>
    <t xml:space="preserve">Fact#: 357838-360309-362812 Rec#: 11488 ARCE BALLESTERO CARMEN LUS </t>
  </si>
  <si>
    <t>IC-11324</t>
  </si>
  <si>
    <t>Registro, bco produbanco comp ret #96439</t>
  </si>
  <si>
    <t>DR-2467</t>
  </si>
  <si>
    <t>N/D PRODUBANCO TRANSF. CANCELACIÓN DE FACTURA#1073 WENS CONSULTING &amp; AUDITING, WHIMPPER NARVAEZ S.A.</t>
  </si>
  <si>
    <t>N/D PRODUBANCO TRANSF. CANCELACIÓN DE FACTURA#005 MOREIRA GOMEZ JORDY DAVID</t>
  </si>
  <si>
    <t>N/D PRODUBANCO TRANSF. CANCELACIÓN DE FACTURA#425 ISTARTDIGITAL S.A.</t>
  </si>
  <si>
    <t xml:space="preserve">Fact#: 361021-363576-366167 Rec#: 11529 CHOEZ PONCE JORGE JACINTO </t>
  </si>
  <si>
    <t>IC-11458</t>
  </si>
  <si>
    <t>Fact#: 366224 Rec#: 11508 FREDDY ANDRES BERMEO MARIN</t>
  </si>
  <si>
    <t>IC-11352</t>
  </si>
  <si>
    <t>Fact#: 367271 Rec#: 11507 BARCO ORRALA FRANCISCO MANUEL</t>
  </si>
  <si>
    <t>IC-11351</t>
  </si>
  <si>
    <t>Fact#: 366955 Rec#: 11506 CARVAJAL SUASTEGUI AMADA MERCEDES</t>
  </si>
  <si>
    <t>IC-11350</t>
  </si>
  <si>
    <t>Fact#: 366544 Rec#: 11505 NELSON RAFAEL VALAREZO SOTO</t>
  </si>
  <si>
    <t>IC-11349</t>
  </si>
  <si>
    <t>Fact#: 368244 Rec#: 11504 CUBIERTAS DEL ECUADOR KU-BIEC S.A.</t>
  </si>
  <si>
    <t>IC-11348</t>
  </si>
  <si>
    <t>Fact#: 368217 Rec#: 11503 INDUSTRIAL ENSAMBLADORA Y DISTRIBUIDORA DE ELECTRONICOS S.A. IEDE</t>
  </si>
  <si>
    <t>IC-11347</t>
  </si>
  <si>
    <t>Fact#: 366157 Rec#: 11502 MARIA ISABEL CORONEL TORRES</t>
  </si>
  <si>
    <t>IC-11346</t>
  </si>
  <si>
    <t>Fact#: 367505 Rec#: 11501 SOFFE PAZMINO JUDITH ROSABEL</t>
  </si>
  <si>
    <t>IC-11345</t>
  </si>
  <si>
    <t>Fact#: 368247 Rec#: 11500 ETHICA INMOBILIARIA INMOETHICA S.A.</t>
  </si>
  <si>
    <t>IC-11344</t>
  </si>
  <si>
    <t>Fact#: 366655 Rec#: 11499 CHANG SALAS JOSE ROMULO</t>
  </si>
  <si>
    <t>IC-11343</t>
  </si>
  <si>
    <t xml:space="preserve">Fact#: 361726-364277-366852 Rec#: 11498 QUIMIS MORENO FRANKLIN WINSTONG </t>
  </si>
  <si>
    <t>IC-11342</t>
  </si>
  <si>
    <t>Fact#: 366330 Rec#: 11497 JUAN REMIGIO CEVALLOS CEDEÑO</t>
  </si>
  <si>
    <t>IC-11341</t>
  </si>
  <si>
    <t>Fact#: 366017 Rec#: 11496 JOHNNY SALOMON HIDROVO PORTILLA</t>
  </si>
  <si>
    <t>IC-11340</t>
  </si>
  <si>
    <t>Fact#: 366043 Rec#: 11495 GEORGE FRANKLIN SOLEDISPA CAMBA</t>
  </si>
  <si>
    <t>IC-11339</t>
  </si>
  <si>
    <t>Fact#: 366180 Rec#: 11494 RICARDO JAVIER PUENTE BERRY</t>
  </si>
  <si>
    <t>IC-11338</t>
  </si>
  <si>
    <t>Fact#: 368282 Rec#: 11493 HIERRO ESTRELLA SA HIERROSTARSA</t>
  </si>
  <si>
    <t>IC-11337</t>
  </si>
  <si>
    <t>Fact#: 366761 Rec#: 11492 PEREZ ALAVA JESUS GIOVANNY</t>
  </si>
  <si>
    <t>IC-11336</t>
  </si>
  <si>
    <t xml:space="preserve">Fact#: 364563-367136 Rec#: 11491 COELLO GARNICA EDGAR JOSE </t>
  </si>
  <si>
    <t>IC-11335</t>
  </si>
  <si>
    <t>Fact#: 367040 Rec#: 11490 MESIAS MUNOZ LILA MARINA</t>
  </si>
  <si>
    <t>IC-11334</t>
  </si>
  <si>
    <t xml:space="preserve">Fact#: 364405-366978 Rec#: 11487 MACIAS VELASCO MARIO ROBERTO </t>
  </si>
  <si>
    <t>IC-11323</t>
  </si>
  <si>
    <t xml:space="preserve">Fact#: 365712 Rec#: 11482 LAS FRAGANCIAS CIA. LTDA. </t>
  </si>
  <si>
    <t>IC-11001</t>
  </si>
  <si>
    <t>Fact#: 367045 Rec#: 11481 LINDAO RODRIGUEZ STEFANY NARCISA</t>
  </si>
  <si>
    <t>IC-10971</t>
  </si>
  <si>
    <t>Fact#: 5135 Rec#: 11480 PINEDA &amp; NARVAEZ ADVISERS IN GLOBAL BUSINESS S. A.</t>
  </si>
  <si>
    <t>IC-10970</t>
  </si>
  <si>
    <t>Fact#: 365588 Rec#: 11479 ANEFI S.A ADMINISTRADORA DE FONDOS Y FIDEICOMISOS</t>
  </si>
  <si>
    <t>IC-10969</t>
  </si>
  <si>
    <t>BCO PRODUBANCO COMP RTE 96386</t>
  </si>
  <si>
    <t>DR-2425</t>
  </si>
  <si>
    <t>Fact#: 366499 Rec#: 11485 MOISES ROBERTO FRANCO ANDRADE</t>
  </si>
  <si>
    <t>IC-11070</t>
  </si>
  <si>
    <t xml:space="preserve">Fact#: 4718-4958 Rec#: 11484 ORELLANA LLIVICURA JOSE LUIS </t>
  </si>
  <si>
    <t>IC-11069</t>
  </si>
  <si>
    <t xml:space="preserve">Fact#: 365577-368207 Rec#: 11478 PRODUCTOS DEL AGRO SYLVIA MARIA S.A. AGROSYLMA </t>
  </si>
  <si>
    <t>IC-10968</t>
  </si>
  <si>
    <t xml:space="preserve">Fact#: 365552-368181 Rec#: 11477 LAUDE S.A. LAUDESA ADMINISTRADORA DE FONDOS Y FIDEICOMISOS </t>
  </si>
  <si>
    <t>IC-10950</t>
  </si>
  <si>
    <t>Fact#: 365916 Rec#: 11476 HERNANDEZ MUNOZ JUDITH MARIA</t>
  </si>
  <si>
    <t>IC-10909</t>
  </si>
  <si>
    <t>Fact#: 4948 Rec#: 11475 KOINOBORI CIA LTDA</t>
  </si>
  <si>
    <t>IC-10905</t>
  </si>
  <si>
    <t>Fact#: 4946 Rec#: 11474 KOINOBORI CIA LTDA</t>
  </si>
  <si>
    <t>IC-10904</t>
  </si>
  <si>
    <t>Fact#: 5076 Rec#: 11473 CASTILLO VELASTEGUI ELVER DAVID</t>
  </si>
  <si>
    <t>IC-10903</t>
  </si>
  <si>
    <t>Ago/2021</t>
  </si>
  <si>
    <t>N/D PRODUBANCO GASTOS BANCARIOS MES DE SEP 2021</t>
  </si>
  <si>
    <t>N/D PRODUBANCO ROLES DE PAGO 2DA QUINCENA MES DE SEP 2021. A RONQUILLO MORAN PERFECTO ISAIAS</t>
  </si>
  <si>
    <t>N/D PRODUBANCO REEMBOLSO DE GASTOS POR MOVILIZACIÓN (TRABAJOS NUEVA RUTA DE FIBRA ÓPTICA PARA HABILITAR BACKUP EN CERRO DEL CARMEN AL 15/SEP/2021)</t>
  </si>
  <si>
    <t>N/D PRODUBANCO REEMBOLSO DE GASTOS POR MOVILIZACIÓN, CUMPLEAÑOS DE OCT/2021, SERVIENTREGA OFICIOS, COMPRA DE PACHCORDS, CERTF./DTOS., A MANUEL MERELO</t>
  </si>
  <si>
    <t>N/D PRODUBANCO CANCELACIÓN DE FACTURA#14837 ASOC. DE MORADORES DE LA URB. MATICES DE SAMBORONDON</t>
  </si>
  <si>
    <t>N/D PRODUBANCO CANCELACIÓN DE FACTURA#07 NAZARENO ANGULO ERIKA JENNIFFER</t>
  </si>
  <si>
    <t>N/D PRODUBANCO CANCELACIÓN DE FACTURA#4154 CONECEL S.A.</t>
  </si>
  <si>
    <t>N/D PRODUBANCO CANCELACIÓN DE FACTURA#1167</t>
  </si>
  <si>
    <t>Fact#: 5412-5660 Rec#: 11799 LIRA CORREA MARTIN ALFREDO</t>
  </si>
  <si>
    <t>IC-15418</t>
  </si>
  <si>
    <t>Fact#: 371968 Rec#: 11830 COLLIN MENDOZA INGE</t>
  </si>
  <si>
    <t>IC-14852</t>
  </si>
  <si>
    <t>Fact#: 371364 Rec#: 11825 GINA PATRICIA  POVEDA CAMACHO</t>
  </si>
  <si>
    <t>IC-14661</t>
  </si>
  <si>
    <t xml:space="preserve">Fact#: 369783-372452 Rec#: 11824 TOALA VELEZ CONSUELO ELIZABETH </t>
  </si>
  <si>
    <t>IC-14660</t>
  </si>
  <si>
    <t>Fact#: 5410 Rec#: 11802 CPM SERVICIOS ADUANEROS Y OPERACIONES LOGISTICAS</t>
  </si>
  <si>
    <t>IC-14243</t>
  </si>
  <si>
    <t>Fact#: 371270 Rec#: 11801 TELCONET  S.A.</t>
  </si>
  <si>
    <t>IC-14184</t>
  </si>
  <si>
    <t xml:space="preserve">Fact#: 366616-369254-371918 Rec#: 11800 KARLA PATRICIA RODRIGUEZ MEJIA </t>
  </si>
  <si>
    <t>IC-14183</t>
  </si>
  <si>
    <t xml:space="preserve">Fact#: 371212 Rec#: 11798 LABORATORIOS TECNO - ALEMANES S.A. LATECNA  </t>
  </si>
  <si>
    <t>IC-14175</t>
  </si>
  <si>
    <t xml:space="preserve">Fact#: 5615 Rec#: 11797 ALVARO LUGO LINA MARITZA </t>
  </si>
  <si>
    <t>IC-14174</t>
  </si>
  <si>
    <t xml:space="preserve">Fact#: 5603 Rec#: 11796 CACERES VILLARREAL PAOLA ELIZABETH </t>
  </si>
  <si>
    <t>IC-14173</t>
  </si>
  <si>
    <t xml:space="preserve">Fact#: 372271 Rec#: 11795 MINA MONTANO JUVER RUBEN </t>
  </si>
  <si>
    <t>IC-14172</t>
  </si>
  <si>
    <t>Fact#: 372089 Rec#: 11790 CISNEROS PINO VITTORIO DANIEL</t>
  </si>
  <si>
    <t>IC-14136</t>
  </si>
  <si>
    <t>Fact#: 372839 Rec#: 11789 OLEAS POVEDA JUAN CARLOS</t>
  </si>
  <si>
    <t>IC-14120</t>
  </si>
  <si>
    <t>N/D PRODUBANCO CANCELACIÓN DE FACTURA#1330 GLENDA GUERRA/TELCOMAG</t>
  </si>
  <si>
    <t>N/D PRODUBANCO CANCELACIÓN DE FACTURA# 34891142 ETAPA EP</t>
  </si>
  <si>
    <t>N/D PRODUBANCO CANCELACIÓN DE FACTURA#6699 ARROBA PIEDRA RODRIGO</t>
  </si>
  <si>
    <t>N/D PRODUBANCO CANCELACIÓN DE FACTURA#1130 NOGALES Y PLATON MANUEL ALEJANDRO</t>
  </si>
  <si>
    <t>N/D PRODUBANCO CANCELACIÓN DE FACTURA#13 MOREIRA GOMEZ JORDY DAVID</t>
  </si>
  <si>
    <t>N/D PRODUBANCO REEMBOLSO POR GASTOS DE VIAJE: POR GESTIONES EN DIRECCIÓN FINANCIERA ARCOTEL A AB. G.ZAMBRANO</t>
  </si>
  <si>
    <t>N/D PRODUBANCO REEMBOLSO POR MOVILIZACIÓN (SUR-LUMEN-SUR) A FERNANDO RODRIGUEZ</t>
  </si>
  <si>
    <t>N/D PRODUBANCO CANCELACIÓN DE FACTURA#39541 COPIADORA ECUATORIANA CIA LTDA ECUACOPIA</t>
  </si>
  <si>
    <t>N/D PRODUBANCO CANCELACIÓN DE NOTAS DE VENTAS POR REPARACIÓN DE VEHÍCULO A ROSADO GARCIA JONATHAN LEONARDO</t>
  </si>
  <si>
    <t>N/D PRODUBANCO CANCELACIÓN DE FACTURAS#731 Y #753 SOLUCIONES INFORMATICAS PARA FIRMA ELECTRONICA GEEKTECH S.A.</t>
  </si>
  <si>
    <t xml:space="preserve">Fact#: 370293-372945 Rec#: 11794 ESPIN DEL SALTO ROMULO FERNANDO </t>
  </si>
  <si>
    <t>IC-14171</t>
  </si>
  <si>
    <t xml:space="preserve">Fact#: 369828-372492 Rec#: 11793 DEL SALTO GONZALEZ GLORIA ANA </t>
  </si>
  <si>
    <t>IC-14170</t>
  </si>
  <si>
    <t xml:space="preserve">Fact#: 5549 Rec#: 11792 AVILA CIFUENTES JOSE ENRIQUE </t>
  </si>
  <si>
    <t>IC-14169</t>
  </si>
  <si>
    <t>Fact#: 370865-371086-371094-371095 Rec#: 11791 TELCONET  S.A.</t>
  </si>
  <si>
    <t>IC-14137</t>
  </si>
  <si>
    <t xml:space="preserve">Fact#: 3469 Rec#: 11788 VARGAS HIDALGO SANDRA DEL ROSARIO </t>
  </si>
  <si>
    <t>IC-14083</t>
  </si>
  <si>
    <t xml:space="preserve">Fact#: 2972-2984-3215-3227-3461-3469 Rec#: 11787 VARGAS HIDALGO SANDRA DEL ROSARIO </t>
  </si>
  <si>
    <t>IC-14081</t>
  </si>
  <si>
    <t xml:space="preserve">Fact#: 5523 Rec#: 11786 BOLANOS NARANJO ROMMEL VINICIO </t>
  </si>
  <si>
    <t>IC-13999</t>
  </si>
  <si>
    <t xml:space="preserve">Fact#: 5261-5507 Rec#: 11785 SALAS ANZULES MAYRA IABEL </t>
  </si>
  <si>
    <t>IC-13998</t>
  </si>
  <si>
    <t xml:space="preserve">Fact#: 373406 Rec#: 11784 QUISNIA ORTIZ CARLOS ISRAEL </t>
  </si>
  <si>
    <t>IC-13997</t>
  </si>
  <si>
    <t xml:space="preserve">Fact#: 369566-372237 Rec#: 11783 VILLAMAR LANDIVAR FRANKLIN XAVIER </t>
  </si>
  <si>
    <t>IC-13996</t>
  </si>
  <si>
    <t xml:space="preserve">Fact#: 371964 Rec#: 11782 TRUJILLO JIMENEZ CRISTINA </t>
  </si>
  <si>
    <t>IC-13995</t>
  </si>
  <si>
    <t xml:space="preserve">Fact#: 371798 Rec#: 11781 JUAN PABLO ORTEGA SANTOS </t>
  </si>
  <si>
    <t>IC-13994</t>
  </si>
  <si>
    <t xml:space="preserve">Fact#: 372479 Rec#: 11780 MORAN FIGUEROA LUIS ALBERTO </t>
  </si>
  <si>
    <t>IC-13993</t>
  </si>
  <si>
    <t xml:space="preserve">Fact#: 5543 Rec#: 11779 SILVA VANEGAS CESAR MARCOS </t>
  </si>
  <si>
    <t>IC-13992</t>
  </si>
  <si>
    <t xml:space="preserve">Fact#: 4891-5131-5376 Rec#: 11774 RIVADENEIRA ESTEVEZ  SILVANA MARIBEL </t>
  </si>
  <si>
    <t>IC-13964</t>
  </si>
  <si>
    <t xml:space="preserve">Fact#: 371408 Rec#: 11778 HENRRY ALBERTO ALCIVAR AREVALO </t>
  </si>
  <si>
    <t>IC-13991</t>
  </si>
  <si>
    <t>Fact#: 5460 Rec#: 11777 VILLAR SERGIO FERNANDO</t>
  </si>
  <si>
    <t>IC-13967</t>
  </si>
  <si>
    <t>Fact#: 5286-5528 Rec#: 11776 ARTEAGA MOSQUERA RAFAEL JOSUE</t>
  </si>
  <si>
    <t>IC-13966</t>
  </si>
  <si>
    <t>Fact#: 5510 Rec#: 11775 ALCAZAR VALENCIA IVAN MARCELO</t>
  </si>
  <si>
    <t>IC-13965</t>
  </si>
  <si>
    <t>Fact#: 370848 Rec#: 11773 ACRUXZA C. A.</t>
  </si>
  <si>
    <t>IC-13963</t>
  </si>
  <si>
    <t xml:space="preserve">Fact#: 371888 Rec#: 11772 KARINA PATRICIA GIRALDO MONTERO </t>
  </si>
  <si>
    <t>IC-13929</t>
  </si>
  <si>
    <t xml:space="preserve">Fact#: 369616-372283 Rec#: 11771 POVEDA VALLEJO JORGE LUIS  </t>
  </si>
  <si>
    <t>IC-13928</t>
  </si>
  <si>
    <t xml:space="preserve">Fact#: 366555-369197-371863 Rec#: 11770 ALEXANDRA JACKELINE SANCHEZ ZAMBRANO </t>
  </si>
  <si>
    <t>IC-13927</t>
  </si>
  <si>
    <t xml:space="preserve">Fact#: 371482 Rec#: 11769 ORTIZ HERBENER MARIA VERONICA </t>
  </si>
  <si>
    <t>IC-13926</t>
  </si>
  <si>
    <t>Fact#: 372122-372123 Rec#: 11768 VASQUEZ GUEVARA DAVID DANIEL</t>
  </si>
  <si>
    <t>IC-13907</t>
  </si>
  <si>
    <t xml:space="preserve">Fact#: 367312-367315-369927-369930-372586-372589 Rec#: 11767 BRAVO LLERENA JORGE FEDERICO </t>
  </si>
  <si>
    <t>IC-13906</t>
  </si>
  <si>
    <t>Fact#: 371779 Rec#: 11766 SONIA MARIA CABRERA BROCCOLI</t>
  </si>
  <si>
    <t>IC-13899</t>
  </si>
  <si>
    <t>Fact#: 5382 Rec#: 11765 TELCONET  S.A.</t>
  </si>
  <si>
    <t>IC-13898</t>
  </si>
  <si>
    <t>MOSQUERA AULESTIA MANUEL ALEJANDRO ABONO PARA LA SIGUIENTE FACTURA DOC #31141313</t>
  </si>
  <si>
    <t>AT-3375</t>
  </si>
  <si>
    <t>Fact#: 371189 Rec#: 11763 HERNANDEZ MUNOZ JUDITH MARIA</t>
  </si>
  <si>
    <t>IC-13862</t>
  </si>
  <si>
    <t>Fact#: 369474-372143 Rec#: 11762 BOHORQUEZ ALVARADO FELICITA DEL CARMEN</t>
  </si>
  <si>
    <t>IC-13861</t>
  </si>
  <si>
    <t>Fact#: 371548 Rec#: 11761 JOHNNY ABRAHAM GARCIA SOLANO</t>
  </si>
  <si>
    <t>IC-13860</t>
  </si>
  <si>
    <t>N/D PRODUBANCO PAGO DE IMPUESTOS RTE IVA MES DE AGOSTO 2021</t>
  </si>
  <si>
    <t>N/D PRODUBANCO PAGO DE IMPUESTOS RTE FTE MES DE AGOSTO 2021</t>
  </si>
  <si>
    <t>N/D PRODUBANCO PAGO DE IMPUESTOS A LOS CONSUMOS ESPECIALES MES DE AGO 2021</t>
  </si>
  <si>
    <t xml:space="preserve">Fact#: 5057-5301 Rec#: 11764 SILVA VANEGAS CESAR MARCOS </t>
  </si>
  <si>
    <t>IC-13870</t>
  </si>
  <si>
    <t xml:space="preserve">Fact#: 4880-5116-5359 Rec#: 11759 SINGO CALDERON CRISTIAN ROBERTO </t>
  </si>
  <si>
    <t>IC-13842</t>
  </si>
  <si>
    <t>Fact#: 370937 Rec#: 11758 SOCIEDAD DE HECHO SAMBAC</t>
  </si>
  <si>
    <t>IC-13841</t>
  </si>
  <si>
    <t>Fact#: 370446 Rec#: 11757 ROMERO BRAVO BLANCA ALEXANDRA</t>
  </si>
  <si>
    <t>IC-13838</t>
  </si>
  <si>
    <t>Fact#: 370856 Rec#: 11756 PRODUCTOS DEL AGRO SYLVIA MARIA S.A. AGROSYLMA</t>
  </si>
  <si>
    <t>IC-13837</t>
  </si>
  <si>
    <t xml:space="preserve">Fact#: 366197-368843 Rec#: 11755 MARCOS GERMAN VERA ABAD </t>
  </si>
  <si>
    <t>IC-13819</t>
  </si>
  <si>
    <t>Fact#: 370859 Rec#: 11752 MOSQUERA AULESTIA MANUEL ALEJANDRO</t>
  </si>
  <si>
    <t>IC-13813</t>
  </si>
  <si>
    <t>Fact#: 368851-368852-368853-368854-368855 Rec#: 11760 JORGE HUMBERTO COSTALES VERA</t>
  </si>
  <si>
    <t>IC-13857</t>
  </si>
  <si>
    <t xml:space="preserve">Fact#: 371235 Rec#: 11754 SAKURA HATSUMI INTERNACIONAL EXPORTADORA S.A </t>
  </si>
  <si>
    <t>IC-13818</t>
  </si>
  <si>
    <t xml:space="preserve">Fact#: 369684 Rec#: 11753 AMBALY ASHOKAN </t>
  </si>
  <si>
    <t>IC-13817</t>
  </si>
  <si>
    <t>Fact#: 369305 Rec#: 11751 SANCHEZ CHEVEZ PATRICIA LORENA</t>
  </si>
  <si>
    <t>IC-13812</t>
  </si>
  <si>
    <t>Fact#: 366528-368631-369172 Rec#: 11750 JOSE EDUARDO GUILLEN VELEZ</t>
  </si>
  <si>
    <t>IC-13767</t>
  </si>
  <si>
    <t xml:space="preserve">Fact#: 4732-4971-5212 Rec#: 11745 CABEZAS FLORES MARIELA EVELIN </t>
  </si>
  <si>
    <t>IC-13756</t>
  </si>
  <si>
    <t xml:space="preserve">Fact#: 367263 Rec#: 11749 ZEREGA RECALDE ERIKA PAMELA </t>
  </si>
  <si>
    <t>IC-13763</t>
  </si>
  <si>
    <t xml:space="preserve">Fact#: 368458-371103 Rec#: 11748 PRODUCTORA DE ALIMENTOS SALUDABLES Y CHOCOLATE PROCHOC S.A </t>
  </si>
  <si>
    <t>IC-13762</t>
  </si>
  <si>
    <t xml:space="preserve">Fact#: 5433 Rec#: 11744 KOINOBORI CIA LTDA  </t>
  </si>
  <si>
    <t>IC-13755</t>
  </si>
  <si>
    <t xml:space="preserve">Fact#: 5431 Rec#: 11743 KOINOBORI CIA LTDA  </t>
  </si>
  <si>
    <t>IC-13754</t>
  </si>
  <si>
    <t xml:space="preserve">Fact#: 366949-369578 Rec#: 11742 VERA PISPIRA JONATHAN LUIS </t>
  </si>
  <si>
    <t>IC-13753</t>
  </si>
  <si>
    <t xml:space="preserve">Fact#: 362958 Rec#: 11747 MANAVISION S.A </t>
  </si>
  <si>
    <t>IC-13761</t>
  </si>
  <si>
    <t xml:space="preserve">Fact#: 368162 Rec#: 11746 EL DIARIO EDIASA S.A </t>
  </si>
  <si>
    <t>IC-13760</t>
  </si>
  <si>
    <t xml:space="preserve">Fact#: 367719-370323 Rec#: 11741 RUFINO NAPOLES FRANK </t>
  </si>
  <si>
    <t>IC-13752</t>
  </si>
  <si>
    <t>Fact#: 371059 Rec#: 11740 ASO. DE P. DE INM. DE LA URB. ESMERALDA DEL RIO</t>
  </si>
  <si>
    <t>IC-13735</t>
  </si>
  <si>
    <t>Fact#: 370842 Rec#: 11739 CRUSBET S.A</t>
  </si>
  <si>
    <t>IC-13707</t>
  </si>
  <si>
    <t>Fact#: 798 Rec#: 11738 CAMISERIA INGLESA CAMINGLESA C LTDA.</t>
  </si>
  <si>
    <t>IC-13706</t>
  </si>
  <si>
    <t>Fact#: 369286 Rec#: 11735 GOMEZ SALAZAR CARLOS ALBERTO</t>
  </si>
  <si>
    <t>IC-13698</t>
  </si>
  <si>
    <t>Fact#: 5240 Rec#: 11734 ROMERO PAEZ DIEGO ROBERTO</t>
  </si>
  <si>
    <t>IC-13697</t>
  </si>
  <si>
    <t>GOMEZ MALDONADO FRANCISCO TEODORO CANCELA TEL 3906016 ABONO PARA LA SIGUIENTE FACTURA DOC#30998051</t>
  </si>
  <si>
    <t>AT-3368</t>
  </si>
  <si>
    <t>N/D PRODUBANCO TRANSF. ANTICIPO A FACTURA MES SEP/2021, A NAZARENO ANGULO (C.BARRIGON)</t>
  </si>
  <si>
    <t>HIDALGO LASTRA CONSUELO ALEXANDRA POR DEVOLUCION DE UN PAGO QUE REALIZO POR ERROR EL 14 DE SEPTIEMBRE EN EL BANCO PRODUBANCO #30921296</t>
  </si>
  <si>
    <t>ND-2</t>
  </si>
  <si>
    <t>Fact#: 3907146 Rec#: 11737 L MENTAL OFICINAS - INTELIGENTES S.A</t>
  </si>
  <si>
    <t>IC-13705</t>
  </si>
  <si>
    <t xml:space="preserve">Fact#: 363998-366582-369223 Rec#: 11736 LUIS ANGEL ZAMBRANO CARPIO </t>
  </si>
  <si>
    <t>IC-13699</t>
  </si>
  <si>
    <t xml:space="preserve">Fact#: 371222 Rec#: 11733 GREENCORP SUPPLIES AND GRESURESA S.A  </t>
  </si>
  <si>
    <t>IC-13640</t>
  </si>
  <si>
    <t>Fact#: 370045 Rec#: 11731 MERA GILER MICHAEL AGUSTIN</t>
  </si>
  <si>
    <t>IC-13634</t>
  </si>
  <si>
    <t>Fact#: 371271 Rec#: 11730 TELCONET  S.A.</t>
  </si>
  <si>
    <t>IC-13633</t>
  </si>
  <si>
    <t>N/D PRODUBANCO TRANSF. ROLES DE PAGO 1ERA QUINCENA MES SEPTIEMBRE 2021, A PERFECTO RONQUILLO</t>
  </si>
  <si>
    <t>N/D PRODUBANCO CANCELACIÓN DE FACTURA#34539662 ETAPA EP</t>
  </si>
  <si>
    <t>N/D PRODUBANCO CANCELACIÓN DE FACTURA#330 LLERENA MIÑO NORMAN DAVID</t>
  </si>
  <si>
    <t xml:space="preserve">Fact#: 5383 Rec#: 11732 INDEXCORP CIA. LTDA.  </t>
  </si>
  <si>
    <t>IC-13639</t>
  </si>
  <si>
    <t xml:space="preserve">Fact#: 5056-5300 Rec#: 11729 AGUILAR TACO CRISTIAN SANTIAGO </t>
  </si>
  <si>
    <t>IC-13632</t>
  </si>
  <si>
    <t>Fact#: 371168 Rec#: 11728 ESJURHEC S.A.</t>
  </si>
  <si>
    <t>IC-13631</t>
  </si>
  <si>
    <t xml:space="preserve">Fact#: 368157-368158 Rec#: 11725 EDIFICIO PROFESSIONAL CENTER </t>
  </si>
  <si>
    <t>IC-13604</t>
  </si>
  <si>
    <t>Fact#: 370321 Rec#: 11724 IANNUZZELLI PUGA MARIA DE LOURDES</t>
  </si>
  <si>
    <t>IC-13585</t>
  </si>
  <si>
    <t>Fact#: 371174 Rec#: 11723 H M GROUP S.A</t>
  </si>
  <si>
    <t>IC-13584</t>
  </si>
  <si>
    <t xml:space="preserve">Fact#: 5307 Rec#: 11722 SALGADO SALGADO ROBERTO </t>
  </si>
  <si>
    <t>IC-13583</t>
  </si>
  <si>
    <t xml:space="preserve">Fact#: 5423 Rec#: 11721 MAYORGA RUBIO VERONICA ALEXANDRA </t>
  </si>
  <si>
    <t>IC-13582</t>
  </si>
  <si>
    <t xml:space="preserve">Fact#: 368968 Rec#: 11720 SANDRA DEL ROCIO PESANTES GONZALEZ </t>
  </si>
  <si>
    <t>IC-13581</t>
  </si>
  <si>
    <t xml:space="preserve">Fact#: 5197 Rec#: 11719 SIERRA HERRERA EDISON VICTOR MANUEL </t>
  </si>
  <si>
    <t>IC-13580</t>
  </si>
  <si>
    <t xml:space="preserve">Fact#: 5198 Rec#: 11718 RUEDA QUISHPE WASHINGTON RAMIRO </t>
  </si>
  <si>
    <t>IC-13579</t>
  </si>
  <si>
    <t xml:space="preserve">Fact#: 371304 Rec#: 11717 AJMUMALEX S.A.  </t>
  </si>
  <si>
    <t>IC-13578</t>
  </si>
  <si>
    <t>Fact#: 371135-371136 Rec#: 11716 AGROQUIMICOS DEL ECUADOR AGRODESA</t>
  </si>
  <si>
    <t>IC-13523</t>
  </si>
  <si>
    <t xml:space="preserve">Fact#: 366143-368790 Rec#: 11715 AGUILERA RODRIGUEZ YONNY STALIN </t>
  </si>
  <si>
    <t>IC-13522</t>
  </si>
  <si>
    <t>HIDALGO LASTRA CONSUELO ALEXANDRA CANCELA TEL 3908078 ABONO PARA LA SIGUIENTE FACTURAS DOC #30921296</t>
  </si>
  <si>
    <t>AT-3364</t>
  </si>
  <si>
    <t>Fact#: 371074 Rec#: 11714 INGENIERIA PARA EL DESARROLLO ACURIO Y ASOCIADOS S.A.</t>
  </si>
  <si>
    <t>IC-13521</t>
  </si>
  <si>
    <t xml:space="preserve">Fact#: 367717-370321 Rec#: 11713 IANNUZZELLI PUGA MARIA DE LOURDES </t>
  </si>
  <si>
    <t>IC-13470</t>
  </si>
  <si>
    <t>Fact#: 371267 Rec#: 11711 LAVRESTAK S.A.</t>
  </si>
  <si>
    <t>IC-13468</t>
  </si>
  <si>
    <t>N/D PRODUBANCO CANCELACIÓN DE FACTURA#329 LLERENA MIÑO NORMAN DAVID</t>
  </si>
  <si>
    <t>NDL-65</t>
  </si>
  <si>
    <t xml:space="preserve">Fact#: 5155-5401 Rec#: 11712 HABITA CIA LTDA  </t>
  </si>
  <si>
    <t>IC-13469</t>
  </si>
  <si>
    <t>Fact#: 371088 Rec#: 11710 VASQUEZ GUEVARA DAVID DANIEL</t>
  </si>
  <si>
    <t>IC-13462</t>
  </si>
  <si>
    <t xml:space="preserve">Fact#: 370237 Rec#: 11709 LUIS ALFONSO LEON CALDERON </t>
  </si>
  <si>
    <t>IC-13380</t>
  </si>
  <si>
    <t xml:space="preserve">Fact#: 368395-371041 Rec#: 11708 SAKURA HATSUMI INTERNACIONAL EXPORTADORA S.A </t>
  </si>
  <si>
    <t>IC-13379</t>
  </si>
  <si>
    <t xml:space="preserve">Fact#: 370191 Rec#: 11707 TIRCIO ZAMORA JENNY KARINA </t>
  </si>
  <si>
    <t>IC-13378</t>
  </si>
  <si>
    <t xml:space="preserve">Fact#: 366287-368933 Rec#: 11706 JOSE DAVID NIETO REYES </t>
  </si>
  <si>
    <t>IC-13377</t>
  </si>
  <si>
    <t xml:space="preserve">Fact#: 365623-368253-370901 Rec#: 11705 PANATLANTIC LOGISTICS  S.A. </t>
  </si>
  <si>
    <t>IC-13376</t>
  </si>
  <si>
    <t>Fact#: 370841 Rec#: 11704 CARVAGU S.A.</t>
  </si>
  <si>
    <t>IC-13375</t>
  </si>
  <si>
    <t>Fact#: 370985 Rec#: 11703 CARLA IVETTE URRIOLA ESTRADA</t>
  </si>
  <si>
    <t>IC-13374</t>
  </si>
  <si>
    <t>Fact#: 371108 Rec#: 11702 ALVARADO COBOS ALDO MANUEL</t>
  </si>
  <si>
    <t>IC-13368</t>
  </si>
  <si>
    <t xml:space="preserve">Fact#: 367137-369761 Rec#: 11701 BARAHONA MONTALVO HECTOR GONZALO </t>
  </si>
  <si>
    <t>IC-13366</t>
  </si>
  <si>
    <t xml:space="preserve">Fact#: 367020 Rec#: 11700 NEIRA PILLASAGUA ROSA DEL CARMEN </t>
  </si>
  <si>
    <t>IC-13358</t>
  </si>
  <si>
    <t>N/D PRODUBANCO TRANSF. CANCELACIÓN DE FACTURA#012 MOREIRA GOMEZ JORDY DAVID</t>
  </si>
  <si>
    <t>N/D PRODUBANCO TRANSF. CANCELACIÓN DE FACTURA#429 ISTARTDIGITAL S.A.</t>
  </si>
  <si>
    <t xml:space="preserve">Fact#: 368989 Rec#: 11699 FARID RENE DIAZ FARAH </t>
  </si>
  <si>
    <t>IC-13312</t>
  </si>
  <si>
    <t xml:space="preserve">Fact#: 366251-368895 Rec#: 11698 WILMER EDUARDO MOLINA POMA </t>
  </si>
  <si>
    <t>IC-13311</t>
  </si>
  <si>
    <t xml:space="preserve">Fact#: 366659-369298 Rec#: 11697 TRUJILLO JIMENEZ CRISTINA </t>
  </si>
  <si>
    <t>IC-13310</t>
  </si>
  <si>
    <t>Fact#: 370991 Rec#: 11691 LAS FRAGANCIAS CIA. LTDA.</t>
  </si>
  <si>
    <t>IC-13299</t>
  </si>
  <si>
    <t>Fact#: 370503 Rec#: 11690 FLORES SUAREZ CIRIA AZUCENA</t>
  </si>
  <si>
    <t>IC-13294</t>
  </si>
  <si>
    <t>N/C PRODUBANCO AJUSTE DE INTERESES ASUMIDOS POR PRODUBANCO / SRI-IMPUESTOS MES JULIO 2021</t>
  </si>
  <si>
    <t>NCB-1</t>
  </si>
  <si>
    <t xml:space="preserve">Fact#: 368715 Rec#: 11696 DANIELA DEL CAMPO VALDEZ </t>
  </si>
  <si>
    <t>IC-13309</t>
  </si>
  <si>
    <t xml:space="preserve">Fact#: 371009 Rec#: 11695 CORPORACION GUERRERO DEL CAMPO CORPGUECONSA </t>
  </si>
  <si>
    <t>IC-13308</t>
  </si>
  <si>
    <t xml:space="preserve">Fact#: 371008 Rec#: 11694 CORPORACION GUERRERO DEL CAMPO CORPGUECONSA </t>
  </si>
  <si>
    <t>IC-13307</t>
  </si>
  <si>
    <t xml:space="preserve">Fact#: 369181 Rec#: 11693 ERIKA KATHERINE HANSEN VIK TORRES </t>
  </si>
  <si>
    <t>IC-13306</t>
  </si>
  <si>
    <t xml:space="preserve">Fact#: 5387 Rec#: 11692 JIMENEZ BERNAL TANIA BEATRIZ </t>
  </si>
  <si>
    <t>IC-13305</t>
  </si>
  <si>
    <t xml:space="preserve">Fact#: 5185-5430 Rec#: 11686 AYALA TEJADA JHONATAN ALEXIS </t>
  </si>
  <si>
    <t>IC-13193</t>
  </si>
  <si>
    <t>N/D PRODUBANCO REEMBOLSO POR MOVILIZACIÓN (LEVANTAM/INFO CERRO DEL CARMEN), A FERNANDO RODRIGUEZ</t>
  </si>
  <si>
    <t>N/D PRODUBANCO CANCELACIÓN DE FACTURA#5986</t>
  </si>
  <si>
    <t>N/D PRODUBANCO CANCELACIÓN DE FACTURA#5916 ALDAS ROMERO ERIK ANDRES</t>
  </si>
  <si>
    <t>N/D PRODUBANCO CANCELACIÓN DE FACTURA#5915 ALDAS ROMERO ERIK ANDRES</t>
  </si>
  <si>
    <t>Fact#: 5302 Rec#: 11687 LAMIÑA AYABACA VICENTE ALBERTO</t>
  </si>
  <si>
    <t>IC-13194</t>
  </si>
  <si>
    <t xml:space="preserve">Fact#: 365284-367863-370464 Rec#: 11685 VERA BAZAN ELIO ERASMO </t>
  </si>
  <si>
    <t>IC-13192</t>
  </si>
  <si>
    <t xml:space="preserve">Fact#: 368514-371162 Rec#: 11684 MERA NEVAREZ FREDEVINDA ALEXANDRA </t>
  </si>
  <si>
    <t>IC-13191</t>
  </si>
  <si>
    <t xml:space="preserve">Fact#: 370060 Rec#: 11683 MACHACILLA QUINCHE MARIO UBALDO </t>
  </si>
  <si>
    <t>IC-13190</t>
  </si>
  <si>
    <t xml:space="preserve">Fact#: 371001 Rec#: 11682 LEON RODRIGUEZ ALEX MAURICIO </t>
  </si>
  <si>
    <t>IC-13189</t>
  </si>
  <si>
    <t xml:space="preserve">Fact#: 271677-273682-275788 Rec#: 11681 MERA NEVAREZ FREDEVINDA ALEXANDRA </t>
  </si>
  <si>
    <t>IC-13188</t>
  </si>
  <si>
    <t xml:space="preserve">Fact#: 369144 Rec#: 11680 MOISES ROBERTO FRANCO ANDRADE </t>
  </si>
  <si>
    <t>IC-13187</t>
  </si>
  <si>
    <t xml:space="preserve">Fact#: 359652-362168-364713 Rec#: 11679 MARQUEZ HONORATO ARNOLDO OSVALDO </t>
  </si>
  <si>
    <t>IC-13186</t>
  </si>
  <si>
    <t xml:space="preserve">Fact#: 5364 Rec#: 11678 CACERES VILLARREAL PAOLA ELIZABETH </t>
  </si>
  <si>
    <t>IC-13185</t>
  </si>
  <si>
    <t xml:space="preserve">Fact#: 368287-370934 Rec#: 11677 GOLDHILL S.A. </t>
  </si>
  <si>
    <t>IC-13081</t>
  </si>
  <si>
    <t>Fact#: 369607 Rec#: 11676 MACIAS VELASCO MARIO ROBERTO</t>
  </si>
  <si>
    <t>IC-13080</t>
  </si>
  <si>
    <t xml:space="preserve">Fact#: 366783-369418 Rec#: 11675 CISNEROS PINO VITTORIO DANIEL  </t>
  </si>
  <si>
    <t>IC-13079</t>
  </si>
  <si>
    <t>Fact#: 370621 Rec#: 11674 CAICEDO ALVEAR LUPE DEL CARMEN</t>
  </si>
  <si>
    <t>IC-13078</t>
  </si>
  <si>
    <t xml:space="preserve">Fact#: 371178 Rec#: 11654 SERVICIOS TECNICOS INDUSTRIALES S.A. TEINSERSA  </t>
  </si>
  <si>
    <t>IC-12989</t>
  </si>
  <si>
    <t xml:space="preserve">Fact#: 370098 Rec#: 11653 LLERAS EVARISTO RAFAEL GUSTAVO </t>
  </si>
  <si>
    <t>IC-12988</t>
  </si>
  <si>
    <t xml:space="preserve">Fact#: 369784 Rec#: 11672 RODRIGUEZ YCAZA DANIEL ALEJANDRO </t>
  </si>
  <si>
    <t>IC-13076</t>
  </si>
  <si>
    <t xml:space="preserve">Fact#: 370930 Rec#: 11671 HIERRO ESTRELLA SA HIERROSTARSA </t>
  </si>
  <si>
    <t>IC-13075</t>
  </si>
  <si>
    <t xml:space="preserve">Fact#: 369395 Rec#: 11670 PEREZ ALAVA JESUS GIOVANNY </t>
  </si>
  <si>
    <t>IC-13074</t>
  </si>
  <si>
    <t xml:space="preserve">Fact#: 370117 Rec#: 11669 SOFFE PAZMINO JUDITH ROSABEL </t>
  </si>
  <si>
    <t>IC-13073</t>
  </si>
  <si>
    <t xml:space="preserve">Fact#: 369293 Rec#: 11668 CHANG SALAS JOSE ROMULO </t>
  </si>
  <si>
    <t>IC-13072</t>
  </si>
  <si>
    <t xml:space="preserve">Fact#: 368869 Rec#: 11667 FREDDY ANDRES BERMEO MARIN </t>
  </si>
  <si>
    <t>IC-13071</t>
  </si>
  <si>
    <t xml:space="preserve">Fact#: 369887 Rec#: 11666 BARCO ORRALA FRANCISCO MANUEL </t>
  </si>
  <si>
    <t>IC-13070</t>
  </si>
  <si>
    <t xml:space="preserve">Fact#: 369584 Rec#: 11665 CARVAJAL SUASTEGUI AMADA MERCEDES </t>
  </si>
  <si>
    <t>IC-13069</t>
  </si>
  <si>
    <t xml:space="preserve">Fact#: 369187 Rec#: 11664 NELSON RAFAEL VALAREZO SOTO </t>
  </si>
  <si>
    <t>IC-13068</t>
  </si>
  <si>
    <t xml:space="preserve">Fact#: 370892 Rec#: 11663 CUBIERTAS DEL ECUADOR KU-BIEC S.A. </t>
  </si>
  <si>
    <t>IC-13067</t>
  </si>
  <si>
    <t xml:space="preserve">Fact#: 370866 Rec#: 11662 INDUSTRIAL ENSAMBLADORA Y DISTRIBUIDORA DE ELECTRONICOS S.A. IEDE </t>
  </si>
  <si>
    <t>IC-13066</t>
  </si>
  <si>
    <t xml:space="preserve">Fact#: 368803 Rec#: 11661 MARIA ISABEL CORONEL TORRES </t>
  </si>
  <si>
    <t>IC-13065</t>
  </si>
  <si>
    <t xml:space="preserve">Fact#: 370895 Rec#: 11660 ETHICA INMOBILIARIA INMOETHICA S.A. </t>
  </si>
  <si>
    <t>IC-13064</t>
  </si>
  <si>
    <t xml:space="preserve">Fact#: 366683-369320 Rec#: 11659 HOLGUIN WILSON JOSE EDUARDO </t>
  </si>
  <si>
    <t>IC-13063</t>
  </si>
  <si>
    <t xml:space="preserve">Fact#: 368978 Rec#: 11658 JUAN REMIGIO CEVALLOS CEDEÑO </t>
  </si>
  <si>
    <t>IC-13062</t>
  </si>
  <si>
    <t xml:space="preserve">Fact#: 368665 Rec#: 11657 JOHNNY SALOMON HIDROVO PORTILLA </t>
  </si>
  <si>
    <t>IC-13061</t>
  </si>
  <si>
    <t xml:space="preserve">Fact#: 368690 Rec#: 11656 GEORGE FRANKLIN SOLEDISPA CAMBA </t>
  </si>
  <si>
    <t>IC-13060</t>
  </si>
  <si>
    <t xml:space="preserve">Fact#: 368826 Rec#: 11655 RICARDO JAVIER PUENTE BERRY </t>
  </si>
  <si>
    <t>IC-13059</t>
  </si>
  <si>
    <t xml:space="preserve">Fact#: 369432 Rec#: 11652 MENDEZ ROSALES GIOCONDA EREUTEIDA </t>
  </si>
  <si>
    <t>IC-12746</t>
  </si>
  <si>
    <t xml:space="preserve">Fact#: 368141-370752 Rec#: 11651 QUISNIA ORTIZ CARLOS ISRAEL </t>
  </si>
  <si>
    <t>IC-12745</t>
  </si>
  <si>
    <t>Fact#: 5070-5313 Rec#: 11649 JIMENEZ ENCARNACION JOSE VICENTE</t>
  </si>
  <si>
    <t>IC-12743</t>
  </si>
  <si>
    <t>Fact#: 370962 Rec#: 11648 BONELLY S.A.</t>
  </si>
  <si>
    <t>IC-12742</t>
  </si>
  <si>
    <t>Bco Produbanco comp ret #97438, convenio de debito o recaudacion</t>
  </si>
  <si>
    <t>DR-2779</t>
  </si>
  <si>
    <t xml:space="preserve">Fact#: 5199 Rec#: 11650 ORELLANA LLIVICURA JOSE LUIS </t>
  </si>
  <si>
    <t>IC-12744</t>
  </si>
  <si>
    <t>Fact#: 368622 Rec#: 11647 TELCONET  S.A.</t>
  </si>
  <si>
    <t>IC-12734</t>
  </si>
  <si>
    <t xml:space="preserve">Fact#: 365637-368267 Rec#: 11646 BETACONSTRUC S.A. </t>
  </si>
  <si>
    <t>IC-12657</t>
  </si>
  <si>
    <t xml:space="preserve">Fact#: 5365 Rec#: 11645 SALAZAR VACA CARMEN SUSANA </t>
  </si>
  <si>
    <t>IC-12656</t>
  </si>
  <si>
    <t xml:space="preserve">Fact#: 5308 Rec#: 11644 AVILA CIFUENTES JOSE ENRIQUE </t>
  </si>
  <si>
    <t>IC-12655</t>
  </si>
  <si>
    <t>Fact#: 366857-369489 Rec#: 11643 PARRALES ORMAZA CARLA CRISTINA</t>
  </si>
  <si>
    <t>IC-12627</t>
  </si>
  <si>
    <t>QUINDE HOLGUIN YONNY ARCENIO CANCELA TEL 3901378 ABONO PARA LA SIGUIENTE FACTURA DOC #63627707</t>
  </si>
  <si>
    <t>AT-3360</t>
  </si>
  <si>
    <t>N/D PRODUBANCO PAGO DE IMPUESTOS RTE IVA DUPLICADOS MES DE JULIO 2021</t>
  </si>
  <si>
    <t>N/D PRODUBANCO PAGO DE IMPUESTOS RTE FTE DUPLICADOS MES DE JULIO 2021</t>
  </si>
  <si>
    <t>N/D PRODUBANCO PAGO DE IMPUESTOS/ICE DUPLICADOS MES DE JULIO 2021</t>
  </si>
  <si>
    <t>N/D PRODUBANCO CANCELACIÓN DE FACTURA#1251 CEVALLOS CANDO JORGE ANTONIO</t>
  </si>
  <si>
    <t>N/P PRODUBANCO CANCELACIÓN DE FACTURA#2212 ARAGUNDI HERRERA ERICK ROBERTO</t>
  </si>
  <si>
    <t xml:space="preserve">Fact#: 365195-367758 Rec#: 11726 BENAVIDES MORAN VICKY VIVIANA </t>
  </si>
  <si>
    <t>IC-13611</t>
  </si>
  <si>
    <t xml:space="preserve">Fact#: 363824-366415-369056 Rec#: 11642 MARIA DANIELA AYORA GUEVARA </t>
  </si>
  <si>
    <t>IC-12586</t>
  </si>
  <si>
    <t xml:space="preserve">Fact#: 5319 Rec#: 11641 CASTILLO VELASTEGUI ELVER DAVID </t>
  </si>
  <si>
    <t>IC-12585</t>
  </si>
  <si>
    <t xml:space="preserve">Fact#: 369883 Rec#: 11640 SAQUICELA SORIA MARCELO ALEJANDRO </t>
  </si>
  <si>
    <t>IC-12584</t>
  </si>
  <si>
    <t>Fact#: 367847 Rec#: 11634 ROMERO BRAVO BLANCA ALEXANDRA</t>
  </si>
  <si>
    <t>IC-12578</t>
  </si>
  <si>
    <t>Sep/2021</t>
  </si>
  <si>
    <t xml:space="preserve">Fact#: 375208 Rec#: 11974 SAQUICELA SORIA MARCELO ALEJANDRO </t>
  </si>
  <si>
    <t>IC-15908</t>
  </si>
  <si>
    <t>Fact#: 372100-374767 Rec#: 11968 ROSADO YANEZ ISABEL DEL ROCIO</t>
  </si>
  <si>
    <t>IC-15900</t>
  </si>
  <si>
    <t>Fact#: 372431-375098 Rec#: 11965 BARAHONA MONTALVO HECTOR GONZALO</t>
  </si>
  <si>
    <t>IC-15883</t>
  </si>
  <si>
    <t>N/D PRODUBANCO GASTOS BANCARIOS MES DE OCT 2021</t>
  </si>
  <si>
    <t xml:space="preserve">N/D PRODUBANCO BCOS CORRESPONSALES TRANSF  EXT. OR  </t>
  </si>
  <si>
    <t>N/D PRODUBANCO TRANSF. ROL DE PAGO 2DA QUINCENA MES DE OCT 2021, A PERFECTO ISAIAS RONQUILLO MORAN</t>
  </si>
  <si>
    <t>N/D PRODUBANCO TRANSF. CANCELACIÓN DE FACTURA#1136 NOGALES Y PLATON MANUEL ALEJANDRO</t>
  </si>
  <si>
    <t>N/D PRODUBANCO TRANSF. CANCELACIÓN DE FACTURA#008 NAZARENO ANGULO ERIKA JENNIFFER (C.BARRIGON)</t>
  </si>
  <si>
    <t>Fact#: 5660 Rec#: 11959 LIRA CORREA MARTIN ALFREDO</t>
  </si>
  <si>
    <t>IC-17134</t>
  </si>
  <si>
    <t xml:space="preserve">Fact#: 374333 Rec#: 11973 FARID RENE DIAZ FARAH </t>
  </si>
  <si>
    <t>IC-15907</t>
  </si>
  <si>
    <t xml:space="preserve">Fact#: 375602 Rec#: 11963 ESPIN DEL SALTO ROMULO FERNANDO </t>
  </si>
  <si>
    <t>IC-15812</t>
  </si>
  <si>
    <t xml:space="preserve">Fact#: 371007-373719 Rec#: 11962 CASGUZ S A CASA GUZMAN </t>
  </si>
  <si>
    <t>IC-15811</t>
  </si>
  <si>
    <t xml:space="preserve">Fact#: 375158 Rec#: 11961 DEL SALTO GONZALEZ GLORIA ANA </t>
  </si>
  <si>
    <t>IC-15810</t>
  </si>
  <si>
    <t xml:space="preserve">Fact#: 371027-373738 Rec#: 11960 BEBEGRAFIA S.A. </t>
  </si>
  <si>
    <t>IC-15809</t>
  </si>
  <si>
    <t xml:space="preserve">Fact#: 372040-374710 Rec#: 11958 ARREAGA BOZADA ANGEL DAVID </t>
  </si>
  <si>
    <t>IC-15807</t>
  </si>
  <si>
    <t>Fact#: 373572 Rec#: 11954 PRODUCTOS DEL AGRO SYLVIA MARIA S.A. AGROSYLMA</t>
  </si>
  <si>
    <t>IC-15789</t>
  </si>
  <si>
    <t>Fact#: 375267 Rec#: 11953 GOMEZ MALDONADO FRANCISCO TEODORO</t>
  </si>
  <si>
    <t>IC-15788</t>
  </si>
  <si>
    <t>Fact#: 373813 Rec#: 11952 PRODUCTORA DE ALIMENTOS SALUDABLES Y CHOCOLATE PROCHOC S.A</t>
  </si>
  <si>
    <t>IC-15787</t>
  </si>
  <si>
    <t>Fact#: 373146-375797 Rec#: 11951 FLORES SUAREZ CIRIA AZUCENA</t>
  </si>
  <si>
    <t>IC-15786</t>
  </si>
  <si>
    <t>CLIENTE NO IDENTIFICADO BCO PRODUBANCO DOC #879523830 PERO EN REALIDAD ES UN DEPOSITO #54533399 QUE NO IDENTIFICAMOS EL CLIENTE</t>
  </si>
  <si>
    <t>DR-4600</t>
  </si>
  <si>
    <t xml:space="preserve">N/D PRODUBANCO IMPUESTO ISD TRANSFERENCIAS EXTERIOR  </t>
  </si>
  <si>
    <t>N/D PRODUBANCO TRANSF. GLOBAL THINK TECNOLOGY S.A. MES DE OCTUBRE -2021 Y CUOTA 7/10</t>
  </si>
  <si>
    <t xml:space="preserve">Fact#: 374699 Rec#: 11957 IBAÑEZ GARCIA CARLOS RENE </t>
  </si>
  <si>
    <t>IC-15806</t>
  </si>
  <si>
    <t>ALVARADO GONZALES MARIA ELENA CANCELA TEL 3908904 ABONO PARA LA SIGUIENTE FACTURA DOC #31923466</t>
  </si>
  <si>
    <t>AT-3420</t>
  </si>
  <si>
    <t>N/D PRODUBANCO TRANSF. REEMBOLSO DE MOVILIZACIÓN/ALIMENTACIÓN (TRABAJOS MIGRACIÓN ITX DE CLARO MÓVIL/TELCONET KENNEDY A REALIZAR PRUEBAS)</t>
  </si>
  <si>
    <t>N/D PRODUBANCO TRANSF. REEMBOLSO DE MOVILIZACIÓN A MANUEL MERELO</t>
  </si>
  <si>
    <t>N/D PRODUBANCO TRANSF. CANCELACIÓN DE FACTURA#900 HALLON SARCOS LUIS HENRY</t>
  </si>
  <si>
    <t>N/D PRODUBANCO TRANSF. CANCELACIÓN DE FACTURA#14952 ASOC. DE MORADORES DE LA URB. MATICES DE SAMBORONDON</t>
  </si>
  <si>
    <t>N/D PRODUBANCO TRANSF. CANCELACIÓN DE FACTURA#260246 SECURITY DATA SEGURIDAD EN DATOS Y FIRMA DIGITAL S.A.</t>
  </si>
  <si>
    <t>N/D PRODUBANCO TRANSF. CANCELACIÓN DE FACTURA#1187 TELCOMAG S.A.</t>
  </si>
  <si>
    <t xml:space="preserve">Fact#: 374825 Rec#: 11956 VELEZ CASTRO HARRY VICENTE </t>
  </si>
  <si>
    <t>IC-15805</t>
  </si>
  <si>
    <t xml:space="preserve">Fact#: 5779 Rec#: 11955 BOLANOS NARANJO ROMMEL VINICIO </t>
  </si>
  <si>
    <t>IC-15804</t>
  </si>
  <si>
    <t xml:space="preserve">Fact#: 370172-372827-375484 Rec#: 11950 BALAREZO FREIRE EDGAR MARCELO </t>
  </si>
  <si>
    <t>IC-15729</t>
  </si>
  <si>
    <t>Fact#: 366168-368814 Rec#: 11948 ADOLFO ENRIQUE VILLACIS BUENAÑO</t>
  </si>
  <si>
    <t>IC-15701</t>
  </si>
  <si>
    <t xml:space="preserve">Fact#: 369164-371830-374505 Rec#: 11945 FRANCISCO XAVIER HUACA PEREZ </t>
  </si>
  <si>
    <t>IC-15658</t>
  </si>
  <si>
    <t xml:space="preserve">Fact#: 5871 Rec#: 11944 ALVARO LUGO LINA MARITZA </t>
  </si>
  <si>
    <t>IC-15657</t>
  </si>
  <si>
    <t>Fact#: 5713 Rec#: 11941 VILLAR SERGIO FERNANDO</t>
  </si>
  <si>
    <t>IC-15654</t>
  </si>
  <si>
    <t>Fact#: 374789-374790 Rec#: 11940 VASQUEZ GUEVARA DAVID DANIEL</t>
  </si>
  <si>
    <t>IC-15653</t>
  </si>
  <si>
    <t>Fact#: 5873 Rec#: 11939 BORJA ORTEGA VICTOR HUGO</t>
  </si>
  <si>
    <t>IC-15632</t>
  </si>
  <si>
    <t>Fact#: 375497 Rec#: 11938 OLEAS POVEDA JUAN CARLOS</t>
  </si>
  <si>
    <t>IC-15631</t>
  </si>
  <si>
    <t xml:space="preserve">N/D PRODUBANCO IMPUESTO ISD TRANSFERENCIAS EXTERIOR   </t>
  </si>
  <si>
    <t>N/D PRODUBANCO TRANSF. GLOBAL THINK TECNOLOGY S.A. MES DE SEPTIEMBRE-2021 Y CUOTA 6/10</t>
  </si>
  <si>
    <t>Fact#: 373557 Rec#: 11949 CRUSBET S.A</t>
  </si>
  <si>
    <t>IC-15728</t>
  </si>
  <si>
    <t xml:space="preserve">Fact#: 374165 Rec#: 11943 ORTIZ HERBENER MARIA VERONICA </t>
  </si>
  <si>
    <t>IC-15656</t>
  </si>
  <si>
    <t xml:space="preserve">Fact#: 371509-374191 Rec#: 11942 MARCOS GERMAN VERA ABAD </t>
  </si>
  <si>
    <t>IC-15655</t>
  </si>
  <si>
    <t>Fact#: 373987 Rec#: 11937 TELCONET  S.A.</t>
  </si>
  <si>
    <t>IC-15630</t>
  </si>
  <si>
    <t>Fact#: 373700-373849 Rec#: 11936 PRIMERA ETAPA DEL PROYECTO URBANISTICO AIRES DE BATAN</t>
  </si>
  <si>
    <t>IC-15620</t>
  </si>
  <si>
    <t>Fact#: 372882-375543 Rec#: 11935 SAPORITI DESCALZI JULIA DIANA MILENA</t>
  </si>
  <si>
    <t>IC-15573</t>
  </si>
  <si>
    <t>Fact#: 371416-374100 Rec#: 11934 ANGELA EMILIA  ULLAURI VILLON</t>
  </si>
  <si>
    <t>IC-15572</t>
  </si>
  <si>
    <t>MOSQUERA AULESTIA MANUEL ALEJANDRO CANCELA TEL 3904765 ABONO A LA SIGUIENTE FACTURA DOC #31845773</t>
  </si>
  <si>
    <t>AT-3388</t>
  </si>
  <si>
    <t>Fact#: 5464-5717 Rec#: 11933 VILLACRES GONZALEZ GISSELLA CECILIA</t>
  </si>
  <si>
    <t>IC-15571</t>
  </si>
  <si>
    <t xml:space="preserve">Fact#: 373415 Rec#: 11931 PAREDES ARIAS RICHARD JAVIER </t>
  </si>
  <si>
    <t>IC-15520</t>
  </si>
  <si>
    <t xml:space="preserve">Fact#: 373920 Rec#: 11930 LABORATORIOS TECNO - ALEMANES S.A. LATECNA  </t>
  </si>
  <si>
    <t>IC-15519</t>
  </si>
  <si>
    <t>Fact#: 373563 Rec#: 11929 ACRUXZA C. A.</t>
  </si>
  <si>
    <t>IC-15502</t>
  </si>
  <si>
    <t>N/D PRODUBANCO TRANSF. REEMBOLSO POR MOVILIZACIÓN (TRABAJOS DE MEDICIÓN DE LA RUTA Y TOMA DE POTENCIA EN LAS INSTALACIONES DE LUMA/LEVEL 3) A F.RODRIGUEZ</t>
  </si>
  <si>
    <t>N/D PRODUBANCO TRANSF. ANTICIPO A ENRIQUE BUSTAMANTE PARA PINTAR OFICINA EN EDIFICIO KENNEDY</t>
  </si>
  <si>
    <t>N/D PRODUBANCO TRANSF. CANCELACIÓN DE FACTURA#16 MOREIRA GOMEZ JORDY DAVID</t>
  </si>
  <si>
    <t>N/D PRODUBANCO TRANSF. CANCELACIÓN DE FACTURA#157 ESTUPIÑAN ANDRADE FRANCISCO JAVIER</t>
  </si>
  <si>
    <t>N/D PRODUBANCO TRANSF. CANCELACIÓN DE FACTURA#7088 ALDAS ROMERO ERIK ANDRES</t>
  </si>
  <si>
    <t>N/D PRODUBANCO TRANSF. CANCELACIÓN DE FACTURA#7087 ALDAS ROMERO ERIK ANDRES</t>
  </si>
  <si>
    <t>N/D PRODUBANCO TRANSF. CANCELACIÓN DE FACTURA#4206 CONECEL S.A.</t>
  </si>
  <si>
    <t xml:space="preserve">Fact#: 370827 Rec#: 11946 VALAREZO &amp; ASOCIADOS VALASOC CIA.LTDA. </t>
  </si>
  <si>
    <t>IC-15687</t>
  </si>
  <si>
    <t>Fact#: 370827 Rec#: 11932 VALAREZO &amp; ASOCIADOS VALASOC CIA.LTDA.</t>
  </si>
  <si>
    <t>IC-15569</t>
  </si>
  <si>
    <t xml:space="preserve">Fact#: 371914 Rec#: 11928 TANHIA ELIZABETH SUAREZ CHANCAY </t>
  </si>
  <si>
    <t>IC-15475</t>
  </si>
  <si>
    <t xml:space="preserve">Fact#: 364628-367200-369820 Rec#: 11927 LEONES ZAMBRANO CRISTHIAN ROLANDO </t>
  </si>
  <si>
    <t>IC-15474</t>
  </si>
  <si>
    <t xml:space="preserve">Fact#: 5446 Rec#: 11926 ORELLANA LLIVICURA JOSE LUIS </t>
  </si>
  <si>
    <t>IC-15473</t>
  </si>
  <si>
    <t>Fact#: 373653 Rec#: 11924 SOCIEDAD DE HECHO SAMBAC</t>
  </si>
  <si>
    <t>IC-15470</t>
  </si>
  <si>
    <t xml:space="preserve">Fact#: 373528 Rec#: 11947 EL DIARIO EDIASA S.A </t>
  </si>
  <si>
    <t>IC-15700</t>
  </si>
  <si>
    <t>Fact#: 373581-373796-373803-373804-373986-5631 Rec#: 11925 TELCONET  S.A.</t>
  </si>
  <si>
    <t>IC-15471</t>
  </si>
  <si>
    <t>Fact#: 371971 Rec#: 11923 SANCHEZ CHEVEZ PATRICIA LORENA</t>
  </si>
  <si>
    <t>IC-15465</t>
  </si>
  <si>
    <t>Fact#: 371517-371518-371519-371520-371521 Rec#: 11922 JORGE HUMBERTO COSTALES VERA</t>
  </si>
  <si>
    <t>IC-15464</t>
  </si>
  <si>
    <t>Fact#: 373089 Rec#: 11916 ROMERO BRAVO BLANCA ALEXANDRA</t>
  </si>
  <si>
    <t>IC-15414</t>
  </si>
  <si>
    <t xml:space="preserve">Fact#: 5560 Rec#: 11921 CASTILLO VELASTEGUI ELVER DAVID </t>
  </si>
  <si>
    <t>IC-15423</t>
  </si>
  <si>
    <t xml:space="preserve">Fact#: 370491-373134 Rec#: 11920 CAMACHO RONQUILLO WASHINGTON LEONARDO </t>
  </si>
  <si>
    <t>IC-15422</t>
  </si>
  <si>
    <t xml:space="preserve">Fact#: 371630 Rec#: 11919 SANDRA DEL ROCIO PESANTES GONZALEZ </t>
  </si>
  <si>
    <t>IC-15421</t>
  </si>
  <si>
    <t xml:space="preserve">Fact#: 369844-372506 Rec#: 11918 BARROS TERREROS JIMMY ALEJANDRO </t>
  </si>
  <si>
    <t>IC-15420</t>
  </si>
  <si>
    <t>Fact#: 803 Rec#: 11915 CAMISERIA INGLESA CAMINGLESA C LTDA.</t>
  </si>
  <si>
    <t>IC-15413</t>
  </si>
  <si>
    <t>Fact#: 373546 Rec#: 11914 LAUDE S.A. LAUDESA ADMINISTRADORA DE FONDOS Y FIDEICOMISOS</t>
  </si>
  <si>
    <t>IC-15360</t>
  </si>
  <si>
    <t>N/D PRODUBANCO PAGO DE IMPUESTOS RTE IVA MES DE SEP 2021</t>
  </si>
  <si>
    <t>N/D PRODUBANCO PAGO DE IMPUESTOS RETENCIÓN EN LA FUENTE MES DE SEP 2021</t>
  </si>
  <si>
    <t>N/D PRODUBANCO PAGO DE IMPUESTOS A LOS CONSUMOS ESPECILAES MES DE SEP 2021</t>
  </si>
  <si>
    <t xml:space="preserve">Fact#: 367055-369680-372348 Rec#: 11917 GOMEZ BAHAMON PEDRO FELIPE </t>
  </si>
  <si>
    <t>IC-15419</t>
  </si>
  <si>
    <t>Fact#: 373837 Rec#: 11913 GARRUCHAS Y EQUIPOS S.A</t>
  </si>
  <si>
    <t>IC-15323</t>
  </si>
  <si>
    <t>Fact#: 373523-373524 Rec#: 11912 EDIFICIO PROFESSIONAL CENTER</t>
  </si>
  <si>
    <t>IC-15300</t>
  </si>
  <si>
    <t>Fact#: 372258 Rec#: 11911 PALOMEQUE CALLE PEDRO EUGENIO</t>
  </si>
  <si>
    <t>IC-15287</t>
  </si>
  <si>
    <t>Fact#: 371952 Rec#: 11910 GOMEZ SALAZAR CARLOS ALBERTO</t>
  </si>
  <si>
    <t>IC-15286</t>
  </si>
  <si>
    <t>Fact#: 373843-373844 Rec#: 11909 AGROQUIMICOS DEL ECUADOR AGRODESA</t>
  </si>
  <si>
    <t>IC-15285</t>
  </si>
  <si>
    <t>QUINDE HOLGUIN YONNY ARCENIO CANCELA TEL 3901378 ABONO PARA LA SIGUIENTE FACTURA DOC #63627708</t>
  </si>
  <si>
    <t>AT-3382</t>
  </si>
  <si>
    <t xml:space="preserve">Fact#: 5683 Rec#: 11906 KOINOBORI CIA LTDA  </t>
  </si>
  <si>
    <t>IC-15275</t>
  </si>
  <si>
    <t xml:space="preserve">Fact#: 5649 Rec#: 11905 HABITA CIA LTDA  </t>
  </si>
  <si>
    <t>IC-15274</t>
  </si>
  <si>
    <t xml:space="preserve">Fact#: 5681 Rec#: 11904 KOINOBORI CIA LTDA  </t>
  </si>
  <si>
    <t>IC-15273</t>
  </si>
  <si>
    <t>N/D PRODUBANCO TRANSF. ANTICIPO A FACTURA POR HONORARIOS PROFESIONALES MES DE OCT 2021, A NAZARENO ANGULO ERIKA (C.BARRIGON)</t>
  </si>
  <si>
    <t>N/D PRODUBANCO TRANSF. ROLES DE PAGO 1ERA QUINCENA MES DE OCT 2021, A PERFECTO ISAIAS RONQUILLO MORAN</t>
  </si>
  <si>
    <t>N/D PRODUBANCO TRANSF. CANCELACIÓN DE FACTURA#39805 COPIADORA ECUATORIANA CIA LTDA ECUACOPIA</t>
  </si>
  <si>
    <t>N/D PRODUBANCO TRANSF. CANCELACIÓN DE FACTURA#6816 CORLANQUIMICA S.A.</t>
  </si>
  <si>
    <t>N/D PRODUBANCO TRANSF. CANCELACIÓN DE FACTURA#760 SOLUCIONES INFORMATICAS PARA FIRMA ELECTRONICA GEEKTECH S.A.</t>
  </si>
  <si>
    <t xml:space="preserve">Fact#: 799-804 Rec#: 11908 MARIA DOMINIQUE MOREIRA ZAMBRANO </t>
  </si>
  <si>
    <t>IC-15284</t>
  </si>
  <si>
    <t xml:space="preserve">Fact#: 371265-373969 Rec#: 11903 HOSPICARE S.A  </t>
  </si>
  <si>
    <t>IC-15272</t>
  </si>
  <si>
    <t xml:space="preserve">Fact#: 371264-373968 Rec#: 11902 HOSPICARE S.A  </t>
  </si>
  <si>
    <t>IC-15271</t>
  </si>
  <si>
    <t xml:space="preserve">Fact#: 373930 Rec#: 11901 GREENCORP SUPPLIES AND GRESURESA S.A  </t>
  </si>
  <si>
    <t>IC-15270</t>
  </si>
  <si>
    <t xml:space="preserve">Fact#: 372104 Rec#: 11900 MENDEZ ROSALES GIOCONDA EREUTEIDA </t>
  </si>
  <si>
    <t>IC-15269</t>
  </si>
  <si>
    <t xml:space="preserve">Fact#: 372844 Rec#: 11899 TIRCIO ZAMORA JENNY KARINA </t>
  </si>
  <si>
    <t>IC-15268</t>
  </si>
  <si>
    <t xml:space="preserve">Fact#: 373971 Rec#: 11898 MEDITOP S.A. </t>
  </si>
  <si>
    <t>IC-15267</t>
  </si>
  <si>
    <t xml:space="preserve">Fact#: 3907146 Rec#: 11897 L MENTAL OFICINAS - INTELIGENTES S.A </t>
  </si>
  <si>
    <t>IC-15243</t>
  </si>
  <si>
    <t>Fact#: 373876 Rec#: 11896 ESJURHEC S.A.</t>
  </si>
  <si>
    <t>IC-15242</t>
  </si>
  <si>
    <t>Fact#: 372700 Rec#: 11895 MERA GILER MICHAEL AGUSTIN</t>
  </si>
  <si>
    <t>IC-15241</t>
  </si>
  <si>
    <t>Fact#: 373882 Rec#: 11894 H M GROUP S.A</t>
  </si>
  <si>
    <t>IC-15203</t>
  </si>
  <si>
    <t>Fact#: 373769 Rec#: 11907 ASO. DE P. DE INM. DE LA URB. ESMERALDA DEL RIO</t>
  </si>
  <si>
    <t>IC-15280</t>
  </si>
  <si>
    <t>Fact#: 371574 Rec#: 11893 STEVEN VICTOR MOREINIS MALCA</t>
  </si>
  <si>
    <t>IC-15202</t>
  </si>
  <si>
    <t xml:space="preserve">Fact#: 369478-372147 Rec#: 11892 ROMERO VERA MARIANA DE LAS MERCEDES </t>
  </si>
  <si>
    <t>IC-15196</t>
  </si>
  <si>
    <t xml:space="preserve">Fact#: 370657-373317 Rec#: 11891 VEINTIMILLA MACIAS DEBORA ESTER </t>
  </si>
  <si>
    <t>IC-15195</t>
  </si>
  <si>
    <t xml:space="preserve">Fact#: 370525-373176 Rec#: 11890 MATA MARTINEZ JUAN CARLOS </t>
  </si>
  <si>
    <t>IC-15194</t>
  </si>
  <si>
    <t xml:space="preserve">Fact#: 5408-5656 Rec#: 11887 ROJAS PRADO ANDRES RENE </t>
  </si>
  <si>
    <t>IC-15191</t>
  </si>
  <si>
    <t>N/D PRODUBANCO TRANSF. CANCELACIÓN DE CUOTA#1/5 MES DE OCT 2021 SEGUROS EQUINOCCIAL</t>
  </si>
  <si>
    <t>N/D PRODUBANCO TRANSF. CANCELACION DE FACTURA#208 YCAZA SERRANO JUAN ANDRES</t>
  </si>
  <si>
    <t xml:space="preserve">Fact#: 373565-376253 Rec#: 11996 GRANITECSA S.A </t>
  </si>
  <si>
    <t>IC-16440</t>
  </si>
  <si>
    <t xml:space="preserve">Fact#: 372887 Rec#: 11889 LUIS ALFONSO LEON CALDERON </t>
  </si>
  <si>
    <t>IC-15193</t>
  </si>
  <si>
    <t xml:space="preserve">Fact#: 372352 Rec#: 11888 AMBALY ASHOKAN </t>
  </si>
  <si>
    <t>IC-15192</t>
  </si>
  <si>
    <t>Fact#: 371595 Rec#: 11886 JOSE DAVID NIETO REYES</t>
  </si>
  <si>
    <t>IC-15190</t>
  </si>
  <si>
    <t>Fact#: 373568 Rec#: 11885 PROMILCA S.A.</t>
  </si>
  <si>
    <t>IC-15187</t>
  </si>
  <si>
    <t>Fact#: 373798 Rec#: 11884 VASQUEZ GUEVARA DAVID DANIEL</t>
  </si>
  <si>
    <t>IC-15160</t>
  </si>
  <si>
    <t>CLIENTE NO IDENTIFICADO BCO PRODUBANCO DOC #64741480</t>
  </si>
  <si>
    <t>DR-4599</t>
  </si>
  <si>
    <t>Fact#: 373704 Rec#: 11964 LAS FRAGANCIAS CIA. LTDA.</t>
  </si>
  <si>
    <t>IC-15870</t>
  </si>
  <si>
    <t xml:space="preserve">Fact#: 367089-369713-372381 Rec#: 11883 ZARUMA ROMERO GENESIS MERCEDES </t>
  </si>
  <si>
    <t>IC-15146</t>
  </si>
  <si>
    <t xml:space="preserve">Fact#: 5373-5622 Rec#: 11882 TESSERAE BUREAU DE ABOGADOS TESSBUAB C.L.  </t>
  </si>
  <si>
    <t>IC-15145</t>
  </si>
  <si>
    <t xml:space="preserve">Fact#: 371652 Rec#: 11881 FARID RENE DIAZ FARAH </t>
  </si>
  <si>
    <t>IC-15144</t>
  </si>
  <si>
    <t xml:space="preserve">Fact#: 368892 Rec#: 11879 MARIO ROBERTO BLUM SAMANIEGO  </t>
  </si>
  <si>
    <t>IC-15115</t>
  </si>
  <si>
    <t>Fact#: 373817 Rec#: 11878 ALVARADO COBOS ALDO MANUEL</t>
  </si>
  <si>
    <t>IC-15114</t>
  </si>
  <si>
    <t>Fact#: 373692 Rec#: 11877 GRANDSOUTH S.A.</t>
  </si>
  <si>
    <t>IC-15113</t>
  </si>
  <si>
    <t xml:space="preserve">Fact#: 373875 Rec#: 11880 LANDIVAR VELIZ CARLOS ALEX </t>
  </si>
  <si>
    <t>IC-15143</t>
  </si>
  <si>
    <t>Fact#: 373784 Rec#: 11876 INGENIERIA PARA EL DESARROLLO ACURIO Y ASOCIADOS S.A.</t>
  </si>
  <si>
    <t>IC-15112</t>
  </si>
  <si>
    <t xml:space="preserve">Fact#: 370614-373276 Rec#: 11873 CABELLO CHIRIGUAYA REIMUNDO ISRAEL </t>
  </si>
  <si>
    <t>IC-15057</t>
  </si>
  <si>
    <t xml:space="preserve">Fact#: 365049-367610-370218 Rec#: 11872 PUIG MORA CINTHYA DE LOURDES </t>
  </si>
  <si>
    <t>IC-15056</t>
  </si>
  <si>
    <t xml:space="preserve">Fact#: 371103-373813 Rec#: 11871 PRODUCTORA DE ALIMENTOS SALUDABLES Y CHOCOLATE PROCHOC S.A </t>
  </si>
  <si>
    <t>IC-15055</t>
  </si>
  <si>
    <t xml:space="preserve">Fact#: 367039-369665-372333 Rec#: 11870 ITURRALDE THORET DANIEL JOSE </t>
  </si>
  <si>
    <t>IC-15051</t>
  </si>
  <si>
    <t xml:space="preserve">Fact#: 373713 Rec#: 11869 LEON RODRIGUEZ ALEX MAURICIO </t>
  </si>
  <si>
    <t>IC-15049</t>
  </si>
  <si>
    <t xml:space="preserve">Fact#: 5445 Rec#: 11868 RUEDA QUISHPE WASHINGTON RAMIRO </t>
  </si>
  <si>
    <t>IC-15048</t>
  </si>
  <si>
    <t xml:space="preserve">Fact#: 5444 Rec#: 11867 SIERRA HERRERA EDISON VICTOR MANUEL </t>
  </si>
  <si>
    <t>IC-15047</t>
  </si>
  <si>
    <t xml:space="preserve">Fact#: 357764-360234-362743 Rec#: 11866 IZQUIERDO VERA BERTHA CLEMENCIA </t>
  </si>
  <si>
    <t>IC-15046</t>
  </si>
  <si>
    <t xml:space="preserve">Fact#: 370418-373064 Rec#: 11865 ABARCA STRONG MARIA ELENA </t>
  </si>
  <si>
    <t>IC-15045</t>
  </si>
  <si>
    <t xml:space="preserve">Fact#: 369558-372230 Rec#: 11864 ZEREGA GARAYCOA MARIA MERCEDES </t>
  </si>
  <si>
    <t>IC-15040</t>
  </si>
  <si>
    <t>N/D PRODUBANCO CANCELACIÓN DE FACTURA#015 MOREIRA GOMEZ JORDY DAVID</t>
  </si>
  <si>
    <t>N/D PRODUBANCO CANCELACIÓN DE FACTURA#431 ISTARTDIGITAL S.A.</t>
  </si>
  <si>
    <t xml:space="preserve">Fact#: 360859-363418-366012 Rec#: 11875 JORGE ENRIQUE TRELLES MANTILLA </t>
  </si>
  <si>
    <t>IC-15108</t>
  </si>
  <si>
    <t>Fact#: 373964 Rec#: 11874 ANGELSOCIA S.A.</t>
  </si>
  <si>
    <t>IC-15104</t>
  </si>
  <si>
    <t>Fact#: 373675 Rec#: 11863 BONELLY S.A.</t>
  </si>
  <si>
    <t>IC-14979</t>
  </si>
  <si>
    <t xml:space="preserve">Fact#: 363572-366162-368808 Rec#: 11862 RODRIGUEZ SORIANO ALEXANDRA ELIZABETH </t>
  </si>
  <si>
    <t>IC-14972</t>
  </si>
  <si>
    <t xml:space="preserve">Fact#: 371029-373740 Rec#: 11858 DIPLOTER SA </t>
  </si>
  <si>
    <t>IC-14964</t>
  </si>
  <si>
    <t xml:space="preserve">Fact#: 371383 Rec#: 11861 DANIELA DEL CAMPO VALDEZ </t>
  </si>
  <si>
    <t>IC-14971</t>
  </si>
  <si>
    <t xml:space="preserve">Fact#: 373721 Rec#: 11860 CORPORACION GUERRERO DEL CAMPO CORPGUECONSA </t>
  </si>
  <si>
    <t>IC-14970</t>
  </si>
  <si>
    <t xml:space="preserve">Fact#: 373720 Rec#: 11859 CORPORACION GUERRERO DEL CAMPO CORPGUECONSA </t>
  </si>
  <si>
    <t>IC-14969</t>
  </si>
  <si>
    <t>Fact#: 373613 Rec#: 11857 ORBISEG S.A. AGENCIA ASESORA PRODUCTORA DE SEGUROS</t>
  </si>
  <si>
    <t>IC-14965</t>
  </si>
  <si>
    <t xml:space="preserve">Fact#: 368991-371654 Rec#: 11838 NAIM ANTONIO YUNES MARIDUEÑA </t>
  </si>
  <si>
    <t>IC-14860</t>
  </si>
  <si>
    <t xml:space="preserve">Fact#: 371809 Rec#: 11837 MOISES ROBERTO FRANCO ANDRADE </t>
  </si>
  <si>
    <t>IC-14859</t>
  </si>
  <si>
    <t xml:space="preserve">Fact#: 371267-373972 Rec#: 11832 LAVRESTAK S.A.  </t>
  </si>
  <si>
    <t>IC-14854</t>
  </si>
  <si>
    <t xml:space="preserve">Fact#: 373645 Rec#: 11856 HIERRO ESTRELLA SA HIERROSTARSA </t>
  </si>
  <si>
    <t>IC-14878</t>
  </si>
  <si>
    <t xml:space="preserve">Fact#: 372388 Rec#: 11836 BRITO MOREIRA KARINA DE JESUS </t>
  </si>
  <si>
    <t>IC-14858</t>
  </si>
  <si>
    <t xml:space="preserve">Fact#: 368554-371201-373909 Rec#: 11835 BROKER BALUARTE F&amp;L BALUARTEFLJ CIA LTDA  </t>
  </si>
  <si>
    <t>IC-14857</t>
  </si>
  <si>
    <t xml:space="preserve">Fact#: 373870 Rec#: 11834 MERA NEVAREZ FREDEVINDA ALEXANDRA </t>
  </si>
  <si>
    <t>IC-14856</t>
  </si>
  <si>
    <t xml:space="preserve">Fact#: 372248 Rec#: 11833 VERA PISPIRA JONATHAN LUIS </t>
  </si>
  <si>
    <t>IC-14855</t>
  </si>
  <si>
    <t xml:space="preserve">Fact#: 5221 Rec#: 11831 ZAMBRANO OLMEDO VERONICA PATRICIA </t>
  </si>
  <si>
    <t>IC-14853</t>
  </si>
  <si>
    <t>Fact#: 373556 Rec#: 11829 CARVAGU S.A.</t>
  </si>
  <si>
    <t>IC-14711</t>
  </si>
  <si>
    <t>Fact#: 369489 Rec#: 11828 PARRALES ORMAZA CARLA CRISTINA</t>
  </si>
  <si>
    <t>IC-14710</t>
  </si>
  <si>
    <t>Fact#: 373283 Rec#: 11827 CAICEDO ALVEAR LUPE DEL CARMEN</t>
  </si>
  <si>
    <t>IC-14670</t>
  </si>
  <si>
    <t>Fact#: 372275 Rec#: 11826 MACIAS VELASCO MARIO ROBERTO</t>
  </si>
  <si>
    <t>IC-14669</t>
  </si>
  <si>
    <t>Ingreso por retencion coonvenio de debito o recaudacion comp ret # 98457</t>
  </si>
  <si>
    <t>DR-3290</t>
  </si>
  <si>
    <t xml:space="preserve">Fact#: 371853 Rec#: 11855 NELSON RAFAEL VALAREZO SOTO </t>
  </si>
  <si>
    <t>IC-14877</t>
  </si>
  <si>
    <t xml:space="preserve">Fact#: 373611 Rec#: 11854 ETHICA INMOBILIARIA INMOETHICA S.A. </t>
  </si>
  <si>
    <t>IC-14876</t>
  </si>
  <si>
    <t xml:space="preserve">Fact#: 371534 Rec#: 11853 FREDDY ANDRES BERMEO MARIN </t>
  </si>
  <si>
    <t>IC-14875</t>
  </si>
  <si>
    <t xml:space="preserve">Fact#: 372545 Rec#: 11852 BARCO ORRALA FRANCISCO MANUEL </t>
  </si>
  <si>
    <t>IC-14874</t>
  </si>
  <si>
    <t xml:space="preserve">Fact#: 372252 Rec#: 11851 CARVAJAL SUASTEGUI AMADA MERCEDES </t>
  </si>
  <si>
    <t>IC-14873</t>
  </si>
  <si>
    <t xml:space="preserve">Fact#: 373608 Rec#: 11850 CUBIERTAS DEL ECUADOR KU-BIEC S.A. </t>
  </si>
  <si>
    <t>IC-14872</t>
  </si>
  <si>
    <t xml:space="preserve">Fact#: 373582 Rec#: 11849 INDUSTRIAL ENSAMBLADORA Y DISTRIBUIDORA DE ELECTRONICOS S.A. IEDE </t>
  </si>
  <si>
    <t>IC-14871</t>
  </si>
  <si>
    <t xml:space="preserve">Fact#: 371470 Rec#: 11848 MARIA ISABEL CORONEL TORRES </t>
  </si>
  <si>
    <t>IC-14870</t>
  </si>
  <si>
    <t xml:space="preserve">Fact#: 372772 Rec#: 11847 SOFFE PAZMINO JUDITH ROSABEL </t>
  </si>
  <si>
    <t>IC-14869</t>
  </si>
  <si>
    <t xml:space="preserve">Fact#: 371641 Rec#: 11846 JUAN REMIGIO CEVALLOS CEDEÑO </t>
  </si>
  <si>
    <t>IC-14868</t>
  </si>
  <si>
    <t xml:space="preserve">Fact#: 371959 Rec#: 11845 CHANG SALAS JOSE ROMULO </t>
  </si>
  <si>
    <t>IC-14867</t>
  </si>
  <si>
    <t xml:space="preserve">Fact#: 371987 Rec#: 11844 HOLGUIN WILSON JOSE EDUARDO </t>
  </si>
  <si>
    <t>IC-14866</t>
  </si>
  <si>
    <t xml:space="preserve">Fact#: 372066 Rec#: 11843 PEREZ ALAVA JESUS GIOVANNY </t>
  </si>
  <si>
    <t>IC-14865</t>
  </si>
  <si>
    <t xml:space="preserve">Fact#: 371334 Rec#: 11842 JOHNNY SALOMON HIDROVO PORTILLA </t>
  </si>
  <si>
    <t>IC-14864</t>
  </si>
  <si>
    <t xml:space="preserve">Fact#: 371358 Rec#: 11841 GEORGE FRANKLIN SOLEDISPA CAMBA </t>
  </si>
  <si>
    <t>IC-14863</t>
  </si>
  <si>
    <t xml:space="preserve">Fact#: 371492 Rec#: 11840 RICARDO JAVIER PUENTE BERRY </t>
  </si>
  <si>
    <t>IC-14862</t>
  </si>
  <si>
    <t xml:space="preserve">Fact#: 369666-372334 Rec#: 11839 MESIAS MUNOZ LILA MARINA </t>
  </si>
  <si>
    <t>IC-14861</t>
  </si>
  <si>
    <t xml:space="preserve">Fact#: 371410 Rec#: 11823 JORGE JOSE  TORBAY GONZALEZ </t>
  </si>
  <si>
    <t>IC-14428</t>
  </si>
  <si>
    <t xml:space="preserve">Fact#: 372029 Rec#: 11822 IBAÑEZ GARCIA CARLOS RENE </t>
  </si>
  <si>
    <t>IC-14427</t>
  </si>
  <si>
    <t xml:space="preserve">Fact#: 373886 Rec#: 11821 SERVICIOS TECNICOS INDUSTRIALES S.A. TEINSERSA  </t>
  </si>
  <si>
    <t>IC-14426</t>
  </si>
  <si>
    <t xml:space="preserve">Fact#: 372975 Rec#: 11820 RUFINO NAPOLES FRANK </t>
  </si>
  <si>
    <t>IC-14425</t>
  </si>
  <si>
    <t xml:space="preserve">Fact#: 5671 Rec#: 11819 MAYORGA RUBIO VERONICA ALEXANDRA </t>
  </si>
  <si>
    <t>IC-14424</t>
  </si>
  <si>
    <t xml:space="preserve">Fact#: 5636 Rec#: 11818 JIMENEZ BERNAL TANIA BEATRIZ </t>
  </si>
  <si>
    <t>IC-14423</t>
  </si>
  <si>
    <t xml:space="preserve">Fact#: 5471 Rec#: 11817 CORONEL GARCIA MARITZA LUCILA </t>
  </si>
  <si>
    <t>IC-14422</t>
  </si>
  <si>
    <t>Fact#: 5361-5600 Rec#: 11815 ALVARO RAMIREZ CRISTIAN EDUARDO</t>
  </si>
  <si>
    <t>IC-14421</t>
  </si>
  <si>
    <t xml:space="preserve">Fact#: 5437-5691 Rec#: 11816 SHERIDANCORP S.A. </t>
  </si>
  <si>
    <t>IC-14397</t>
  </si>
  <si>
    <t>Fact#: 373082 Rec#: 11811 SOTO GARCIA MARIA FERNANDA</t>
  </si>
  <si>
    <t>IC-14391</t>
  </si>
  <si>
    <t xml:space="preserve">Fact#: 366410-369052 Rec#: 11810 CARLO COLOMBARA PAVESE </t>
  </si>
  <si>
    <t>IC-14376</t>
  </si>
  <si>
    <t>Bco Produbanco comp ret #98413, convenio de debito o recaudacion</t>
  </si>
  <si>
    <t>DR-3218</t>
  </si>
  <si>
    <t>Fact#: 369809-372476 Rec#: 11809 MARIANITA DE JESUS VILLAGRAN</t>
  </si>
  <si>
    <t>IC-14375</t>
  </si>
  <si>
    <t xml:space="preserve">Fact#: 365012-367575-370184 Rec#: 11808 CEREZO ANZULES ALBA LORENA </t>
  </si>
  <si>
    <t>IC-14374</t>
  </si>
  <si>
    <t>Fact#: 369695-372363 Rec#: 11814 NIETO PIN ANDREA ISABELA</t>
  </si>
  <si>
    <t>IC-14420</t>
  </si>
  <si>
    <t>Fact#: 5604 Rec#: 11813 SALAZAR VACA CARMEN SUSANA</t>
  </si>
  <si>
    <t>IC-14419</t>
  </si>
  <si>
    <t>Fact#: 370916 Rec#: 11812 BETACONSTRUC S.A.</t>
  </si>
  <si>
    <t>IC-14418</t>
  </si>
  <si>
    <t>Fact#: 370096-372750 Rec#: 11807 LINDAO BRAVO JIMMY ALBERTO</t>
  </si>
  <si>
    <t>IC-14269</t>
  </si>
  <si>
    <t>Fact#: 370897 Rec#: 11806 ORBISEG S.A. AGENCIA ASESORA PRODUCTORA DE SEGUROS</t>
  </si>
  <si>
    <t>IC-14268</t>
  </si>
  <si>
    <t>Fact#: 372339 Rec#: 11805 LINDAO RODRIGUEZ STEFANY NARCISA</t>
  </si>
  <si>
    <t>IC-14267</t>
  </si>
  <si>
    <t>Fact#: 368828-371494 Rec#: 11804 HINOSTROZA MOROCHO JACQUELINE DEL PILAR</t>
  </si>
  <si>
    <t>IC-14266</t>
  </si>
  <si>
    <t xml:space="preserve">Fact#: 367480-370093-372747 Rec#: 11803 HENRIQUEZ JIMENEZ LEONARDO JOSE </t>
  </si>
  <si>
    <t>IC-14245</t>
  </si>
  <si>
    <t>PAREDES ALVARADO RUBEN JOSE CANCELA TEL 3900545 ABONO PARA LA SIGUEINTE FACTURA DOC #31275537</t>
  </si>
  <si>
    <t>AT-3378</t>
  </si>
  <si>
    <t>Oct/2021</t>
  </si>
  <si>
    <t>N/D PRODUBANCO CANCELACIÓN DE FACTURA#903 HALLON SARCOS LUIS HENRY</t>
  </si>
  <si>
    <t>N/D PRODUBANCO CANCELACIÓN DE FACTURA#804 SOLUCIONES INFORMATICAS PARA FIRMA ELECTRONICA GEEKTECH S.A.</t>
  </si>
  <si>
    <t>N/D PRODUBANCO GASTOS BANCARIOS MES DE NOV 2021</t>
  </si>
  <si>
    <t>N/D PRODUBANCO TRANSF. REEMBOLSO DE GASTOS A MANUEL MERELO</t>
  </si>
  <si>
    <t>N/D PRODUBANCO TRANSF. PAGO DE ROL 2DA QUINCENA MES DE NOV 2021, A RONQUILLO MORAN PERFECTO</t>
  </si>
  <si>
    <t>N/D PRODUBANCO REEMBOLSO DE GASTOS POR MOVILIZACIÓN (TRABAJOS EN CNT/URDESA Y COMPRA DE ROLLO DE ALAMBRE 28MTS POR CAMBIO DEL MISMO</t>
  </si>
  <si>
    <t>N/D PRODUBANCO CANCELACIÓN DE FACTURA#009 NAZARENO ANGULO ERIKA JENNIFFER (C.BARRIGON)</t>
  </si>
  <si>
    <t xml:space="preserve">Fact#: 6041 Rec#: 12126 BOLANOS NARANJO ROMMEL VINICIO </t>
  </si>
  <si>
    <t>IC-17539</t>
  </si>
  <si>
    <t xml:space="preserve">Fact#: 5762-6023 Rec#: 12125 SALAS ANZULES MAYRA IABEL </t>
  </si>
  <si>
    <t>IC-17538</t>
  </si>
  <si>
    <t xml:space="preserve">Fact#: 377368 Rec#: 12124 IBAÑEZ GARCIA CARLOS RENE </t>
  </si>
  <si>
    <t>IC-17537</t>
  </si>
  <si>
    <t xml:space="preserve">Fact#: 377057 Rec#: 12123 MARIA ISELA ROSADO AVILA </t>
  </si>
  <si>
    <t>IC-17536</t>
  </si>
  <si>
    <t xml:space="preserve">Fact#: 376739 Rec#: 12122 GINA PATRICIA  POVEDA CAMACHO </t>
  </si>
  <si>
    <t>IC-17535</t>
  </si>
  <si>
    <t>Fact#: 377680 Rec#: 12114 LINDAO RODRIGUEZ STEFANY NARCISA</t>
  </si>
  <si>
    <t>IC-17523</t>
  </si>
  <si>
    <t>Fact#: 317441-320179 Rec#: 12113 MARJORIE ANGELA NARANJO FERNANDEZ</t>
  </si>
  <si>
    <t>IC-17464</t>
  </si>
  <si>
    <t>Fact#: 378896 Rec#: 12112 TELCOMAG S.A.</t>
  </si>
  <si>
    <t>IC-17463</t>
  </si>
  <si>
    <t>Fact#: 365555 Rec#: 12111 MANAVISION S.A</t>
  </si>
  <si>
    <t>IC-17462</t>
  </si>
  <si>
    <t>Fact#: 376217 Rec#: 12110 EL DIARIO EDIASA S.A</t>
  </si>
  <si>
    <t>IC-17461</t>
  </si>
  <si>
    <t>Fact#: 376299 Rec#: 12109 ORBISEG S.A. AGENCIA ASESORA PRODUCTORA DE SEGUROS</t>
  </si>
  <si>
    <t>IC-17460</t>
  </si>
  <si>
    <t>Fact#: 374292-376980 Rec#: 12108 MAYRA ROCIO MULLO SAGÑAY</t>
  </si>
  <si>
    <t>IC-17455</t>
  </si>
  <si>
    <t>N/D PRODUBANCO CANCELACIÓN DE FACTURA#1205 TELCOMAG S.A.</t>
  </si>
  <si>
    <t>N/D PRODUBANCO CANCELACIÓN DE FACTURA#1142 NOGALES Y PLATON MANUEL ALEJANDRO</t>
  </si>
  <si>
    <t>N/D PRODUBANCO CANCELACIÓN DE FACTURA#8096 ALDAS ROMERO ERIK ANDRES</t>
  </si>
  <si>
    <t xml:space="preserve">Fact#: 377021 Rec#: 12121 NAIM ANTONIO YUNES MARIDUEÑA </t>
  </si>
  <si>
    <t>IC-17534</t>
  </si>
  <si>
    <t xml:space="preserve">Fact#: 374312-376999 Rec#: 12120 SANDRA DEL ROCIO PESANTES GONZALEZ </t>
  </si>
  <si>
    <t>IC-17533</t>
  </si>
  <si>
    <t xml:space="preserve">Fact#: 376092-378767 Rec#: 12119 KARLA CECILIA VELASTEGUI WAGNER </t>
  </si>
  <si>
    <t>IC-17532</t>
  </si>
  <si>
    <t xml:space="preserve">Fact#: 374286-376974 Rec#: 12118 EDISON GEOVANNY MEDINA SANGOLUISA </t>
  </si>
  <si>
    <t>IC-17531</t>
  </si>
  <si>
    <t xml:space="preserve">Fact#: 377814 Rec#: 12117 MORAN FIGUEROA LUIS ALBERTO </t>
  </si>
  <si>
    <t>IC-17530</t>
  </si>
  <si>
    <t xml:space="preserve">Fact#: 378304 Rec#: 12116 RUFINO NAPOLES FRANK </t>
  </si>
  <si>
    <t>IC-17529</t>
  </si>
  <si>
    <t>Fact#: 5931-6144-6145-6146 Rec#: 12107 INKA BURGER</t>
  </si>
  <si>
    <t>IC-17365</t>
  </si>
  <si>
    <t xml:space="preserve">Fact#: 373469-376113-378788 Rec#: 12106 MEJIA JIMENEZ MARIANA EUMELIA </t>
  </si>
  <si>
    <t>IC-17350</t>
  </si>
  <si>
    <t>Fact#: 5979 Rec#: 12099 VILLACRES GONZALEZ GISSELLA CECILIA</t>
  </si>
  <si>
    <t>IC-17343</t>
  </si>
  <si>
    <t xml:space="preserve">Fact#: 375548-378219 Rec#: 12105 LUIS ALFONSO LEON CALDERON </t>
  </si>
  <si>
    <t>IC-17349</t>
  </si>
  <si>
    <t xml:space="preserve">Fact#: 376856 Rec#: 12104 ORTIZ HERBENER MARIA VERONICA </t>
  </si>
  <si>
    <t>IC-17348</t>
  </si>
  <si>
    <t xml:space="preserve">Fact#: 378773 Rec#: 12103 PERALTA ALVARO ERICA RAFAELA </t>
  </si>
  <si>
    <t>IC-17347</t>
  </si>
  <si>
    <t xml:space="preserve">Fact#: 377019 Rec#: 12102 FARID RENE DIAZ FARAH </t>
  </si>
  <si>
    <t>IC-17346</t>
  </si>
  <si>
    <t xml:space="preserve">Fact#: 378275 Rec#: 12101 ESPIN DEL SALTO ROMULO FERNANDO </t>
  </si>
  <si>
    <t>IC-17345</t>
  </si>
  <si>
    <t xml:space="preserve">Fact#: 377876 Rec#: 12100 SAQUICELA SORIA MARCELO ALEJANDRO </t>
  </si>
  <si>
    <t>IC-17344</t>
  </si>
  <si>
    <t>Fact#: 375325-377992 Rec#: 12098 HERRERA CASTRO HUGO ANDRES</t>
  </si>
  <si>
    <t>IC-17342</t>
  </si>
  <si>
    <t xml:space="preserve">Fact#: 378158 Rec#: 12097 RUIZ FLORES ESTANISLAO DEIVY </t>
  </si>
  <si>
    <t>IC-17286</t>
  </si>
  <si>
    <t xml:space="preserve">Fact#: 375503-378174 Rec#: 12096 TIRCIO ZAMORA JENNY KARINA </t>
  </si>
  <si>
    <t>IC-17285</t>
  </si>
  <si>
    <t>Fact#: 378168 Rec#: 12092 OLEAS POVEDA JUAN CARLOS</t>
  </si>
  <si>
    <t>IC-17273</t>
  </si>
  <si>
    <t>ANDRANGO COLIMBA MARIA JACQUELINE, DEVOLUCION DE VALOR A CLIENTE POR ERROR EN DEPOSITO EN BANCO POR EL CLIENTE</t>
  </si>
  <si>
    <t xml:space="preserve">Fact#: 374952-377623 Rec#: 12095 POVEDA VALLEJO JORGE LUIS  </t>
  </si>
  <si>
    <t>IC-17284</t>
  </si>
  <si>
    <t xml:space="preserve">Fact#: 4797-5034-5278 Rec#: 12094 ARIAS MANJARRES CARLOS ALBERTO </t>
  </si>
  <si>
    <t>IC-17283</t>
  </si>
  <si>
    <t>Fact#: 377459-377460 Rec#: 12091 VASQUEZ GUEVARA DAVID DANIEL</t>
  </si>
  <si>
    <t>IC-17272</t>
  </si>
  <si>
    <t>Fact#: 377427 Rec#: 12089 CISNEROS PINO VITTORIO DANIEL</t>
  </si>
  <si>
    <t>IC-17226</t>
  </si>
  <si>
    <t>Fact#: 5976 Rec#: 12088 VILLAR SERGIO FERNANDO</t>
  </si>
  <si>
    <t>IC-17225</t>
  </si>
  <si>
    <t xml:space="preserve">Fact#: 372599-377935 Rec#: 12087 GOMEZ MALDONADO FRANCISCO TEODORO </t>
  </si>
  <si>
    <t>IC-17224</t>
  </si>
  <si>
    <t xml:space="preserve">Fact#: 374587-377263 Rec#: 12093 TANHIA ELIZABETH SUAREZ CHANCAY </t>
  </si>
  <si>
    <t>IC-17282</t>
  </si>
  <si>
    <t>Fact#: 377313 Rec#: 12086 COLLIN MENDOZA INGE</t>
  </si>
  <si>
    <t>IC-17183</t>
  </si>
  <si>
    <t>Fact#: 376251 Rec#: 12084 ACRUXZA C. A.</t>
  </si>
  <si>
    <t>IC-17143</t>
  </si>
  <si>
    <t>N/D PRODUBANCO REEMBOLSO DE GASTOS POR MOVILIZACIÓN (TRABAJOS EN CNT/URDESA/FIBRA PRINCIPAL Y BACKUP, A FERNANDO RODRIGUEZ</t>
  </si>
  <si>
    <t>N/D PRODUBANCO ANTICIPO A FACTURA POR CANASTAS NAVIDEÑAS Y TARJ. REGALO A CORP. FAVORITA C.A.</t>
  </si>
  <si>
    <t>N/D PRODUBANCO CANCELACIÓN DE FACTURA#54135 PERMONSA S. A.</t>
  </si>
  <si>
    <t>N/D PRODUBANCO CANCELACIÓN DE FACTURA#40428 COPIADORA ECUATORIANA CIA LTDA ECUACOPIA</t>
  </si>
  <si>
    <t>N/D PRODUBANCO CANCELACIÓN DE FACTURA#7041 CORLANQUIMICA S.A.</t>
  </si>
  <si>
    <t>N/D PRODUBANCO CANCELACIÓN DE FACTURA#35243357 ETAPA EP</t>
  </si>
  <si>
    <t>N/D PRODUBANCO CANCELACIÓN DE FACTURA#4251 CONECEL S.A</t>
  </si>
  <si>
    <t>Fact#: 6066 Rec#: 12085 SALGADO SALGADO ROBERTO</t>
  </si>
  <si>
    <t>IC-17182</t>
  </si>
  <si>
    <t>Fact#: 376337 Rec#: 12083 SOCIEDAD DE HECHO SAMBAC</t>
  </si>
  <si>
    <t>IC-17135</t>
  </si>
  <si>
    <t xml:space="preserve">Fact#: 371559-374243 Rec#: 12082 WILMER EDUARDO MOLINA POMA </t>
  </si>
  <si>
    <t>IC-17107</t>
  </si>
  <si>
    <t xml:space="preserve">Fact#: 5947 Rec#: 12081 KOINOBORI CIA LTDA  </t>
  </si>
  <si>
    <t>IC-17106</t>
  </si>
  <si>
    <t xml:space="preserve">Fact#: 5945 Rec#: 12080 KOINOBORI CIA LTDA  </t>
  </si>
  <si>
    <t>IC-17105</t>
  </si>
  <si>
    <t xml:space="preserve">Fact#: 5409-5657-5920 Rec#: 12077 CELTA DREAMS CELDREA S.A.  </t>
  </si>
  <si>
    <t>IC-17092</t>
  </si>
  <si>
    <t xml:space="preserve">Fact#: 376337 Rec#: 12076 SOCIEDAD DE HECHO SAMBAC </t>
  </si>
  <si>
    <t>IC-17087</t>
  </si>
  <si>
    <t xml:space="preserve">Fact#: 374335 Rec#: 12079 NAIM ANTONIO YUNES MARIDUEÑA </t>
  </si>
  <si>
    <t>IC-17104</t>
  </si>
  <si>
    <t xml:space="preserve">Fact#: 5725 Rec#: 12078 CORONEL GARCIA MARITZA LUCILA </t>
  </si>
  <si>
    <t>IC-17103</t>
  </si>
  <si>
    <t>Fact#: 374199-374200-374201-374202-374203 Rec#: 12074 JORGE HUMBERTO COSTALES VERA</t>
  </si>
  <si>
    <t>IC-17084</t>
  </si>
  <si>
    <t>Fact#: 374642 Rec#: 12073 SANCHEZ CHEVEZ PATRICIA LORENA</t>
  </si>
  <si>
    <t>IC-17055</t>
  </si>
  <si>
    <t>Fact#: 376244 Rec#: 12072 CARVAGU S.A.</t>
  </si>
  <si>
    <t>IC-17054</t>
  </si>
  <si>
    <t>Fact#: 808 Rec#: 12071 CAMISERIA INGLESA CAMINGLESA C LTDA.</t>
  </si>
  <si>
    <t>IC-17053</t>
  </si>
  <si>
    <t xml:space="preserve">Fact#: 368002-370617-373279 Rec#: 12070 ZAVALA AVELLAN NELSON MARTIN </t>
  </si>
  <si>
    <t>IC-17052</t>
  </si>
  <si>
    <t xml:space="preserve">Fact#: 371457-374140 Rec#: 12069 AGUILERA RODRIGUEZ YONNY STALIN </t>
  </si>
  <si>
    <t>IC-17040</t>
  </si>
  <si>
    <t>Fact#: 374623 Rec#: 12068 GOMEZ SALAZAR CARLOS ALBERTO</t>
  </si>
  <si>
    <t>IC-17039</t>
  </si>
  <si>
    <t xml:space="preserve">Fact#: 371556 Rec#: 12067 MARIO ROBERTO BLUM SAMANIEGO  </t>
  </si>
  <si>
    <t>IC-17004</t>
  </si>
  <si>
    <t>Fact#: 4701-4938-5177 Rec#: 12066 LAMINA ALMEIDA SOLEDAD ANGELICA</t>
  </si>
  <si>
    <t>IC-17003</t>
  </si>
  <si>
    <t xml:space="preserve">Fact#: 5912 Rec#: 12065 HABITA CIA LTDA  </t>
  </si>
  <si>
    <t>IC-17002</t>
  </si>
  <si>
    <t xml:space="preserve">Fact#: 369020-371683-374361 Rec#: 12062 JAIME ANDRES AMAYA ZEVALLOS </t>
  </si>
  <si>
    <t>IC-16995</t>
  </si>
  <si>
    <t>ROMERO PAEZ DIEGO ROBERTO CANCELA TEL 23923122 ABONO PARA LA SIGUIENTE FACTURA DOC #32424522</t>
  </si>
  <si>
    <t>AT-3402</t>
  </si>
  <si>
    <t xml:space="preserve">Fact#: 376245 Rec#: 12197 CRUSBET S.A </t>
  </si>
  <si>
    <t>IC-18325</t>
  </si>
  <si>
    <t xml:space="preserve">Fact#: 371775-374450 Rec#: 12064 CATHERINE NICOLE RUGEL CARRERA </t>
  </si>
  <si>
    <t>IC-17001</t>
  </si>
  <si>
    <t xml:space="preserve">Fact#: 369271-371936-374608 Rec#: 12063 CESAR AUGUSTO GAVILANES AGUIRRE </t>
  </si>
  <si>
    <t>IC-17000</t>
  </si>
  <si>
    <t>Fact#: 375365 Rec#: 12061 MERA GILER MICHAEL AGUSTIN</t>
  </si>
  <si>
    <t>IC-16953</t>
  </si>
  <si>
    <t>CISNEROS PINO VITTORIO DANIEL CANCELA TEL 3903569 ABONO PARA LA SIGUIENTE FACTURA DOC #32400869</t>
  </si>
  <si>
    <t>AT-3400</t>
  </si>
  <si>
    <t xml:space="preserve">Fact#: 376647-379325 Rec#: 12180 ANGELSOCIA S.A.  </t>
  </si>
  <si>
    <t>IC-18187</t>
  </si>
  <si>
    <t>Fact#: 376234-378919 Rec#: 12175 LAUDE S.A. LAUDESA ADMINISTRADORA DE FONDOS Y FIDEICOMISOS</t>
  </si>
  <si>
    <t>IC-18038</t>
  </si>
  <si>
    <t xml:space="preserve">Fact#: 5386-5635-5897 Rec#: 12060 BASTIDAS CORRALES  ERNESTO AURELIO </t>
  </si>
  <si>
    <t>IC-16949</t>
  </si>
  <si>
    <t xml:space="preserve">Fact#: 373632-376317 Rec#: 12059 BETACONSTRUC S.A. </t>
  </si>
  <si>
    <t>IC-16948</t>
  </si>
  <si>
    <t xml:space="preserve">Fact#: 376601 Rec#: 12058 LABORATORIOS TECNO - ALEMANES S.A. LATECNA  </t>
  </si>
  <si>
    <t>IC-16947</t>
  </si>
  <si>
    <t xml:space="preserve">Fact#: 373474-376116 Rec#: 12057 RODRIGUEZ ALVARADO JOSE LEOPOLDO </t>
  </si>
  <si>
    <t>IC-16946</t>
  </si>
  <si>
    <t>Fact#: 374927 Rec#: 12055 PALOMEQUE CALLE PEDRO EUGENIO</t>
  </si>
  <si>
    <t>IC-16898</t>
  </si>
  <si>
    <t>Fact#: 376558 Rec#: 12054 ESJURHEC S.A.</t>
  </si>
  <si>
    <t>IC-16897</t>
  </si>
  <si>
    <t>N/D PRODUBANCO DEVOLUCION DE VALORES A ROBERT ALEJANDRO SUQUILLO SANCHEZ/TANIA TORRES SUQUILLO (EL CLIENTE REALIZO UN DEPOSITO A LA CTA/LINKOTEL POR ERROR)</t>
  </si>
  <si>
    <t>N/D PRODUBANCO CANCELACIÓN DE FACTURA#1106 WENS CONSULTING &amp; AUDITING, WHIMPPER NARVAEZ S.A.</t>
  </si>
  <si>
    <t>Fact#: 375739 Rec#: 12090 ROMERO BRAVO BLANCA ALEXANDRA</t>
  </si>
  <si>
    <t>IC-17271</t>
  </si>
  <si>
    <t xml:space="preserve">Fact#: 376611 Rec#: 12056 GREENCORP SUPPLIES AND GRESURESA S.A  </t>
  </si>
  <si>
    <t>IC-16945</t>
  </si>
  <si>
    <t xml:space="preserve">Fact#: 376309 Rec#: 12053 RECICLA ELECTRONIC RECICLAJES RECICLAELECTRONIC S </t>
  </si>
  <si>
    <t>IC-16835</t>
  </si>
  <si>
    <t>Fact#: 376267-376477-376484-376485-5893 Rec#: 12052 TELCONET  S.A.</t>
  </si>
  <si>
    <t>IC-16834</t>
  </si>
  <si>
    <t xml:space="preserve">Fact#: 373815-376497 Rec#: 12051 RENFID S.A.  </t>
  </si>
  <si>
    <t>IC-16832</t>
  </si>
  <si>
    <t>Fact#: 376564 Rec#: 12049 H M GROUP S.A</t>
  </si>
  <si>
    <t>IC-16830</t>
  </si>
  <si>
    <t xml:space="preserve">Fact#: 375055 Rec#: 12050 BRITO MOREIRA KARINA DE JESUS </t>
  </si>
  <si>
    <t>IC-16831</t>
  </si>
  <si>
    <t>N/D PRODUBANCO TRANSF. GLOBAL THINK TECNOLOGY S.A. MES DE NOVIEMBRE-2021 Y CUOTA 8/10</t>
  </si>
  <si>
    <t>N/D PRODUBANCO REEMBOLSO POR GASTOS DE MOVILIZACIÓN (TRABAJOS EN CNT MÓVIL/URDESA), A FERNANDO RODRIGUEZ</t>
  </si>
  <si>
    <t>N/D PRODUBANCO ANTICIPO POR HONORARIOS PROFESIONALES MES NOV 2021, A NAZARENO ANGULO ERIKA (C.BARRIGON)</t>
  </si>
  <si>
    <t>N/D PRODUBANCO TRANSF. ROL DE PAGO 1ERA QUINCENA MES DE NOV 2021, A PERFECTO RONQUILLO</t>
  </si>
  <si>
    <t xml:space="preserve">Fact#: 373512-376152 Rec#: 12047 LOPEZ CANTOS SORKA SOLEDAD </t>
  </si>
  <si>
    <t>IC-16762</t>
  </si>
  <si>
    <t xml:space="preserve">Fact#: 373502-376141 Rec#: 12046 MOSQUERA  SUAREZ JORGE WILLIAM </t>
  </si>
  <si>
    <t>IC-16761</t>
  </si>
  <si>
    <t xml:space="preserve">Fact#: 372079-374747 Rec#: 12045 ANANGONO COTTO ALEXANDRA MARIBEL </t>
  </si>
  <si>
    <t>IC-16760</t>
  </si>
  <si>
    <t>Fact#: 376389 Rec#: 12044 LAS FRAGANCIAS CIA. LTDA.</t>
  </si>
  <si>
    <t>IC-16751</t>
  </si>
  <si>
    <t>Fact#: 376451 Rec#: 12043 ASO. DE P. DE INM. DE LA URB. ESMERALDA DEL RIO</t>
  </si>
  <si>
    <t>IC-16747</t>
  </si>
  <si>
    <t>Fact#: 376209 Rec#: 12042 TELCONET  S.A.</t>
  </si>
  <si>
    <t>IC-16746</t>
  </si>
  <si>
    <t>Fact#: 375943 Rec#: 12041 CAICEDO ALVEAR LUPE DEL CARMEN</t>
  </si>
  <si>
    <t>IC-16745</t>
  </si>
  <si>
    <t xml:space="preserve">Fact#: 365090-367651-370259 Rec#: 12040 FRANCO DIAZ  ENRIQUE WILLIAM  </t>
  </si>
  <si>
    <t>IC-16744</t>
  </si>
  <si>
    <t>N/D PRODUBANCO REEMBOLO POR GASTOS DE MOVILIZACIÓN Y COMPRAS VARIAS, A MANUEL MERELO</t>
  </si>
  <si>
    <t>N/D PRODUBANCO CANCELACIÓN DE FACTURA#439 ISTARTDIGITAL S.A.</t>
  </si>
  <si>
    <t>N/D PRODUBANCO CANCELACIÓN DE FACTURA#1340 GUERRA ALTAMIRANO GLENDA PATRICIA</t>
  </si>
  <si>
    <t xml:space="preserve">Fact#: 5554-5810 Rec#: 12048 JIMENEZ ENCARNACION JOSE VICENTE </t>
  </si>
  <si>
    <t>IC-16816</t>
  </si>
  <si>
    <t>Fact#: 376466 Rec#: 12039 INGENIERIA PARA EL DESARROLLO ACURIO Y ASOCIADOS S.A.</t>
  </si>
  <si>
    <t>IC-16743</t>
  </si>
  <si>
    <t xml:space="preserve">Fact#: 373212 Rec#: 12038 GUANOLUISA SALAZAR ALEX OSWALDO </t>
  </si>
  <si>
    <t>IC-16692</t>
  </si>
  <si>
    <t xml:space="preserve">Fact#: 372557-375225 Rec#: 12037 MARQUEZ HONORATO ARNOLDO OSVALDO </t>
  </si>
  <si>
    <t>IC-16691</t>
  </si>
  <si>
    <t xml:space="preserve">Fact#: 302640-305288-308063 Rec#: 12036 ITURBURU SALVADOR EDISON JACINTO </t>
  </si>
  <si>
    <t>IC-16690</t>
  </si>
  <si>
    <t xml:space="preserve">Fact#: 375119 Rec#: 12035 TOALA VELEZ CONSUELO ELIZABETH </t>
  </si>
  <si>
    <t>IC-16689</t>
  </si>
  <si>
    <t xml:space="preserve">Fact#: 5488-5743 Rec#: 12033 TERAN MERCHAN DANIEL LIZARDO </t>
  </si>
  <si>
    <t>IC-16685</t>
  </si>
  <si>
    <t xml:space="preserve">Fact#: 365003-367565-370175 Rec#: 12034 RUIZ FLORES ESTANISLAO DEIVY </t>
  </si>
  <si>
    <t>IC-16688</t>
  </si>
  <si>
    <t>Fact#: 376350 Rec#: 12032 INMOBILIARIA GALILEA-ECUADOR S.A</t>
  </si>
  <si>
    <t>IC-16684</t>
  </si>
  <si>
    <t>Fact#: 376377 Rec#: 12031 GRANDSOUTH S.A.</t>
  </si>
  <si>
    <t>IC-16683</t>
  </si>
  <si>
    <t>Fact#: 376525-376526 Rec#: 12030 AGROQUIMICOS DEL ECUADOR AGRODESA</t>
  </si>
  <si>
    <t>IC-16624</t>
  </si>
  <si>
    <t>Fact#: 5799 Rec#: 12029 LAMIÑA AYABACA VICENTE ALBERTO</t>
  </si>
  <si>
    <t>IC-16623</t>
  </si>
  <si>
    <t xml:space="preserve">Fact#: 5698 Rec#: 12010 RUEDA QUISHPE WASHINGTON RAMIRO </t>
  </si>
  <si>
    <t>IC-16597</t>
  </si>
  <si>
    <t xml:space="preserve">Fact#: 5697 Rec#: 12009 SIERRA HERRERA EDISON VICTOR MANUEL </t>
  </si>
  <si>
    <t>IC-16596</t>
  </si>
  <si>
    <t xml:space="preserve">Fact#: 5680-5944 Rec#: 12008 AYALA TEJADA JHONATAN ALEXIS </t>
  </si>
  <si>
    <t>IC-16595</t>
  </si>
  <si>
    <t xml:space="preserve">Fact#: 372752-375415 Rec#: 12007 LLERAS EVARISTO RAFAEL GUSTAVO </t>
  </si>
  <si>
    <t>IC-16594</t>
  </si>
  <si>
    <t xml:space="preserve">Fact#: 372226-374895 Rec#: 12006 PANCHANA CHALEN PILAR </t>
  </si>
  <si>
    <t>IC-16593</t>
  </si>
  <si>
    <t xml:space="preserve">Fact#: 5458-5711 Rec#: 12005 CABEZAS FLORES MARIELA EVELIN </t>
  </si>
  <si>
    <t>IC-16592</t>
  </si>
  <si>
    <t xml:space="preserve">Fact#: 373650-376334 Rec#: 12001 GOLDHILL S.A. </t>
  </si>
  <si>
    <t>IC-16446</t>
  </si>
  <si>
    <t>Fact#: 376519 Rec#: 12000 GARRUCHAS Y EQUIPOS S.A</t>
  </si>
  <si>
    <t>IC-16445</t>
  </si>
  <si>
    <t>PARRALES ORMAZA CARLA CRISTINA CANCELA TEL 3901328 ABONO PARA LA SIGUIENTE FACTURA DOC #17019635-2000</t>
  </si>
  <si>
    <t>AT-3393</t>
  </si>
  <si>
    <t xml:space="preserve">Fact#: 376552 Rec#: 12004 MERA NEVAREZ FREDEVINDA ALEXANDRA </t>
  </si>
  <si>
    <t>IC-16591</t>
  </si>
  <si>
    <t xml:space="preserve">Fact#: 373629-376314 Rec#: 12003 CAMPOS Y ASOCIADOS CIA LTDA </t>
  </si>
  <si>
    <t>IC-16590</t>
  </si>
  <si>
    <t xml:space="preserve">Fact#: 5935 Rec#: 12002 MAYORGA RUBIO VERONICA ALEXANDRA </t>
  </si>
  <si>
    <t>IC-16589</t>
  </si>
  <si>
    <t xml:space="preserve">Fact#: 372050-374719 Rec#: 11998 MENDOZA ZAMBRANO  MARIA BELEN  </t>
  </si>
  <si>
    <t>IC-16443</t>
  </si>
  <si>
    <t>Fact#: 374757 Rec#: 11997 CISNEROS PINO VITTORIO DANIEL</t>
  </si>
  <si>
    <t>IC-16442</t>
  </si>
  <si>
    <t xml:space="preserve">Fact#: 372715-375379 Rec#: 11995 MACHACILLA QUINCHE MARIO UBALDO </t>
  </si>
  <si>
    <t>IC-16326</t>
  </si>
  <si>
    <t>N/D PRODUBANCO CANCELACIÓN DE FACTURA#017 MOREIRA GOMEZ JORDY DAVID</t>
  </si>
  <si>
    <t>N/D PRODUBANCO CANCELACIÓN DE FACTURA#420 BUSTAMANTE JORDAN WILBER ENRIQUE</t>
  </si>
  <si>
    <t xml:space="preserve">Fact#: 374094 Rec#: 11994 JORGE JOSE  TORBAY GONZALEZ </t>
  </si>
  <si>
    <t>IC-16325</t>
  </si>
  <si>
    <t xml:space="preserve">Fact#: 376347 Rec#: 11993 GAMFOOD S.A. </t>
  </si>
  <si>
    <t>IC-16324</t>
  </si>
  <si>
    <t xml:space="preserve">Fact#: 370781-373437-376080 Rec#: 11992 ACOSTA REYES ALEJANDRO </t>
  </si>
  <si>
    <t>IC-16323</t>
  </si>
  <si>
    <t xml:space="preserve">Fact#: 376398 Rec#: 11991 LEON RODRIGUEZ ALEX MAURICIO </t>
  </si>
  <si>
    <t>IC-16322</t>
  </si>
  <si>
    <t xml:space="preserve">Fact#: 374484 Rec#: 11990 MOISES ROBERTO FRANCO ANDRADE </t>
  </si>
  <si>
    <t>IC-16321</t>
  </si>
  <si>
    <t xml:space="preserve">Fact#: 5861 Rec#: 11989 SALAZAR VACA CARMEN SUSANA </t>
  </si>
  <si>
    <t>IC-16320</t>
  </si>
  <si>
    <t xml:space="preserve">Fact#: 5898 Rec#: 11988 JIMENEZ BERNAL TANIA BEATRIZ </t>
  </si>
  <si>
    <t>IC-16319</t>
  </si>
  <si>
    <t>Fact#: 375057 Rec#: 11986 ROBALINO VALENCIA  SPARTA SUSANA</t>
  </si>
  <si>
    <t>IC-16218</t>
  </si>
  <si>
    <t>Fact#: 376362 Rec#: 11985 BONELLY S.A.</t>
  </si>
  <si>
    <t>IC-16217</t>
  </si>
  <si>
    <t>Fact#: 373617-376303 Rec#: 11984 PANATLANTIC LOGISTICS  S.A.</t>
  </si>
  <si>
    <t>IC-16216</t>
  </si>
  <si>
    <t>Fact#: 376499 Rec#: 11983 ALVARADO COBOS ALDO MANUEL</t>
  </si>
  <si>
    <t>IC-16215</t>
  </si>
  <si>
    <t xml:space="preserve">Fact#: 375212 Rec#: 12028 BARCO ORRALA FRANCISCO MANUEL </t>
  </si>
  <si>
    <t>IC-16615</t>
  </si>
  <si>
    <t xml:space="preserve">Fact#: 374921 Rec#: 12027 CARVAJAL SUASTEGUI AMADA MERCEDES </t>
  </si>
  <si>
    <t>IC-16614</t>
  </si>
  <si>
    <t xml:space="preserve">Fact#: 374528 Rec#: 12026 NELSON RAFAEL VALAREZO SOTO </t>
  </si>
  <si>
    <t>IC-16613</t>
  </si>
  <si>
    <t xml:space="preserve">Fact#: 374216 Rec#: 12025 FREDDY ANDRES BERMEO MARIN </t>
  </si>
  <si>
    <t>IC-16612</t>
  </si>
  <si>
    <t xml:space="preserve">Fact#: 376294 Rec#: 12024 CUBIERTAS DEL ECUADOR KU-BIEC S.A. </t>
  </si>
  <si>
    <t>IC-16611</t>
  </si>
  <si>
    <t xml:space="preserve">Fact#: 376268 Rec#: 12023 INDUSTRIAL ENSAMBLADORA Y DISTRIBUIDORA DE ELECTRONICOS S.A. IEDE </t>
  </si>
  <si>
    <t>IC-16610</t>
  </si>
  <si>
    <t xml:space="preserve">Fact#: 374153 Rec#: 12022 MARIA ISABEL CORONEL TORRES </t>
  </si>
  <si>
    <t>IC-16609</t>
  </si>
  <si>
    <t xml:space="preserve">Fact#: 375434 Rec#: 12021 SOFFE PAZMINO JUDITH ROSABEL </t>
  </si>
  <si>
    <t>IC-16608</t>
  </si>
  <si>
    <t xml:space="preserve">Fact#: 376297 Rec#: 12020 ETHICA INMOBILIARIA INMOETHICA S.A. </t>
  </si>
  <si>
    <t>IC-16607</t>
  </si>
  <si>
    <t xml:space="preserve">Fact#: 374630 Rec#: 12019 CHANG SALAS JOSE ROMULO </t>
  </si>
  <si>
    <t>IC-16606</t>
  </si>
  <si>
    <t xml:space="preserve">Fact#: 374659 Rec#: 12018 HOLGUIN WILSON JOSE EDUARDO </t>
  </si>
  <si>
    <t>IC-16605</t>
  </si>
  <si>
    <t xml:space="preserve">Fact#: 374322 Rec#: 12017 JUAN REMIGIO CEVALLOS CEDEÑO </t>
  </si>
  <si>
    <t>IC-16604</t>
  </si>
  <si>
    <t xml:space="preserve">Fact#: 374174 Rec#: 12016 RICARDO JAVIER PUENTE BERRY </t>
  </si>
  <si>
    <t>IC-16603</t>
  </si>
  <si>
    <t xml:space="preserve">Fact#: 374019 Rec#: 12015 JOHNNY SALOMON HIDROVO PORTILLA </t>
  </si>
  <si>
    <t>IC-16602</t>
  </si>
  <si>
    <t xml:space="preserve">Fact#: 374042 Rec#: 12014 GEORGE FRANKLIN SOLEDISPA CAMBA </t>
  </si>
  <si>
    <t>IC-16601</t>
  </si>
  <si>
    <t xml:space="preserve">Fact#: 376329 Rec#: 12013 HIERRO ESTRELLA SA HIERROSTARSA </t>
  </si>
  <si>
    <t>IC-16600</t>
  </si>
  <si>
    <t xml:space="preserve">Fact#: 374736 Rec#: 12012 PEREZ ALAVA JESUS GIOVANNY </t>
  </si>
  <si>
    <t>IC-16599</t>
  </si>
  <si>
    <t xml:space="preserve">Fact#: 375004 Rec#: 12011 MESIAS MUNOZ LILA MARINA </t>
  </si>
  <si>
    <t>IC-16598</t>
  </si>
  <si>
    <t xml:space="preserve">Fact#: 372160-374827 Rec#: 11999 PARRALES ORMAZA CARLA CRISTINA </t>
  </si>
  <si>
    <t>IC-16444</t>
  </si>
  <si>
    <t>Fact#: 376259 Rec#: 11982 PRODUCTOS DEL AGRO SYLVIA MARIA S.A. AGROSYLMA</t>
  </si>
  <si>
    <t>IC-16214</t>
  </si>
  <si>
    <t xml:space="preserve">Fact#: 375145 Rec#: 11981 MORAN FIGUEROA LUIS ALBERTO </t>
  </si>
  <si>
    <t>IC-15915</t>
  </si>
  <si>
    <t xml:space="preserve">Fact#: 5805 Rec#: 11980 AVILA CIFUENTES JOSE ENRIQUE </t>
  </si>
  <si>
    <t>IC-15914</t>
  </si>
  <si>
    <t xml:space="preserve">Fact#: 5548-5804 Rec#: 11979 SALGADO SALGADO ROBERTO </t>
  </si>
  <si>
    <t>IC-15913</t>
  </si>
  <si>
    <t xml:space="preserve">Fact#: 375631 Rec#: 11978 RUFINO NAPOLES FRANK </t>
  </si>
  <si>
    <t>IC-15912</t>
  </si>
  <si>
    <t>Fact#: 375009 Rec#: 11972 LINDAO RODRIGUEZ STEFANY NARCISA</t>
  </si>
  <si>
    <t>IC-15906</t>
  </si>
  <si>
    <t>Fact#: 373698-376383 Rec#: 11971 CARLA IVETTE URRIOLA ESTRADA</t>
  </si>
  <si>
    <t>IC-15905</t>
  </si>
  <si>
    <t>Fact#: 374639 Rec#: 11970 COLLIN MENDOZA INGE</t>
  </si>
  <si>
    <t>IC-15904</t>
  </si>
  <si>
    <t>Fact#: 5658-5921 Rec#: 11969 CPM SERVICIOS ADUANEROS Y OPERACIONES LOGISTICAS</t>
  </si>
  <si>
    <t>IC-15903</t>
  </si>
  <si>
    <t>Fact#: 5630-5892 Rec#: 11967 PINEDA &amp; NARVAEZ ADVISERS IN GLOBAL BUSINESS S. A.</t>
  </si>
  <si>
    <t>IC-15886</t>
  </si>
  <si>
    <t>Retencion # 99327 bco produbanco por convenio de debito o recaudacion</t>
  </si>
  <si>
    <t>DR-3605</t>
  </si>
  <si>
    <t>Fact#: 373664 Rec#: 11987 INMOBILIARIA GALILEA-ECUADOR S.A</t>
  </si>
  <si>
    <t>IC-16316</t>
  </si>
  <si>
    <t xml:space="preserve">Fact#: 5859 Rec#: 11977 CACERES VILLARREAL PAOLA ELIZABETH </t>
  </si>
  <si>
    <t>IC-15911</t>
  </si>
  <si>
    <t xml:space="preserve">Fact#: 5816 Rec#: 11976 CASTILLO VELASTEGUI ELVER DAVID </t>
  </si>
  <si>
    <t>IC-15910</t>
  </si>
  <si>
    <t xml:space="preserve">Fact#: 373113-375763 Rec#: 11975 SANMARTIN ZIADET LIZBETH CRISTINA </t>
  </si>
  <si>
    <t>IC-15909</t>
  </si>
  <si>
    <t>Fact#: 373897-376578 Rec#: 11966 HERNANDEZ MUNOZ JUDITH MARIA</t>
  </si>
  <si>
    <t>IC-15885</t>
  </si>
  <si>
    <t>NOBOA ALVARADO OSCAR RAMON CANCELA TEL 3901636 ABONO PARA LA SIGUIENTE FACTURA DOC #32030810</t>
  </si>
  <si>
    <t>AT-3429</t>
  </si>
  <si>
    <t>Nov/2021</t>
  </si>
  <si>
    <t xml:space="preserve">Fact#: 381579 Rec#: 12319 CARBO BACULIMA SILVIA EUGENIA </t>
  </si>
  <si>
    <t>IC-19365</t>
  </si>
  <si>
    <t xml:space="preserve">Fact#: 380542 Rec#: 12318 SAQUICELA SORIA MARCELO ALEJANDRO </t>
  </si>
  <si>
    <t>IC-19364</t>
  </si>
  <si>
    <t>N/D PRODUBANCO GASTOS BANCARIOS MES DE DIC 2021</t>
  </si>
  <si>
    <t xml:space="preserve">Fact#: 365523-368088-370700 Rec#: 12317 MANRU CAO </t>
  </si>
  <si>
    <t>IC-19363</t>
  </si>
  <si>
    <t xml:space="preserve">Fact#: 375732-378405-381057 Rec#: 12316 SOTO GARCIA MARIA FERNANDA </t>
  </si>
  <si>
    <t>IC-19321</t>
  </si>
  <si>
    <t xml:space="preserve">Fact#: 6345 Rec#: 12315 CASTILLO VELASTEGUI ELVER DAVID </t>
  </si>
  <si>
    <t>IC-19305</t>
  </si>
  <si>
    <t xml:space="preserve">Fact#: 6311 Rec#: 12314 BOLANOS NARANJO ROMMEL VINICIO </t>
  </si>
  <si>
    <t>IC-19304</t>
  </si>
  <si>
    <t>Fact#: 381586 Rec#: 12313 CHUNGATA AREVALO KARINA VERONICA</t>
  </si>
  <si>
    <t>IC-19282</t>
  </si>
  <si>
    <t xml:space="preserve">Fact#: 357685-360158-367797 Rec#: 12312 CHUNGATA AREVALO KARINA VERONICA </t>
  </si>
  <si>
    <t>IC-19281</t>
  </si>
  <si>
    <t>N/D PRODUBANCO ROLES DE PAGO 2DA QUINCENA MES DIC 2021, A RONQUILLO MORAN PERFECTO ISAIAS</t>
  </si>
  <si>
    <t>N/D PRODUBANCO REEMBOLSO DE GASTOS A MANUEL MERELO (MOVILIZACIÓN Y COMPRAS VARIAS)</t>
  </si>
  <si>
    <t>N/D PRODUBANCO CANCELACION DE FACTURA#19 MOREIRA GOMEZ JORDY DAVID</t>
  </si>
  <si>
    <t>N/D PRODUBANCO CANCELACIÓN DE FACTURA#1225 TELCOMAG S.A.</t>
  </si>
  <si>
    <t>N/D PRODUBANCO CANCELACIÓN DE FACTURA#826 SOLUCIONES INFORMATICAS PARA FIRMA ELECTRONICA GEEKTECH S.A.</t>
  </si>
  <si>
    <t>N/D PRODUBANCO REEMBOLSO POR MOVILIZACIÓN A FERNANDO RODRIGUEZ (TRABAJOS EN PORTAL AL SOL)</t>
  </si>
  <si>
    <t>N/D PRODUBANCO CANCELACIÓN DE FACTURA#10 NAZARENO ANGULO ERIKA JENNIFFER</t>
  </si>
  <si>
    <t>Fact#: 377597-380266 Rec#: 12311 PALOMEQUE CALLE PEDRO EUGENIO</t>
  </si>
  <si>
    <t>IC-19270</t>
  </si>
  <si>
    <t xml:space="preserve">Fact#: 377787-380451 Rec#: 12310 TOALA VELEZ CONSUELO ELIZABETH </t>
  </si>
  <si>
    <t>IC-19252</t>
  </si>
  <si>
    <t xml:space="preserve">Fact#: 380040 Rec#: 12309 IBAÑEZ GARCIA CARLOS RENE </t>
  </si>
  <si>
    <t>IC-19251</t>
  </si>
  <si>
    <t xml:space="preserve">Fact#: 350340-352610-354956 Rec#: 12308 HERRERA MOSQUERA SHELLMA GISELLA BERNARDIT </t>
  </si>
  <si>
    <t>IC-19250</t>
  </si>
  <si>
    <t xml:space="preserve">Fact#: 5219-5465-5718 Rec#: 12307 GONZALEZ RUIZ SANDY </t>
  </si>
  <si>
    <t>IC-19249</t>
  </si>
  <si>
    <t xml:space="preserve">Fact#: 378376-381028 Rec#: 12304 ALVARADO GONZALES MARIA ELENA </t>
  </si>
  <si>
    <t>IC-19235</t>
  </si>
  <si>
    <t xml:space="preserve">Fact#: 375704 Rec#: 12303 ALVARADO GONZALES MARIA ELENA </t>
  </si>
  <si>
    <t>IC-19234</t>
  </si>
  <si>
    <t xml:space="preserve">Fact#: 379707 Rec#: 12306 NAIM ANTONIO YUNES MARIDUEÑA </t>
  </si>
  <si>
    <t>IC-19248</t>
  </si>
  <si>
    <t xml:space="preserve">Fact#: 363230-365824-368453 Rec#: 12305 SANCHEZ JIMENEZ MARGARITA ELIZABETH </t>
  </si>
  <si>
    <t>IC-19247</t>
  </si>
  <si>
    <t>Fact#: 378936 Rec#: 12302 ACRUXZA C. A.</t>
  </si>
  <si>
    <t>IC-19233</t>
  </si>
  <si>
    <t xml:space="preserve">Fact#: 6390 Rec#: 12301 ALVARO RAMIREZ CRISTIAN EDUARDO </t>
  </si>
  <si>
    <t>IC-19157</t>
  </si>
  <si>
    <t xml:space="preserve">Fact#: 6406 Rec#: 12300 BORJA ORTEGA VICTOR HUGO </t>
  </si>
  <si>
    <t>IC-19156</t>
  </si>
  <si>
    <t xml:space="preserve">Fact#: 380395 Rec#: 12299 BRITO MOREIRA KARINA DE JESUS </t>
  </si>
  <si>
    <t>IC-19155</t>
  </si>
  <si>
    <t xml:space="preserve">Fact#: 380817 Rec#: 12298 RUIZ FLORES ESTANISLAO DEIVY </t>
  </si>
  <si>
    <t>IC-19154</t>
  </si>
  <si>
    <t xml:space="preserve">Fact#: 374906-377575-380242 Rec#: 12297 VILLAMAR LANDIVAR FRANKLIN XAVIER </t>
  </si>
  <si>
    <t>IC-19153</t>
  </si>
  <si>
    <t xml:space="preserve">Fact#: 379967 Rec#: 12296 MINO DOYLET YOLANDA ABIGAIL </t>
  </si>
  <si>
    <t>IC-19152</t>
  </si>
  <si>
    <t xml:space="preserve">Fact#: 379430 Rec#: 12295 GINA PATRICIA  POVEDA CAMACHO </t>
  </si>
  <si>
    <t>IC-19151</t>
  </si>
  <si>
    <t>Fact#: 6424 Rec#: 12290 GARCIA YEROVI MARCELA DEL PILAR</t>
  </si>
  <si>
    <t>IC-19146</t>
  </si>
  <si>
    <t>Fact#: 379149 Rec#: 12289 INGENIERIA PARA EL DESARROLLO ACURIO Y ASOCIADOS S.A.</t>
  </si>
  <si>
    <t>IC-19145</t>
  </si>
  <si>
    <t>Fact#: 379989 Rec#: 12288 COLLIN MENDOZA INGE</t>
  </si>
  <si>
    <t>IC-19144</t>
  </si>
  <si>
    <t>CISNEROS PINO VITTORIO DANIEL CANCELA TEL 3903569 ABONO PARA LA SIGUIENTE FACTURA DOC #33482812</t>
  </si>
  <si>
    <t>AT-3418</t>
  </si>
  <si>
    <t xml:space="preserve">Fact#: 379705 Rec#: 12294 FARID RENE DIAZ FARAH </t>
  </si>
  <si>
    <t>IC-19150</t>
  </si>
  <si>
    <t xml:space="preserve">Fact#: 381399 Rec#: 12293 ACOSTA REYES ALEJANDRO </t>
  </si>
  <si>
    <t>IC-19149</t>
  </si>
  <si>
    <t xml:space="preserve">Fact#: 380493 Rec#: 12292 DEL SALTO GONZALEZ GLORIA ANA </t>
  </si>
  <si>
    <t>IC-19148</t>
  </si>
  <si>
    <t xml:space="preserve">Fact#: 6404 Rec#: 12291 ALVARO LUGO LINA MARITZA </t>
  </si>
  <si>
    <t>IC-19147</t>
  </si>
  <si>
    <t xml:space="preserve">Fact#: 372885-375546 Rec#: 12287 NARVAEZ MUNOZ LEONELA LISSETTE </t>
  </si>
  <si>
    <t>IC-19143</t>
  </si>
  <si>
    <t>Fact#: 380349 Rec#: 12286 LINDAO RODRIGUEZ STEFANY NARCISA</t>
  </si>
  <si>
    <t>IC-19142</t>
  </si>
  <si>
    <t>Fact#: 379816 Rec#: 12285 SONIA MARIA CABRERA BROCCOLI</t>
  </si>
  <si>
    <t>IC-19141</t>
  </si>
  <si>
    <t>Fact#: 376792-379483 Rec#: 12284 ANGELA EMILIA  ULLAURI VILLON</t>
  </si>
  <si>
    <t>IC-19140</t>
  </si>
  <si>
    <t>Fact#: 380826 Rec#: 12283 OLEAS POVEDA JUAN CARLOS</t>
  </si>
  <si>
    <t>IC-19139</t>
  </si>
  <si>
    <t xml:space="preserve">Fact#: 381417 Rec#: 12279 PERALTA ALVARO ERICA RAFAELA </t>
  </si>
  <si>
    <t>IC-19025</t>
  </si>
  <si>
    <t xml:space="preserve">Fact#: 380479 Rec#: 12278 MORAN FIGUEROA LUIS ALBERTO </t>
  </si>
  <si>
    <t>IC-19024</t>
  </si>
  <si>
    <t xml:space="preserve">Fact#: 374176-376867-379557 Rec#: 12282 HINOSTROZA MOROCHO JACQUELINE DEL PILAR </t>
  </si>
  <si>
    <t>IC-19054</t>
  </si>
  <si>
    <t>Fact#: 378213-380871 Rec#: 12281 SAPORITI DESCALZI JULIA DIANA MILENA</t>
  </si>
  <si>
    <t>IC-19038</t>
  </si>
  <si>
    <t xml:space="preserve">Fact#: 6257 Rec#: 12277 CORONEL GARCIA MARITZA LUCILA </t>
  </si>
  <si>
    <t>IC-19023</t>
  </si>
  <si>
    <t>Fact#: 6247 Rec#: 12280 VILLAR SERGIO FERNANDO</t>
  </si>
  <si>
    <t>IC-19037</t>
  </si>
  <si>
    <t>Fact#: 377437-380103 Rec#: 12276 ROSADO YANEZ ISABEL DEL ROCIO</t>
  </si>
  <si>
    <t>IC-19022</t>
  </si>
  <si>
    <t>Fact#: 6186 Rec#: 12275 CPM SERVICIOS ADUANEROS Y OPERACIONES LOGISTICAS</t>
  </si>
  <si>
    <t>IC-19021</t>
  </si>
  <si>
    <t>Fact#: 379178 Rec#: 12274 PRODUCTORA DE ALIMENTOS SALUDABLES Y CHOCOLATE PROCHOC S.A</t>
  </si>
  <si>
    <t>IC-19020</t>
  </si>
  <si>
    <t xml:space="preserve">Fact#: 379470 Rec#: 12273 PABLO ENRIQUE GONZENBACH IGLESIAS </t>
  </si>
  <si>
    <t>IC-18952</t>
  </si>
  <si>
    <t xml:space="preserve">Fact#: 380744 Rec#: 12272 LLERAS EVARISTO RAFAEL GUSTAVO </t>
  </si>
  <si>
    <t>IC-18951</t>
  </si>
  <si>
    <t xml:space="preserve">Fact#: 374597-377273-379950 Rec#: 12271 ESTEFANO ATTILIO LANATA GARAICOA </t>
  </si>
  <si>
    <t>IC-18950</t>
  </si>
  <si>
    <t xml:space="preserve">Fact#: 380832 Rec#: 12270 TIRCIO ZAMORA JENNY KARINA </t>
  </si>
  <si>
    <t>IC-18949</t>
  </si>
  <si>
    <t xml:space="preserve">Fact#: 6178 Rec#: 12269 FUNDACION AVSI  </t>
  </si>
  <si>
    <t>IC-18948</t>
  </si>
  <si>
    <t>N/D PRODUBANCO PAGO DE IMPUESTOS RETENCION IVA MES DE NOV 2021</t>
  </si>
  <si>
    <t>N/D PRODUBANCO PAGO DE RETENCION EN LA FUENTE MES DE NOV 2021</t>
  </si>
  <si>
    <t>N/D PRODUBANCO PAGO DE IMPUESTOS A LOS CONSUMOS ESPECIALES MES NOV 2021</t>
  </si>
  <si>
    <t>Fact#: 378984 Rec#: 12268 ORBISEG S.A. AGENCIA ASESORA PRODUCTORA DE SEGUROS</t>
  </si>
  <si>
    <t>IC-18946</t>
  </si>
  <si>
    <t xml:space="preserve">Fact#: 371480-376855 Rec#: 12266 ADOLFO ENRIQUE VILLACIS BUENAÑO </t>
  </si>
  <si>
    <t>IC-18897</t>
  </si>
  <si>
    <t xml:space="preserve">Fact#: 362913-365450-370631-373291-378618 Rec#: 12265 MOGRO RAMIREZ MARIAN MABEL </t>
  </si>
  <si>
    <t>IC-18896</t>
  </si>
  <si>
    <t>Fact#: 376887-376888-376889-376890-376891-379577 Rec#: 12267 JORGE HUMBERTO COSTALES VERA</t>
  </si>
  <si>
    <t>IC-18939</t>
  </si>
  <si>
    <t>Fact#: 379325 Rec#: 12264 ANGELSOCIA S.A.</t>
  </si>
  <si>
    <t>IC-18862</t>
  </si>
  <si>
    <t xml:space="preserve">Fact#: 375975-378648 Rec#: 12263 VEINTIMILLA MACIAS DEBORA ESTER </t>
  </si>
  <si>
    <t>IC-18818</t>
  </si>
  <si>
    <t>Fact#: 379022 Rec#: 12259 SOCIEDAD DE HECHO SAMBAC</t>
  </si>
  <si>
    <t>IC-19392</t>
  </si>
  <si>
    <t xml:space="preserve">Fact#: 379089 Rec#: 12262 CASGUZ S A CASA GUZMAN </t>
  </si>
  <si>
    <t>IC-18817</t>
  </si>
  <si>
    <t xml:space="preserve">Fact#: 379191 Rec#: 12261 CASGUZ S A CASA GUZMAN </t>
  </si>
  <si>
    <t>IC-18816</t>
  </si>
  <si>
    <t>Fact#: 379135 Rec#: 12260 ASO. DE P. DE INM. DE LA URB. ESMERALDA DEL RIO</t>
  </si>
  <si>
    <t>IC-18805</t>
  </si>
  <si>
    <t>Fact#: 377498 Rec#: 12258 PARRALES ORMAZA CARLA CRISTINA</t>
  </si>
  <si>
    <t>IC-18802</t>
  </si>
  <si>
    <t>Fact#: 378988 Rec#: 12257 PANATLANTIC LOGISTICS  S.A.</t>
  </si>
  <si>
    <t>IC-18801</t>
  </si>
  <si>
    <t>Fact#: 377316 Rec#: 12256 SANCHEZ CHEVEZ PATRICIA LORENA</t>
  </si>
  <si>
    <t>IC-18800</t>
  </si>
  <si>
    <t>Fact#: 376832 Rec#: 12255 AGUILERA RODRIGUEZ YONNY STALIN</t>
  </si>
  <si>
    <t>IC-18799</t>
  </si>
  <si>
    <t>Fact#: 6072 Rec#: 12254 JIMENEZ ENCARNACION JOSE VICENTE</t>
  </si>
  <si>
    <t>IC-18798</t>
  </si>
  <si>
    <t xml:space="preserve">Fact#: 375152-377821 Rec#: 12253 LEONES ZAMBRANO CRISTHIAN ROLANDO </t>
  </si>
  <si>
    <t>IC-18797</t>
  </si>
  <si>
    <t>N/D PRODUBANCO CANCELACIÓN DE FACTURA#13736 CORPORACION FAVORITA C.A. (SE ASUME RTE#10233)</t>
  </si>
  <si>
    <t xml:space="preserve">Fact#: 6199 Rec#: 12252 MAYORGA RUBIO VERONICA ALEXANDRA </t>
  </si>
  <si>
    <t>IC-18796</t>
  </si>
  <si>
    <t xml:space="preserve">Fact#: 6177 Rec#: 12251 HABITA CIA LTDA  </t>
  </si>
  <si>
    <t>IC-18795</t>
  </si>
  <si>
    <t>Fact#: 813 Rec#: 12249 CAMISERIA INGLESA CAMINGLESA C LTDA.</t>
  </si>
  <si>
    <t>IC-18720</t>
  </si>
  <si>
    <t>Fact#: 378952-379160-379167-379168-379361-6161 Rec#: 12248 TELCONET  S.A.</t>
  </si>
  <si>
    <t>IC-18713</t>
  </si>
  <si>
    <t>Fact#: 377299 Rec#: 12247 GOMEZ SALAZAR CARLOS ALBERTO</t>
  </si>
  <si>
    <t>IC-18712</t>
  </si>
  <si>
    <t>Fact#: 378919 Rec#: 12239 LAUDE S.A. LAUDESA ADMINISTRADORA DE FONDOS Y FIDEICOMISOS</t>
  </si>
  <si>
    <t>IC-18941</t>
  </si>
  <si>
    <t>Fact#: 378930 Rec#: 12250 CRUSBET S.A</t>
  </si>
  <si>
    <t>IC-18766</t>
  </si>
  <si>
    <t>Fact#: 379200 Rec#: 12242 GARRUCHAS Y EQUIPOS S.A</t>
  </si>
  <si>
    <t>IC-18661</t>
  </si>
  <si>
    <t>Fact#: 378032 Rec#: 12241 MERA GILER MICHAEL AGUSTIN</t>
  </si>
  <si>
    <t>IC-18660</t>
  </si>
  <si>
    <t>Fact#: 378283 Rec#: 12240 GUZMAN  GUANOLUISA ANDREA BRIGGITTE</t>
  </si>
  <si>
    <t>IC-18659</t>
  </si>
  <si>
    <t xml:space="preserve">Fact#: 370301-372953-375610 Rec#: 12238 GUZMAN  GUANOLUISA ANDREA BRIGGITTE </t>
  </si>
  <si>
    <t>IC-18654</t>
  </si>
  <si>
    <t>Fact#: 379239 Rec#: 12237 ESJURHEC S.A.</t>
  </si>
  <si>
    <t>IC-18653</t>
  </si>
  <si>
    <t>ALVARADO GONZALES MARIA ELENA CANCELA TEL 3908904 ABONO PARA LA SIGUIENTE FACTURA DOC #33167836</t>
  </si>
  <si>
    <t>AT-3419</t>
  </si>
  <si>
    <t>N/D PRODUBANCO PAGO DE FONDOS DE RESERVA MES NOV 2021, A RONQUILLO MORAN PERFECTO</t>
  </si>
  <si>
    <t>N/D PRODUBANCO ROLES DE PAGO 1ERA QUINCENA MES DE DIC 2021, A RONQUILLO MORAN PERFECTO</t>
  </si>
  <si>
    <t xml:space="preserve">Fact#: 378867 Rec#: 12339 NOBOA ALVARADO OSCAR RAMON </t>
  </si>
  <si>
    <t>IC-19382</t>
  </si>
  <si>
    <t xml:space="preserve">Fact#: 378899-378900 Rec#: 12332 EDIFICIO PROFESSIONAL CENTER </t>
  </si>
  <si>
    <t>IC-19379</t>
  </si>
  <si>
    <t xml:space="preserve">Fact#: 379289 Rec#: 12246 GREENCORP SUPPLIES AND GRESURESA S.A  </t>
  </si>
  <si>
    <t>IC-18674</t>
  </si>
  <si>
    <t xml:space="preserve">Fact#: 373752-376434-379118 Rec#: 12245 CORPALVAH S A </t>
  </si>
  <si>
    <t>IC-18673</t>
  </si>
  <si>
    <t xml:space="preserve">Fact#: 375031-377701 Rec#: 12244 NIETO PIN ANDREA ISABELA </t>
  </si>
  <si>
    <t>IC-18672</t>
  </si>
  <si>
    <t xml:space="preserve">Fact#: 6166 Rec#: 12243 JIMENEZ BERNAL TANIA BEATRIZ </t>
  </si>
  <si>
    <t>IC-18671</t>
  </si>
  <si>
    <t>Fact#: 379362 Rec#: 12236 TELCONET  S.A.</t>
  </si>
  <si>
    <t>IC-18652</t>
  </si>
  <si>
    <t>N/D PRODUBANCO PAGO DE DECIMO TERCER SUELDO PERIODO DIC/2020 A NOV/2021, A RONQUILLO MORAN PERFECTO ISAIAS</t>
  </si>
  <si>
    <t>N/D PRODUBANCO DONACION A EVANGELISTICO SABIDURÍA DE LO ALTP C.E.S.A. POR CELEBRACIONES NAVIDEÑAS</t>
  </si>
  <si>
    <t>N/D PRODUBANCO CANCELACIÓN DE FACTURA#40758 COPIADORA ECUATORIANA CIA LTDA ECUACOPIA</t>
  </si>
  <si>
    <t>N/D PRODUBANCO ANTICIPO A FACTURA POR HONORARIOS PROFESIONALES A NAZARENO ANGULO (C.BARRIGÓN)</t>
  </si>
  <si>
    <t>N/D PRODUBANCO REEMBOLSO POR GASTOS A MANUEL MERELO MES DE DIC 2021</t>
  </si>
  <si>
    <t>N/D PRODUBANCO TRANSF. CANCELACIÓN DE CUOTA#3/5 MES DE DIC 2021 SEGUROS EQUINOCCIAL</t>
  </si>
  <si>
    <t>N/D PRODUBANCO CANCELACION DE FACTURA#443 ISTARTDIGITAL S.A.</t>
  </si>
  <si>
    <t>Fact#: 379244 Rec#: 12235 H M GROUP S.A</t>
  </si>
  <si>
    <t>IC-18651</t>
  </si>
  <si>
    <t xml:space="preserve">Fact#: 376590-379269 Rec#: 12234 BROKER BALUARTE F&amp;L BALUARTEFLJ CIA LTDA  </t>
  </si>
  <si>
    <t>IC-18591</t>
  </si>
  <si>
    <t>N/D PRODUBANCO CANCELACIÓN DE FACTURA#13730 CORPORACION FAVORITA C.A.</t>
  </si>
  <si>
    <t>N/D PRODUBANCO CANCELACIÓN DE FACTURA#35469844 ETAPA EP</t>
  </si>
  <si>
    <t>N/D PRODUBANCO REEMBOLSO POR MOVILIZACIÓN A FERNANDO RODRIGUEZ (TRABAJOS EN CNT MÓVIL/URDESA Y CLARO HERRADURA DIAS 01,03,10 DIC 2021)</t>
  </si>
  <si>
    <t>N/D PRODUBANCO AJUSTE POR CONCILIACIÓN DE CUENTA SETEL S.A.</t>
  </si>
  <si>
    <t>Fact#: 379301 Rec#: 12233 SAKURA HATSUMI INTERNACIONAL EXPORTADORA S.A</t>
  </si>
  <si>
    <t>IC-18577</t>
  </si>
  <si>
    <t xml:space="preserve">Fact#: 375861-378526 Rec#: 12232 GUANOLUISA SALAZAR ALEX OSWALDO </t>
  </si>
  <si>
    <t>IC-18568</t>
  </si>
  <si>
    <t>Fact#: 378929 Rec#: 12231 CARVAGU S.A.</t>
  </si>
  <si>
    <t>IC-18567</t>
  </si>
  <si>
    <t xml:space="preserve">Fact#: 375785-378454 Rec#: 12230 CAMACHO RONQUILLO WASHINGTON LEONARDO </t>
  </si>
  <si>
    <t>IC-18529</t>
  </si>
  <si>
    <t xml:space="preserve">Fact#: 377828 Rec#: 12229 DEL SALTO GONZALEZ GLORIA ANA </t>
  </si>
  <si>
    <t>IC-18528</t>
  </si>
  <si>
    <t xml:space="preserve">Fact#: 378999 Rec#: 12228 CAMPOS Y ASOCIADOS CIA LTDA </t>
  </si>
  <si>
    <t>IC-18527</t>
  </si>
  <si>
    <t xml:space="preserve">Fact#: 370909-373625-376310 Rec#: 12226 RAIKKONEN S.A. </t>
  </si>
  <si>
    <t>IC-18503</t>
  </si>
  <si>
    <t xml:space="preserve">Fact#: 5766-6028 Rec#: 12224 ALCAZAR VALENCIA IVAN MARCELO </t>
  </si>
  <si>
    <t>IC-18491</t>
  </si>
  <si>
    <t>Fact#: 378466 Rec#: 12223 FLORES SUAREZ CIRIA AZUCENA</t>
  </si>
  <si>
    <t>IC-18490</t>
  </si>
  <si>
    <t xml:space="preserve">Fact#: 5986 Rec#: 12227 CORONEL GARCIA MARITZA LUCILA </t>
  </si>
  <si>
    <t>IC-18526</t>
  </si>
  <si>
    <t xml:space="preserve">Fact#: 376196-378867 Rec#: 12222 NOBOA ALVARADO OSCAR RAMON </t>
  </si>
  <si>
    <t>IC-18489</t>
  </si>
  <si>
    <t>Fact#: 5923-6188 Rec#: 12220 LIRA CORREA MARTIN ALFREDO</t>
  </si>
  <si>
    <t>IC-18944</t>
  </si>
  <si>
    <t>Fact#: 379182 Rec#: 12221 ALVARADO COBOS ALDO MANUEL</t>
  </si>
  <si>
    <t>IC-18488</t>
  </si>
  <si>
    <t xml:space="preserve">Fact#: 5961 Rec#: 12219 RUEDA QUISHPE WASHINGTON RAMIRO </t>
  </si>
  <si>
    <t>IC-18429</t>
  </si>
  <si>
    <t xml:space="preserve">Fact#: 5960 Rec#: 12218 SIERRA HERRERA EDISON VICTOR MANUEL </t>
  </si>
  <si>
    <t>IC-18428</t>
  </si>
  <si>
    <t xml:space="preserve">Fact#: 6133 Rec#: 12217 ALVARO LUGO LINA MARITZA </t>
  </si>
  <si>
    <t>IC-18427</t>
  </si>
  <si>
    <t xml:space="preserve">Fact#: 374158-376850 Rec#: 12216 RODRIGUEZ SORIANO ALEXANDRA ELIZABETH </t>
  </si>
  <si>
    <t>IC-18426</t>
  </si>
  <si>
    <t xml:space="preserve">Fact#: 376160-378834 Rec#: 12209 DE LA CRUZ DURANGO LIZZETT MARFISA </t>
  </si>
  <si>
    <t>IC-18406</t>
  </si>
  <si>
    <t>Fact#: 379074 Rec#: 12225 LAS FRAGANCIAS CIA. LTDA.</t>
  </si>
  <si>
    <t>IC-18494</t>
  </si>
  <si>
    <t xml:space="preserve">Fact#: 379117 Rec#: 12215 SAKURA HATSUMI INTERNACIONAL EXPORTADORA S.A </t>
  </si>
  <si>
    <t>IC-18425</t>
  </si>
  <si>
    <t xml:space="preserve">Fact#: 375717-378389 Rec#: 12214 ABARCA STRONG MARIA ELENA </t>
  </si>
  <si>
    <t>IC-18424</t>
  </si>
  <si>
    <t xml:space="preserve">Fact#: 299644-302266-304904 Rec#: 12213 MONCAYO OÑATE NELSON GABRIEL </t>
  </si>
  <si>
    <t>IC-18423</t>
  </si>
  <si>
    <t xml:space="preserve">Fact#: 376653-379332 Rec#: 12212 MEDITOP S.A. </t>
  </si>
  <si>
    <t>IC-18422</t>
  </si>
  <si>
    <t xml:space="preserve">Fact#: 5919-6184 Rec#: 12211 ROJAS PRADO ANDRES RENE </t>
  </si>
  <si>
    <t>IC-18421</t>
  </si>
  <si>
    <t>Fact#: 379035 Rec#: 12208 INMOBILIARIA GALILEA-ECUADOR S.A</t>
  </si>
  <si>
    <t>IC-18343</t>
  </si>
  <si>
    <t xml:space="preserve">Fact#: 374063-376754 Rec#: 12206 ELSIE RUTH  ZERDA BARRENO </t>
  </si>
  <si>
    <t>IC-18339</t>
  </si>
  <si>
    <t>AYALA TEJADA JHONATAN ALEXIS CANCELA TEL 23923350 ABONO PARA LA SIGUIENTE FACTURA DOC #32965173</t>
  </si>
  <si>
    <t>AT-3430</t>
  </si>
  <si>
    <t>ALVARADO GONZALES MARIA ELENA CANCELA TEL 3908904 ABONO A LA SIGUIENTE FACTURA DOC #32987849</t>
  </si>
  <si>
    <t>AT-3422</t>
  </si>
  <si>
    <t>Fact#: 379206-379207 Rec#: 12194 AGROQUIMICOS DEL ECUADOR AGRODESA</t>
  </si>
  <si>
    <t>IC-19391</t>
  </si>
  <si>
    <t>Fact#: 379357 Rec#: 12207 TELCONET  S.A.</t>
  </si>
  <si>
    <t>IC-18340</t>
  </si>
  <si>
    <t xml:space="preserve">Fact#: 379330 Rec#: 12205 HOSPICARE S.A  </t>
  </si>
  <si>
    <t>IC-18338</t>
  </si>
  <si>
    <t xml:space="preserve">Fact#: 376651-379329 Rec#: 12204 HOSPICARE S.A  </t>
  </si>
  <si>
    <t>IC-18337</t>
  </si>
  <si>
    <t xml:space="preserve">Fact#: 376059-378736 Rec#: 12203 PAREDES ARIAS RICHARD JAVIER </t>
  </si>
  <si>
    <t>IC-18336</t>
  </si>
  <si>
    <t xml:space="preserve">Fact#: 376397-379082 Rec#: 12202 TECNOLOGIAS DE BUSINESS S.A  TECBUSINESS </t>
  </si>
  <si>
    <t>IC-18335</t>
  </si>
  <si>
    <t xml:space="preserve">Fact#: 377726 Rec#: 12201 BRITO MOREIRA KARINA DE JESUS </t>
  </si>
  <si>
    <t>IC-18334</t>
  </si>
  <si>
    <t xml:space="preserve">Fact#: 6123 Rec#: 12200 SALAZAR VACA CARMEN SUSANA </t>
  </si>
  <si>
    <t>IC-18333</t>
  </si>
  <si>
    <t xml:space="preserve">Fact#: 5884-6152 Rec#: 12199 TESSERAE BUREAU DE ABOGADOS TESSBUAB C.L.  </t>
  </si>
  <si>
    <t>IC-18332</t>
  </si>
  <si>
    <t>Fact#: 378598 Rec#: 12198 CABELLO CHIRIGUAYA REIMUNDO ISRAEL</t>
  </si>
  <si>
    <t>IC-18330</t>
  </si>
  <si>
    <t xml:space="preserve">Fact#: 376337 Rec#: 12196 SOCIEDAD DE HECHO SAMBAC </t>
  </si>
  <si>
    <t>IC-18218</t>
  </si>
  <si>
    <t xml:space="preserve">Fact#: 5542-5797 Rec#: 12195 AGUILAR TACO CRISTIAN SANTIAGO </t>
  </si>
  <si>
    <t>IC-18217</t>
  </si>
  <si>
    <t xml:space="preserve">Fact#: 371716-374392-377076 Rec#: 12193 CARLO COLOMBARA PAVESE </t>
  </si>
  <si>
    <t>IC-18216</t>
  </si>
  <si>
    <t xml:space="preserve">Fact#: 374591-377267 Rec#: 12192 KARLA PATRICIA RODRIGUEZ MEJIA </t>
  </si>
  <si>
    <t>IC-18215</t>
  </si>
  <si>
    <t xml:space="preserve">Fact#: 371720-374396-377080 Rec#: 12191 MARIA DANIELA AYORA GUEVARA </t>
  </si>
  <si>
    <t>IC-18201</t>
  </si>
  <si>
    <t xml:space="preserve">Fact#: 379091 Rec#: 12190 CORPORACION GUERRERO DEL CAMPO CORPGUECONSA </t>
  </si>
  <si>
    <t>IC-18200</t>
  </si>
  <si>
    <t xml:space="preserve">Fact#: 379090 Rec#: 12189 CORPORACION GUERRERO DEL CAMPO CORPGUECONSA </t>
  </si>
  <si>
    <t>IC-18199</t>
  </si>
  <si>
    <t xml:space="preserve">Fact#: 374522-377200 Rec#: 12188 ERIKA KATHERINE HANSEN VIK TORRES </t>
  </si>
  <si>
    <t>IC-18198</t>
  </si>
  <si>
    <t xml:space="preserve">Fact#: 371889-374560-377237 Rec#: 12187 LUIS ANGEL ZAMBRANO CARPIO </t>
  </si>
  <si>
    <t>IC-18197</t>
  </si>
  <si>
    <t xml:space="preserve">Fact#: 374635-377309 Rec#: 12186 TRUJILLO JIMENEZ CRISTINA </t>
  </si>
  <si>
    <t>IC-18196</t>
  </si>
  <si>
    <t xml:space="preserve">Fact#: 376758 Rec#: 12185 DANIELA DEL CAMPO VALDEZ </t>
  </si>
  <si>
    <t>IC-18195</t>
  </si>
  <si>
    <t>Fact#: 6185 Rec#: 12179 CELTA DREAMS CELDREA S.A.</t>
  </si>
  <si>
    <t>IC-18185</t>
  </si>
  <si>
    <t xml:space="preserve">Fact#: 379002 Rec#: 12184 BETACONSTRUC S.A. </t>
  </si>
  <si>
    <t>IC-18194</t>
  </si>
  <si>
    <t xml:space="preserve">Fact#: 379248 Rec#: 12183 SERVICIOS TECNICOS INDUSTRIALES S.A. TEINSERSA  </t>
  </si>
  <si>
    <t>IC-18193</t>
  </si>
  <si>
    <t xml:space="preserve">Fact#: 377162 Rec#: 12182 MOISES ROBERTO FRANCO ANDRADE </t>
  </si>
  <si>
    <t>IC-18192</t>
  </si>
  <si>
    <t xml:space="preserve">Fact#: 375048-377719 Rec#: 12181 ZARUMA ROMERO GENESIS MERCEDES </t>
  </si>
  <si>
    <t>IC-18191</t>
  </si>
  <si>
    <t>Fact#: 379062 Rec#: 12178 GRANDSOUTH S.A.</t>
  </si>
  <si>
    <t>IC-18184</t>
  </si>
  <si>
    <t>Fact#: 379333 Rec#: 12176 LAVRESTAK S.A.</t>
  </si>
  <si>
    <t>IC-18053</t>
  </si>
  <si>
    <t>Fact#: 376654 Rec#: 12174 LAVRESTAK S.A.</t>
  </si>
  <si>
    <t>IC-18037</t>
  </si>
  <si>
    <t>Fact#: 374258 Rec#: 12173 STEVEN VICTOR MOREINIS MALCA</t>
  </si>
  <si>
    <t>IC-18036</t>
  </si>
  <si>
    <t>Fact#: 378995 Rec#: 12172 RECICLA ELECTRONIC RECICLAJES RECICLAELECTRONIC S</t>
  </si>
  <si>
    <t>IC-18035</t>
  </si>
  <si>
    <t>Fact#: 378608 Rec#: 12171 CAICEDO ALVEAR LUPE DEL CARMEN</t>
  </si>
  <si>
    <t>IC-18033</t>
  </si>
  <si>
    <t>Fact#: 375003-377674 Rec#: 12170 ITURRALDE THORET DANIEL JOSE</t>
  </si>
  <si>
    <t>IC-18031</t>
  </si>
  <si>
    <t>Fact#: 375254-375257 Rec#: 12169 BRAVO LLERENA JORGE FEDERICO</t>
  </si>
  <si>
    <t>IC-18030</t>
  </si>
  <si>
    <t>Fact#: 374231-376918 Rec#: 12168 JOHNNY ABRAHAM GARCIA SOLANO</t>
  </si>
  <si>
    <t>IC-18029</t>
  </si>
  <si>
    <t xml:space="preserve">Fact#: 372453-375120 Rec#: 12167 RODRIGUEZ YCAZA DANIEL ALEJANDRO </t>
  </si>
  <si>
    <t>IC-18028</t>
  </si>
  <si>
    <t xml:space="preserve">Fact#: 6067 Rec#: 12145 AVILA CIFUENTES JOSE ENRIQUE </t>
  </si>
  <si>
    <t>IC-18003</t>
  </si>
  <si>
    <t xml:space="preserve">Fact#: 375172-377840 Rec#: 12144 BARROS TERREROS JIMMY ALEJANDRO </t>
  </si>
  <si>
    <t>IC-18002</t>
  </si>
  <si>
    <t xml:space="preserve">Fact#: 375825-378492 Rec#: 12143 MATA MARTINEZ JUAN CARLOS </t>
  </si>
  <si>
    <t>IC-18001</t>
  </si>
  <si>
    <t xml:space="preserve">Fact#: 809 Rec#: 12384 MARIA DOMINIQUE MOREIRA ZAMBRANO </t>
  </si>
  <si>
    <t>IC-19390</t>
  </si>
  <si>
    <t>Fact#: 376495 Rec#: 12166 PRODUCTORA DE ALIMENTOS SALUDABLES Y CHOCOLATE PROCHOC S.A</t>
  </si>
  <si>
    <t>IC-18024</t>
  </si>
  <si>
    <t>Fact#: 379046 Rec#: 12165 BONELLY S.A.</t>
  </si>
  <si>
    <t>IC-18023</t>
  </si>
  <si>
    <t xml:space="preserve">Fact#: 377880 Rec#: 12164 BARCO ORRALA FRANCISCO MANUEL </t>
  </si>
  <si>
    <t>IC-18022</t>
  </si>
  <si>
    <t xml:space="preserve">Fact#: 377591 Rec#: 12163 CARVAJAL SUASTEGUI AMADA MERCEDES </t>
  </si>
  <si>
    <t>IC-18021</t>
  </si>
  <si>
    <t xml:space="preserve">Fact#: 377205 Rec#: 12162 NELSON RAFAEL VALAREZO SOTO </t>
  </si>
  <si>
    <t>IC-18020</t>
  </si>
  <si>
    <t xml:space="preserve">Fact#: 376845 Rec#: 12161 MARIA ISABEL CORONEL TORRES </t>
  </si>
  <si>
    <t>IC-18019</t>
  </si>
  <si>
    <t xml:space="preserve">Fact#: 376904 Rec#: 12160 FREDDY ANDRES BERMEO MARIN </t>
  </si>
  <si>
    <t>IC-18018</t>
  </si>
  <si>
    <t xml:space="preserve">Fact#: 378979 Rec#: 12159 CUBIERTAS DEL ECUADOR KU-BIEC S.A. </t>
  </si>
  <si>
    <t>IC-18017</t>
  </si>
  <si>
    <t xml:space="preserve">Fact#: 378953 Rec#: 12158 INDUSTRIAL ENSAMBLADORA Y DISTRIBUIDORA DE ELECTRONICOS S.A. IEDE </t>
  </si>
  <si>
    <t>IC-18016</t>
  </si>
  <si>
    <t xml:space="preserve">Fact#: 378101 Rec#: 12157 SOFFE PAZMINO JUDITH ROSABEL </t>
  </si>
  <si>
    <t>IC-18015</t>
  </si>
  <si>
    <t xml:space="preserve">Fact#: 378982 Rec#: 12156 ETHICA INMOBILIARIA INMOETHICA S.A. </t>
  </si>
  <si>
    <t>IC-18014</t>
  </si>
  <si>
    <t xml:space="preserve">Fact#: 377008 Rec#: 12155 JUAN REMIGIO CEVALLOS CEDEÑO </t>
  </si>
  <si>
    <t>IC-18013</t>
  </si>
  <si>
    <t xml:space="preserve">Fact#: 377306 Rec#: 12154 CHANG SALAS JOSE ROMULO </t>
  </si>
  <si>
    <t>IC-18012</t>
  </si>
  <si>
    <t xml:space="preserve">Fact#: 377332 Rec#: 12153 HOLGUIN WILSON JOSE EDUARDO </t>
  </si>
  <si>
    <t>IC-18011</t>
  </si>
  <si>
    <t xml:space="preserve">Fact#: 376708 Rec#: 12152 JOHNNY SALOMON HIDROVO PORTILLA </t>
  </si>
  <si>
    <t>IC-18010</t>
  </si>
  <si>
    <t xml:space="preserve">Fact#: 376733 Rec#: 12151 GEORGE FRANKLIN SOLEDISPA CAMBA </t>
  </si>
  <si>
    <t>IC-18009</t>
  </si>
  <si>
    <t xml:space="preserve">Fact#: 376865 Rec#: 12150 RICARDO JAVIER PUENTE BERRY </t>
  </si>
  <si>
    <t>IC-18008</t>
  </si>
  <si>
    <t xml:space="preserve">Fact#: 379014 Rec#: 12149 HIERRO ESTRELLA SA HIERROSTARSA </t>
  </si>
  <si>
    <t>IC-18007</t>
  </si>
  <si>
    <t xml:space="preserve">Fact#: 377406 Rec#: 12148 PEREZ ALAVA JESUS GIOVANNY </t>
  </si>
  <si>
    <t>IC-18006</t>
  </si>
  <si>
    <t xml:space="preserve">Fact#: 377764 Rec#: 12147 COELLO GARNICA EDGAR JOSE </t>
  </si>
  <si>
    <t>IC-18005</t>
  </si>
  <si>
    <t xml:space="preserve">Fact#: 377675 Rec#: 12146 MESIAS MUNOZ LILA MARINA </t>
  </si>
  <si>
    <t>IC-18004</t>
  </si>
  <si>
    <t xml:space="preserve">Fact#: 6122 Rec#: 12142 CACERES VILLARREAL PAOLA ELIZABETH </t>
  </si>
  <si>
    <t>IC-18000</t>
  </si>
  <si>
    <t xml:space="preserve">Fact#: 379233 Rec#: 12141 MERA NEVAREZ FREDEVINDA ALEXANDRA </t>
  </si>
  <si>
    <t>IC-17702</t>
  </si>
  <si>
    <t xml:space="preserve">Fact#: 379083 Rec#: 12140 LEON RODRIGUEZ ALEX MAURICIO </t>
  </si>
  <si>
    <t>IC-17701</t>
  </si>
  <si>
    <t>Fact#: 6222 Rec#: 12138 SHERIDANCORP S.A.</t>
  </si>
  <si>
    <t>IC-17683</t>
  </si>
  <si>
    <t>Fact#: 374943-377613 Rec#: 12137 MACIAS VELASCO MARIO ROBERTO</t>
  </si>
  <si>
    <t>IC-17682</t>
  </si>
  <si>
    <t xml:space="preserve">Gatos bancarios comp ret #100342, bco produbanco </t>
  </si>
  <si>
    <t>DR-4526</t>
  </si>
  <si>
    <t>N/D PRODUBANCO TRANSF. CANCELACIÓN DE CUOTA#2/5 MES DE NOV 2021 SEGUROS EQUINOCCIAL</t>
  </si>
  <si>
    <t xml:space="preserve">Fact#: 374473-377152 Rec#: 12139 JUAN PABLO ORTEGA SANTOS </t>
  </si>
  <si>
    <t>IC-17700</t>
  </si>
  <si>
    <t>Fact#: 376479-379162 Rec#: 12136 VASQUEZ GUEVARA DAVID DANIEL</t>
  </si>
  <si>
    <t>IC-17681</t>
  </si>
  <si>
    <t xml:space="preserve">Fact#: 370668-373326-375983 Rec#: 12134 QUINONEZ BONE MARLENE AURORA </t>
  </si>
  <si>
    <t>IC-17639</t>
  </si>
  <si>
    <t xml:space="preserve">Fact#: 375926-378585 Rec#: 12133 POZO VERNAZA HECTOR ANTONIO </t>
  </si>
  <si>
    <t>IC-17638</t>
  </si>
  <si>
    <t xml:space="preserve">Fact#: 372081-374749-377419 Rec#: 12132 FIGUEROA RUIZ NAIDDA ELIZABETH </t>
  </si>
  <si>
    <t>IC-17637</t>
  </si>
  <si>
    <t xml:space="preserve">Fact#: 5856 Rec#: 12131 ALVARO RAMIREZ CRISTIAN EDUARDO </t>
  </si>
  <si>
    <t>IC-17636</t>
  </si>
  <si>
    <t>N/D PRODUBANCO CANCELACIÓN DE FACTURA#18 MOREIRA GOMEZ JORDY DAVID</t>
  </si>
  <si>
    <t xml:space="preserve">Fact#: 376212-376213 Rec#: 12177 EDIFICIO PROFESSIONAL CENTER </t>
  </si>
  <si>
    <t>IC-18180</t>
  </si>
  <si>
    <t>Fact#: 231196-233499 Rec#: 12135 SERVICIOS DE TELECOMUNICACIONES SETEL S.A.</t>
  </si>
  <si>
    <t>IC-17680</t>
  </si>
  <si>
    <t xml:space="preserve">Fact#: 5699-5962 Rec#: 12130 ORELLANA LLIVICURA JOSE LUIS </t>
  </si>
  <si>
    <t>IC-17543</t>
  </si>
  <si>
    <t xml:space="preserve">Fact#: 376778 Rec#: 12129 PABLO ENRIQUE GONZENBACH IGLESIAS </t>
  </si>
  <si>
    <t>IC-17542</t>
  </si>
  <si>
    <t xml:space="preserve">Fact#: 378084 Rec#: 12128 LLERAS EVARISTO RAFAEL GUSTAVO </t>
  </si>
  <si>
    <t>IC-17541</t>
  </si>
  <si>
    <t xml:space="preserve">Fact#: 6077 Rec#: 12127 CASTILLO VELASTEGUI ELVER DAVID </t>
  </si>
  <si>
    <t>IC-17540</t>
  </si>
  <si>
    <t>Fact#: 376385-376531 Rec#: 12115 PRIMERA ETAPA DEL PROYECTO URBANISTICO AIRES DE BATAN</t>
  </si>
  <si>
    <t>IC-17524</t>
  </si>
  <si>
    <t>Dic/2021</t>
  </si>
  <si>
    <t xml:space="preserve">                                      CONCILIACION BANCARIA</t>
  </si>
  <si>
    <t xml:space="preserve">                                       CONCILIACION BANCARIA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</si>
</sst>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164" formatCode="dd&quot;-&quot;mmm&quot;-&quot;yy"/>
    <numFmt numFmtId="165" formatCode="\-#,##0.00;#,##0.00_)"/>
    <numFmt numFmtId="166" formatCode="#,##0.00_);\-#,##0.00"/>
    <numFmt numFmtId="167" formatCode="&quot;$&quot;#,##0.00"/>
    <numFmt numFmtId="168" formatCode="hh&quot;:&quot;mm&quot;:&quot;ss\ AM/PM"/>
    <numFmt numFmtId="169" formatCode="dd&quot;-&quot;mmm&quot;-&quot;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00B05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color indexed="8"/>
      <name val="Calibri"/>
      <family val="2"/>
      <scheme val="minor"/>
    </font>
    <font>
      <sz val="7.6"/>
      <color indexed="8"/>
      <name val="Verdana"/>
      <family val="2"/>
    </font>
    <font>
      <sz val="8"/>
      <color indexed="8"/>
      <name val="Verdana"/>
      <family val="2"/>
    </font>
    <font>
      <sz val="10"/>
      <color indexed="8"/>
      <name val="MS Sans Serif"/>
    </font>
    <font>
      <sz val="8"/>
      <color indexed="8"/>
      <name val="Tahoma"/>
      <family val="2"/>
    </font>
    <font>
      <b/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9"/>
      <color indexed="8"/>
      <name val="Verdana"/>
      <family val="2"/>
    </font>
    <font>
      <sz val="9"/>
      <color indexed="8"/>
      <name val="Verdana"/>
      <family val="2"/>
    </font>
    <font>
      <sz val="8"/>
      <color indexed="8"/>
      <name val="Verdana"/>
      <family val="2"/>
    </font>
    <font>
      <b/>
      <sz val="16"/>
      <color indexed="8"/>
      <name val="Verdana"/>
      <family val="2"/>
    </font>
    <font>
      <b/>
      <sz val="11"/>
      <color indexed="8"/>
      <name val="Calibri"/>
      <family val="2"/>
      <scheme val="minor"/>
    </font>
    <font>
      <b/>
      <sz val="16"/>
      <color indexed="8"/>
      <name val="Verdana"/>
      <family val="2"/>
    </font>
    <font>
      <b/>
      <sz val="7.6"/>
      <color indexed="8"/>
      <name val="Verdana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AFDFB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12" fillId="0" borderId="0"/>
    <xf numFmtId="0" fontId="12" fillId="0" borderId="0"/>
    <xf numFmtId="0" fontId="16" fillId="0" borderId="0"/>
  </cellStyleXfs>
  <cellXfs count="95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2" fontId="5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2" fontId="11" fillId="0" borderId="0" xfId="0" applyNumberFormat="1" applyFont="1" applyAlignment="1">
      <alignment horizontal="center"/>
    </xf>
    <xf numFmtId="164" fontId="13" fillId="0" borderId="0" xfId="2" applyNumberFormat="1" applyFont="1" applyAlignment="1">
      <alignment horizontal="left" vertical="center"/>
    </xf>
    <xf numFmtId="0" fontId="13" fillId="0" borderId="0" xfId="2" applyFont="1" applyAlignment="1">
      <alignment horizontal="center" vertical="center"/>
    </xf>
    <xf numFmtId="0" fontId="13" fillId="0" borderId="0" xfId="2" applyFont="1"/>
    <xf numFmtId="2" fontId="5" fillId="0" borderId="1" xfId="0" applyNumberFormat="1" applyFont="1" applyBorder="1" applyAlignment="1">
      <alignment horizontal="center"/>
    </xf>
    <xf numFmtId="165" fontId="14" fillId="0" borderId="0" xfId="2" applyNumberFormat="1" applyFont="1" applyAlignment="1">
      <alignment horizontal="right" vertical="center"/>
    </xf>
    <xf numFmtId="0" fontId="13" fillId="0" borderId="0" xfId="2" applyFont="1" applyAlignment="1">
      <alignment horizontal="left" vertical="center" wrapText="1"/>
    </xf>
    <xf numFmtId="2" fontId="11" fillId="0" borderId="0" xfId="0" applyNumberFormat="1" applyFont="1"/>
    <xf numFmtId="0" fontId="13" fillId="0" borderId="0" xfId="2" applyFont="1" applyAlignment="1">
      <alignment horizontal="left" vertical="center"/>
    </xf>
    <xf numFmtId="0" fontId="13" fillId="0" borderId="0" xfId="2" applyFont="1" applyAlignment="1">
      <alignment vertical="center"/>
    </xf>
    <xf numFmtId="14" fontId="11" fillId="0" borderId="0" xfId="0" applyNumberFormat="1" applyFont="1" applyAlignment="1">
      <alignment horizontal="right"/>
    </xf>
    <xf numFmtId="0" fontId="10" fillId="0" borderId="0" xfId="0" quotePrefix="1" applyFont="1" applyAlignment="1">
      <alignment horizontal="left"/>
    </xf>
    <xf numFmtId="0" fontId="5" fillId="0" borderId="0" xfId="0" applyFont="1" applyAlignment="1">
      <alignment horizontal="center"/>
    </xf>
    <xf numFmtId="0" fontId="12" fillId="0" borderId="0" xfId="2"/>
    <xf numFmtId="165" fontId="15" fillId="0" borderId="0" xfId="2" applyNumberFormat="1" applyFont="1" applyAlignment="1">
      <alignment horizontal="right" vertical="center"/>
    </xf>
    <xf numFmtId="0" fontId="11" fillId="0" borderId="0" xfId="0" quotePrefix="1" applyFont="1" applyAlignment="1">
      <alignment horizontal="left"/>
    </xf>
    <xf numFmtId="164" fontId="13" fillId="0" borderId="0" xfId="3" applyNumberFormat="1" applyFont="1" applyAlignment="1">
      <alignment horizontal="left" vertical="center"/>
    </xf>
    <xf numFmtId="0" fontId="5" fillId="0" borderId="0" xfId="0" applyFont="1" applyAlignment="1">
      <alignment horizontal="left"/>
    </xf>
    <xf numFmtId="2" fontId="5" fillId="0" borderId="0" xfId="0" applyNumberFormat="1" applyFont="1"/>
    <xf numFmtId="164" fontId="13" fillId="0" borderId="0" xfId="0" applyNumberFormat="1" applyFont="1" applyAlignment="1">
      <alignment horizontal="left" vertical="center"/>
    </xf>
    <xf numFmtId="0" fontId="13" fillId="0" borderId="0" xfId="0" quotePrefix="1" applyFont="1" applyAlignment="1">
      <alignment horizontal="left" vertical="center"/>
    </xf>
    <xf numFmtId="0" fontId="13" fillId="0" borderId="0" xfId="0" applyFont="1" applyAlignment="1">
      <alignment vertical="center"/>
    </xf>
    <xf numFmtId="166" fontId="13" fillId="0" borderId="1" xfId="0" applyNumberFormat="1" applyFont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0" fontId="5" fillId="4" borderId="0" xfId="0" applyFont="1" applyFill="1" applyAlignment="1">
      <alignment horizontal="right"/>
    </xf>
    <xf numFmtId="0" fontId="8" fillId="4" borderId="0" xfId="0" quotePrefix="1" applyFont="1" applyFill="1" applyAlignment="1">
      <alignment horizontal="left"/>
    </xf>
    <xf numFmtId="0" fontId="9" fillId="4" borderId="0" xfId="0" applyFont="1" applyFill="1"/>
    <xf numFmtId="0" fontId="5" fillId="4" borderId="0" xfId="0" applyFont="1" applyFill="1"/>
    <xf numFmtId="2" fontId="5" fillId="5" borderId="0" xfId="0" applyNumberFormat="1" applyFont="1" applyFill="1" applyAlignment="1">
      <alignment horizontal="center"/>
    </xf>
    <xf numFmtId="167" fontId="2" fillId="5" borderId="2" xfId="0" applyNumberFormat="1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0" xfId="4"/>
    <xf numFmtId="0" fontId="15" fillId="0" borderId="0" xfId="4" applyFont="1" applyAlignment="1">
      <alignment horizontal="right" vertical="center"/>
    </xf>
    <xf numFmtId="0" fontId="17" fillId="0" borderId="0" xfId="4" applyFont="1" applyAlignment="1">
      <alignment vertical="center"/>
    </xf>
    <xf numFmtId="166" fontId="15" fillId="0" borderId="0" xfId="4" applyNumberFormat="1" applyFont="1" applyAlignment="1">
      <alignment horizontal="left" vertical="center"/>
    </xf>
    <xf numFmtId="0" fontId="18" fillId="0" borderId="0" xfId="4" applyFont="1" applyAlignment="1">
      <alignment horizontal="right" vertical="center"/>
    </xf>
    <xf numFmtId="166" fontId="15" fillId="0" borderId="0" xfId="4" applyNumberFormat="1" applyFont="1" applyAlignment="1">
      <alignment horizontal="right" vertical="center"/>
    </xf>
    <xf numFmtId="165" fontId="15" fillId="0" borderId="0" xfId="4" applyNumberFormat="1" applyFont="1" applyAlignment="1">
      <alignment horizontal="right" vertical="center"/>
    </xf>
    <xf numFmtId="0" fontId="15" fillId="0" borderId="0" xfId="4" applyFont="1" applyAlignment="1">
      <alignment horizontal="left" vertical="center"/>
    </xf>
    <xf numFmtId="164" fontId="15" fillId="0" borderId="0" xfId="4" applyNumberFormat="1" applyFont="1" applyAlignment="1">
      <alignment horizontal="left" vertical="center"/>
    </xf>
    <xf numFmtId="0" fontId="15" fillId="0" borderId="0" xfId="4" applyFont="1" applyAlignment="1">
      <alignment vertical="center"/>
    </xf>
    <xf numFmtId="0" fontId="19" fillId="0" borderId="0" xfId="4" applyFont="1" applyAlignment="1">
      <alignment horizontal="left" vertical="center"/>
    </xf>
    <xf numFmtId="0" fontId="19" fillId="0" borderId="0" xfId="4" applyFont="1" applyAlignment="1">
      <alignment vertical="center"/>
    </xf>
    <xf numFmtId="0" fontId="19" fillId="0" borderId="0" xfId="4" applyFont="1" applyAlignment="1">
      <alignment horizontal="center" vertical="center"/>
    </xf>
    <xf numFmtId="0" fontId="20" fillId="0" borderId="0" xfId="4" applyFont="1" applyAlignment="1">
      <alignment vertical="center"/>
    </xf>
    <xf numFmtId="0" fontId="21" fillId="0" borderId="0" xfId="4" applyFont="1" applyAlignment="1">
      <alignment horizontal="right" vertical="center"/>
    </xf>
    <xf numFmtId="168" fontId="15" fillId="0" borderId="0" xfId="4" applyNumberFormat="1" applyFont="1" applyAlignment="1">
      <alignment vertical="center"/>
    </xf>
    <xf numFmtId="0" fontId="20" fillId="0" borderId="0" xfId="4" applyFont="1" applyAlignment="1">
      <alignment horizontal="right" vertical="center"/>
    </xf>
    <xf numFmtId="169" fontId="15" fillId="0" borderId="0" xfId="4" applyNumberFormat="1" applyFont="1" applyAlignment="1">
      <alignment vertical="center"/>
    </xf>
    <xf numFmtId="3" fontId="22" fillId="0" borderId="0" xfId="4" applyNumberFormat="1" applyFont="1" applyAlignment="1">
      <alignment horizontal="left" vertical="center"/>
    </xf>
    <xf numFmtId="0" fontId="23" fillId="0" borderId="0" xfId="4" applyFont="1" applyAlignment="1">
      <alignment horizontal="center" vertical="center"/>
    </xf>
    <xf numFmtId="0" fontId="19" fillId="0" borderId="0" xfId="4" applyFont="1" applyAlignment="1">
      <alignment horizontal="right" vertical="center"/>
    </xf>
    <xf numFmtId="3" fontId="15" fillId="0" borderId="0" xfId="4" applyNumberFormat="1" applyFont="1" applyAlignment="1">
      <alignment horizontal="left" vertical="center"/>
    </xf>
    <xf numFmtId="0" fontId="25" fillId="0" borderId="0" xfId="4" applyFont="1" applyAlignment="1">
      <alignment horizontal="center" vertical="center"/>
    </xf>
    <xf numFmtId="167" fontId="24" fillId="0" borderId="0" xfId="0" applyNumberFormat="1" applyFont="1"/>
    <xf numFmtId="166" fontId="14" fillId="0" borderId="0" xfId="4" applyNumberFormat="1" applyFont="1" applyAlignment="1">
      <alignment horizontal="left" vertical="center"/>
    </xf>
    <xf numFmtId="0" fontId="26" fillId="0" borderId="0" xfId="4" applyFont="1" applyAlignment="1">
      <alignment horizontal="right" vertical="center"/>
    </xf>
    <xf numFmtId="166" fontId="14" fillId="0" borderId="0" xfId="4" applyNumberFormat="1" applyFont="1" applyAlignment="1">
      <alignment horizontal="right" vertical="center"/>
    </xf>
    <xf numFmtId="165" fontId="14" fillId="0" borderId="0" xfId="4" applyNumberFormat="1" applyFont="1" applyAlignment="1">
      <alignment horizontal="right" vertical="center"/>
    </xf>
    <xf numFmtId="0" fontId="14" fillId="0" borderId="0" xfId="4" applyFont="1" applyAlignment="1">
      <alignment horizontal="left" vertical="center"/>
    </xf>
    <xf numFmtId="164" fontId="14" fillId="0" borderId="0" xfId="4" applyNumberFormat="1" applyFont="1" applyAlignment="1">
      <alignment horizontal="left" vertical="center"/>
    </xf>
    <xf numFmtId="0" fontId="14" fillId="0" borderId="0" xfId="4" applyFont="1" applyAlignment="1">
      <alignment vertical="center"/>
    </xf>
    <xf numFmtId="0" fontId="26" fillId="0" borderId="0" xfId="4" applyFont="1" applyAlignment="1">
      <alignment horizontal="left" vertical="center"/>
    </xf>
    <xf numFmtId="0" fontId="26" fillId="0" borderId="0" xfId="4" applyFont="1" applyAlignment="1">
      <alignment vertical="center"/>
    </xf>
    <xf numFmtId="0" fontId="26" fillId="0" borderId="0" xfId="4" applyFont="1" applyAlignment="1">
      <alignment horizontal="center" vertical="center"/>
    </xf>
    <xf numFmtId="168" fontId="14" fillId="0" borderId="0" xfId="4" applyNumberFormat="1" applyFont="1" applyAlignment="1">
      <alignment vertical="center"/>
    </xf>
    <xf numFmtId="169" fontId="14" fillId="0" borderId="0" xfId="4" applyNumberFormat="1" applyFont="1" applyAlignment="1">
      <alignment vertical="center"/>
    </xf>
    <xf numFmtId="3" fontId="14" fillId="0" borderId="0" xfId="4" applyNumberFormat="1" applyFont="1" applyAlignment="1">
      <alignment horizontal="left" vertical="center"/>
    </xf>
    <xf numFmtId="167" fontId="24" fillId="0" borderId="0" xfId="1" applyNumberFormat="1" applyFont="1"/>
    <xf numFmtId="167" fontId="27" fillId="0" borderId="0" xfId="0" applyNumberFormat="1" applyFont="1"/>
    <xf numFmtId="167" fontId="24" fillId="0" borderId="0" xfId="4" applyNumberFormat="1" applyFon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7" fillId="3" borderId="0" xfId="0" quotePrefix="1" applyFont="1" applyFill="1"/>
    <xf numFmtId="0" fontId="6" fillId="3" borderId="0" xfId="0" applyFont="1" applyFill="1"/>
    <xf numFmtId="0" fontId="6" fillId="3" borderId="0" xfId="0" applyFont="1" applyFill="1" applyAlignment="1">
      <alignment horizontal="left"/>
    </xf>
    <xf numFmtId="0" fontId="13" fillId="0" borderId="0" xfId="2" applyFont="1" applyAlignment="1">
      <alignment horizontal="left" vertical="center" wrapText="1"/>
    </xf>
    <xf numFmtId="0" fontId="7" fillId="3" borderId="0" xfId="0" quotePrefix="1" applyFont="1" applyFill="1" applyAlignment="1">
      <alignment vertical="center"/>
    </xf>
    <xf numFmtId="0" fontId="7" fillId="3" borderId="0" xfId="0" quotePrefix="1" applyFont="1" applyFill="1" applyAlignment="1">
      <alignment horizontal="left" vertical="center"/>
    </xf>
  </cellXfs>
  <cellStyles count="5">
    <cellStyle name="Moneda" xfId="1" builtinId="4"/>
    <cellStyle name="Normal" xfId="0" builtinId="0"/>
    <cellStyle name="Normal 2" xfId="2" xr:uid="{5CBB7F99-5A3C-49ED-8F16-B34120F632EB}"/>
    <cellStyle name="Normal 3" xfId="3" xr:uid="{3FCE1E1F-1827-4769-92DA-B8E8CF955936}"/>
    <cellStyle name="Normal 4" xfId="4" xr:uid="{7AFC55B7-5A21-4948-9567-76766C979E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199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4DF2B524-B9C6-4718-8CEA-1A754A02F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2223075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123826</xdr:colOff>
      <xdr:row>1</xdr:row>
      <xdr:rowOff>0</xdr:rowOff>
    </xdr:from>
    <xdr:to>
      <xdr:col>7</xdr:col>
      <xdr:colOff>28576</xdr:colOff>
      <xdr:row>8</xdr:row>
      <xdr:rowOff>88826</xdr:rowOff>
    </xdr:to>
    <xdr:pic>
      <xdr:nvPicPr>
        <xdr:cNvPr id="2" name="Imagen 1" descr="Texto&#10;&#10;Descripción generada automáticamente">
          <a:extLst>
            <a:ext uri="{FF2B5EF4-FFF2-40B4-BE49-F238E27FC236}">
              <a16:creationId xmlns:a16="http://schemas.microsoft.com/office/drawing/2014/main" id="{BABA793A-B850-4ABB-8156-F15791347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1" y="333375"/>
          <a:ext cx="2171700" cy="112705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200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F027C790-14E5-4AF6-8702-70575B7B7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2385000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123826</xdr:colOff>
      <xdr:row>1</xdr:row>
      <xdr:rowOff>0</xdr:rowOff>
    </xdr:from>
    <xdr:to>
      <xdr:col>7</xdr:col>
      <xdr:colOff>28576</xdr:colOff>
      <xdr:row>8</xdr:row>
      <xdr:rowOff>88826</xdr:rowOff>
    </xdr:to>
    <xdr:pic>
      <xdr:nvPicPr>
        <xdr:cNvPr id="2" name="Imagen 1" descr="Texto&#10;&#10;Descripción generada automáticamente">
          <a:extLst>
            <a:ext uri="{FF2B5EF4-FFF2-40B4-BE49-F238E27FC236}">
              <a16:creationId xmlns:a16="http://schemas.microsoft.com/office/drawing/2014/main" id="{FAB538B6-09E8-4B3B-804B-7147FC746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1" y="333375"/>
          <a:ext cx="2171700" cy="112705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210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079C887E-310A-4648-8F43-D9EDEA6DA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4004250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123826</xdr:colOff>
      <xdr:row>1</xdr:row>
      <xdr:rowOff>0</xdr:rowOff>
    </xdr:from>
    <xdr:to>
      <xdr:col>7</xdr:col>
      <xdr:colOff>28576</xdr:colOff>
      <xdr:row>8</xdr:row>
      <xdr:rowOff>88826</xdr:rowOff>
    </xdr:to>
    <xdr:pic>
      <xdr:nvPicPr>
        <xdr:cNvPr id="2" name="Imagen 1" descr="Texto&#10;&#10;Descripción generada automáticamente">
          <a:extLst>
            <a:ext uri="{FF2B5EF4-FFF2-40B4-BE49-F238E27FC236}">
              <a16:creationId xmlns:a16="http://schemas.microsoft.com/office/drawing/2014/main" id="{32E710E3-5035-4729-A648-B7A5AF47A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1" y="333375"/>
          <a:ext cx="2171700" cy="112705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219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F4D7F969-1DC1-4ED7-A48D-69731424D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5461575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123826</xdr:colOff>
      <xdr:row>1</xdr:row>
      <xdr:rowOff>0</xdr:rowOff>
    </xdr:from>
    <xdr:to>
      <xdr:col>7</xdr:col>
      <xdr:colOff>28576</xdr:colOff>
      <xdr:row>8</xdr:row>
      <xdr:rowOff>88826</xdr:rowOff>
    </xdr:to>
    <xdr:pic>
      <xdr:nvPicPr>
        <xdr:cNvPr id="2" name="Imagen 1" descr="Texto&#10;&#10;Descripción generada automáticamente">
          <a:extLst>
            <a:ext uri="{FF2B5EF4-FFF2-40B4-BE49-F238E27FC236}">
              <a16:creationId xmlns:a16="http://schemas.microsoft.com/office/drawing/2014/main" id="{F1BC8BB6-8357-454A-9081-46803C009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1" y="333375"/>
          <a:ext cx="2171700" cy="1127051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227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551D5ECE-9A76-4689-AF09-3EBEB90DF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6756975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123826</xdr:colOff>
      <xdr:row>1</xdr:row>
      <xdr:rowOff>0</xdr:rowOff>
    </xdr:from>
    <xdr:ext cx="2175244" cy="1118856"/>
    <xdr:pic>
      <xdr:nvPicPr>
        <xdr:cNvPr id="2" name="Imagen 1" descr="Texto&#10;&#10;Descripción generada automáticamente">
          <a:extLst>
            <a:ext uri="{FF2B5EF4-FFF2-40B4-BE49-F238E27FC236}">
              <a16:creationId xmlns:a16="http://schemas.microsoft.com/office/drawing/2014/main" id="{E5416055-AEE5-4321-ADF4-2CA3A9B65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1826" y="190500"/>
          <a:ext cx="2175244" cy="1118856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225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938D582E-B3F8-45CB-B149-E0AE8A099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6433125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123826</xdr:colOff>
      <xdr:row>1</xdr:row>
      <xdr:rowOff>0</xdr:rowOff>
    </xdr:from>
    <xdr:to>
      <xdr:col>7</xdr:col>
      <xdr:colOff>28576</xdr:colOff>
      <xdr:row>8</xdr:row>
      <xdr:rowOff>88826</xdr:rowOff>
    </xdr:to>
    <xdr:pic>
      <xdr:nvPicPr>
        <xdr:cNvPr id="2" name="Imagen 1" descr="Texto&#10;&#10;Descripción generada automáticamente">
          <a:extLst>
            <a:ext uri="{FF2B5EF4-FFF2-40B4-BE49-F238E27FC236}">
              <a16:creationId xmlns:a16="http://schemas.microsoft.com/office/drawing/2014/main" id="{6ED97EDB-7669-40EA-946D-FECE919B4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1" y="333375"/>
          <a:ext cx="2171700" cy="1127051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123826</xdr:colOff>
      <xdr:row>1</xdr:row>
      <xdr:rowOff>0</xdr:rowOff>
    </xdr:from>
    <xdr:to>
      <xdr:col>7</xdr:col>
      <xdr:colOff>28576</xdr:colOff>
      <xdr:row>8</xdr:row>
      <xdr:rowOff>88826</xdr:rowOff>
    </xdr:to>
    <xdr:pic>
      <xdr:nvPicPr>
        <xdr:cNvPr id="2" name="Imagen 1" descr="Texto&#10;&#10;Descripción generada automáticamente">
          <a:extLst>
            <a:ext uri="{FF2B5EF4-FFF2-40B4-BE49-F238E27FC236}">
              <a16:creationId xmlns:a16="http://schemas.microsoft.com/office/drawing/2014/main" id="{38FA2D8B-5DC9-4E8F-A099-5B113D9C7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1" y="333375"/>
          <a:ext cx="2171700" cy="1127051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213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5B7424A4-2F11-4BC8-86C7-D78F4CCF8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4490025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57373</xdr:colOff>
      <xdr:row>1</xdr:row>
      <xdr:rowOff>11076</xdr:rowOff>
    </xdr:from>
    <xdr:to>
      <xdr:col>6</xdr:col>
      <xdr:colOff>925698</xdr:colOff>
      <xdr:row>8</xdr:row>
      <xdr:rowOff>99902</xdr:rowOff>
    </xdr:to>
    <xdr:pic>
      <xdr:nvPicPr>
        <xdr:cNvPr id="2" name="Imagen 1" descr="Texto&#10;&#10;Descripción generada automáticamente">
          <a:extLst>
            <a:ext uri="{FF2B5EF4-FFF2-40B4-BE49-F238E27FC236}">
              <a16:creationId xmlns:a16="http://schemas.microsoft.com/office/drawing/2014/main" id="{6C9D8B66-4F81-4ED7-990D-487856EBF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8594" y="343343"/>
          <a:ext cx="2175244" cy="111885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244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A6861598-255F-4852-9B08-3FA7E2081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9509700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68448</xdr:colOff>
      <xdr:row>0</xdr:row>
      <xdr:rowOff>321191</xdr:rowOff>
    </xdr:from>
    <xdr:to>
      <xdr:col>6</xdr:col>
      <xdr:colOff>936773</xdr:colOff>
      <xdr:row>8</xdr:row>
      <xdr:rowOff>77750</xdr:rowOff>
    </xdr:to>
    <xdr:pic>
      <xdr:nvPicPr>
        <xdr:cNvPr id="2" name="Imagen 1" descr="Texto&#10;&#10;Descripción generada automáticamente">
          <a:extLst>
            <a:ext uri="{FF2B5EF4-FFF2-40B4-BE49-F238E27FC236}">
              <a16:creationId xmlns:a16="http://schemas.microsoft.com/office/drawing/2014/main" id="{36B7139D-768E-458D-B86A-D7D5366E7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9669" y="321191"/>
          <a:ext cx="2175244" cy="11188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193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761AE817-5099-4A31-B8E0-330B1730E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1251525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123826</xdr:colOff>
      <xdr:row>1</xdr:row>
      <xdr:rowOff>0</xdr:rowOff>
    </xdr:from>
    <xdr:to>
      <xdr:col>7</xdr:col>
      <xdr:colOff>28576</xdr:colOff>
      <xdr:row>8</xdr:row>
      <xdr:rowOff>88826</xdr:rowOff>
    </xdr:to>
    <xdr:pic>
      <xdr:nvPicPr>
        <xdr:cNvPr id="2" name="Imagen 1" descr="Texto&#10;&#10;Descripción generada automáticamente">
          <a:extLst>
            <a:ext uri="{FF2B5EF4-FFF2-40B4-BE49-F238E27FC236}">
              <a16:creationId xmlns:a16="http://schemas.microsoft.com/office/drawing/2014/main" id="{E7EEEE78-35A2-418F-B3CB-7E5477F7F4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1" y="333375"/>
          <a:ext cx="2171700" cy="112705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229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6FB6C5B2-5F2E-47A9-8F28-C5D16607D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7080825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123826</xdr:colOff>
      <xdr:row>1</xdr:row>
      <xdr:rowOff>0</xdr:rowOff>
    </xdr:from>
    <xdr:to>
      <xdr:col>7</xdr:col>
      <xdr:colOff>28576</xdr:colOff>
      <xdr:row>8</xdr:row>
      <xdr:rowOff>88826</xdr:rowOff>
    </xdr:to>
    <xdr:pic>
      <xdr:nvPicPr>
        <xdr:cNvPr id="2" name="Imagen 1" descr="Texto&#10;&#10;Descripción generada automáticamente">
          <a:extLst>
            <a:ext uri="{FF2B5EF4-FFF2-40B4-BE49-F238E27FC236}">
              <a16:creationId xmlns:a16="http://schemas.microsoft.com/office/drawing/2014/main" id="{2FABD4C6-9E3E-4129-B4E3-06CF5B269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1" y="333375"/>
          <a:ext cx="2171700" cy="112705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204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D101F372-E493-4306-AD72-F906EFD5D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3032700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123826</xdr:colOff>
      <xdr:row>1</xdr:row>
      <xdr:rowOff>0</xdr:rowOff>
    </xdr:from>
    <xdr:to>
      <xdr:col>7</xdr:col>
      <xdr:colOff>28576</xdr:colOff>
      <xdr:row>8</xdr:row>
      <xdr:rowOff>88826</xdr:rowOff>
    </xdr:to>
    <xdr:pic>
      <xdr:nvPicPr>
        <xdr:cNvPr id="2" name="Imagen 1" descr="Texto&#10;&#10;Descripción generada automáticamente">
          <a:extLst>
            <a:ext uri="{FF2B5EF4-FFF2-40B4-BE49-F238E27FC236}">
              <a16:creationId xmlns:a16="http://schemas.microsoft.com/office/drawing/2014/main" id="{502CE0C0-C2E8-4E63-BFD0-A3DDCF0DF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1" y="333375"/>
          <a:ext cx="2171700" cy="112705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231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B925910A-D18A-4709-8432-242889FA4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7404675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66BC-AA02-4846-8F9A-CF59A931A6E4}">
  <sheetPr codeName="Hoja7"/>
  <dimension ref="A2:K201"/>
  <sheetViews>
    <sheetView workbookViewId="0">
      <selection activeCell="C195" sqref="C195"/>
    </sheetView>
  </sheetViews>
  <sheetFormatPr baseColWidth="10" defaultRowHeight="12.75" x14ac:dyDescent="0.2"/>
  <cols>
    <col min="1" max="16384" width="11.42578125" style="48"/>
  </cols>
  <sheetData>
    <row r="2" spans="1:11" ht="19.5" x14ac:dyDescent="0.2">
      <c r="F2" s="67" t="s">
        <v>439</v>
      </c>
      <c r="J2" s="52" t="s">
        <v>438</v>
      </c>
      <c r="K2" s="66">
        <v>1</v>
      </c>
    </row>
    <row r="3" spans="1:11" x14ac:dyDescent="0.2">
      <c r="J3" s="52" t="s">
        <v>437</v>
      </c>
      <c r="K3" s="65">
        <v>44462</v>
      </c>
    </row>
    <row r="5" spans="1:11" x14ac:dyDescent="0.2">
      <c r="E5" s="64" t="s">
        <v>436</v>
      </c>
      <c r="F5" s="61" t="s">
        <v>434</v>
      </c>
      <c r="G5" s="64" t="s">
        <v>435</v>
      </c>
      <c r="H5" s="61" t="s">
        <v>434</v>
      </c>
      <c r="J5" s="63">
        <v>0.47236111111111112</v>
      </c>
    </row>
    <row r="7" spans="1:11" x14ac:dyDescent="0.2">
      <c r="J7" s="52" t="s">
        <v>433</v>
      </c>
      <c r="K7" s="57" t="s">
        <v>432</v>
      </c>
    </row>
    <row r="8" spans="1:11" x14ac:dyDescent="0.2">
      <c r="C8" s="62" t="s">
        <v>431</v>
      </c>
      <c r="D8" s="61" t="s">
        <v>430</v>
      </c>
      <c r="F8" s="62" t="s">
        <v>429</v>
      </c>
      <c r="G8" s="61" t="s">
        <v>427</v>
      </c>
      <c r="I8" s="62" t="s">
        <v>428</v>
      </c>
      <c r="J8" s="61" t="s">
        <v>427</v>
      </c>
    </row>
    <row r="11" spans="1:11" x14ac:dyDescent="0.2">
      <c r="A11" s="59" t="s">
        <v>426</v>
      </c>
      <c r="C11" s="58" t="s">
        <v>425</v>
      </c>
      <c r="D11" s="58" t="s">
        <v>424</v>
      </c>
      <c r="F11" s="60" t="s">
        <v>423</v>
      </c>
      <c r="I11" s="52" t="s">
        <v>56</v>
      </c>
      <c r="J11" s="52" t="s">
        <v>55</v>
      </c>
      <c r="K11" s="52" t="s">
        <v>422</v>
      </c>
    </row>
    <row r="14" spans="1:11" x14ac:dyDescent="0.2">
      <c r="A14" s="59" t="s">
        <v>421</v>
      </c>
      <c r="B14" s="55" t="s">
        <v>420</v>
      </c>
    </row>
    <row r="16" spans="1:11" x14ac:dyDescent="0.2">
      <c r="A16" s="58" t="s">
        <v>419</v>
      </c>
      <c r="B16" s="57" t="s">
        <v>418</v>
      </c>
      <c r="J16" s="52" t="s">
        <v>57</v>
      </c>
      <c r="K16" s="53">
        <v>44429.07</v>
      </c>
    </row>
    <row r="18" spans="3:11" x14ac:dyDescent="0.2">
      <c r="C18" s="57" t="s">
        <v>417</v>
      </c>
      <c r="D18" s="56">
        <v>44197</v>
      </c>
      <c r="E18" s="55" t="s">
        <v>416</v>
      </c>
      <c r="J18" s="54">
        <v>56.55</v>
      </c>
      <c r="K18" s="53">
        <v>44372.52</v>
      </c>
    </row>
    <row r="19" spans="3:11" x14ac:dyDescent="0.2">
      <c r="C19" s="57" t="s">
        <v>415</v>
      </c>
      <c r="D19" s="56">
        <v>44198</v>
      </c>
      <c r="E19" s="55" t="s">
        <v>414</v>
      </c>
      <c r="I19" s="53">
        <v>3</v>
      </c>
      <c r="K19" s="53">
        <v>44375.519999999997</v>
      </c>
    </row>
    <row r="20" spans="3:11" x14ac:dyDescent="0.2">
      <c r="C20" s="57" t="s">
        <v>413</v>
      </c>
      <c r="D20" s="56">
        <v>44200</v>
      </c>
      <c r="E20" s="55" t="s">
        <v>412</v>
      </c>
      <c r="J20" s="54">
        <v>17.57</v>
      </c>
      <c r="K20" s="53">
        <v>44357.95</v>
      </c>
    </row>
    <row r="21" spans="3:11" x14ac:dyDescent="0.2">
      <c r="C21" s="57" t="s">
        <v>411</v>
      </c>
      <c r="D21" s="56">
        <v>44200</v>
      </c>
      <c r="E21" s="55" t="s">
        <v>410</v>
      </c>
      <c r="I21" s="53">
        <v>2.2799999999999998</v>
      </c>
      <c r="K21" s="53">
        <v>44360.23</v>
      </c>
    </row>
    <row r="22" spans="3:11" x14ac:dyDescent="0.2">
      <c r="C22" s="57" t="s">
        <v>409</v>
      </c>
      <c r="D22" s="56">
        <v>44200</v>
      </c>
      <c r="E22" s="55" t="s">
        <v>408</v>
      </c>
      <c r="I22" s="53">
        <v>1.68</v>
      </c>
      <c r="K22" s="53">
        <v>44361.91</v>
      </c>
    </row>
    <row r="23" spans="3:11" x14ac:dyDescent="0.2">
      <c r="C23" s="57" t="s">
        <v>407</v>
      </c>
      <c r="D23" s="56">
        <v>44200</v>
      </c>
      <c r="E23" s="55" t="s">
        <v>406</v>
      </c>
      <c r="I23" s="53">
        <v>73.69</v>
      </c>
      <c r="K23" s="53">
        <v>44435.6</v>
      </c>
    </row>
    <row r="24" spans="3:11" x14ac:dyDescent="0.2">
      <c r="C24" s="57" t="s">
        <v>405</v>
      </c>
      <c r="D24" s="56">
        <v>44200</v>
      </c>
      <c r="E24" s="55" t="s">
        <v>404</v>
      </c>
      <c r="I24" s="53">
        <v>2.62</v>
      </c>
      <c r="K24" s="53">
        <v>44438.22</v>
      </c>
    </row>
    <row r="25" spans="3:11" x14ac:dyDescent="0.2">
      <c r="C25" s="57" t="s">
        <v>403</v>
      </c>
      <c r="D25" s="56">
        <v>44200</v>
      </c>
      <c r="E25" s="55" t="s">
        <v>402</v>
      </c>
      <c r="I25" s="53">
        <v>1.68</v>
      </c>
      <c r="K25" s="53">
        <v>44439.9</v>
      </c>
    </row>
    <row r="26" spans="3:11" x14ac:dyDescent="0.2">
      <c r="C26" s="57" t="s">
        <v>401</v>
      </c>
      <c r="D26" s="56">
        <v>44200</v>
      </c>
      <c r="E26" s="55" t="s">
        <v>400</v>
      </c>
      <c r="I26" s="53">
        <v>8.3800000000000008</v>
      </c>
      <c r="K26" s="53">
        <v>44448.28</v>
      </c>
    </row>
    <row r="27" spans="3:11" x14ac:dyDescent="0.2">
      <c r="C27" s="57" t="s">
        <v>399</v>
      </c>
      <c r="D27" s="56">
        <v>44200</v>
      </c>
      <c r="E27" s="55" t="s">
        <v>398</v>
      </c>
      <c r="I27" s="53">
        <v>8.3800000000000008</v>
      </c>
      <c r="K27" s="53">
        <v>44456.66</v>
      </c>
    </row>
    <row r="28" spans="3:11" x14ac:dyDescent="0.2">
      <c r="C28" s="57" t="s">
        <v>397</v>
      </c>
      <c r="D28" s="56">
        <v>44200</v>
      </c>
      <c r="E28" s="55" t="s">
        <v>396</v>
      </c>
      <c r="I28" s="53">
        <v>7.82</v>
      </c>
      <c r="K28" s="53">
        <v>44464.480000000003</v>
      </c>
    </row>
    <row r="29" spans="3:11" x14ac:dyDescent="0.2">
      <c r="C29" s="57" t="s">
        <v>395</v>
      </c>
      <c r="D29" s="56">
        <v>44200</v>
      </c>
      <c r="E29" s="55" t="s">
        <v>394</v>
      </c>
      <c r="I29" s="53">
        <v>1.68</v>
      </c>
      <c r="K29" s="53">
        <v>44466.16</v>
      </c>
    </row>
    <row r="30" spans="3:11" x14ac:dyDescent="0.2">
      <c r="C30" s="57" t="s">
        <v>393</v>
      </c>
      <c r="D30" s="56">
        <v>44200</v>
      </c>
      <c r="E30" s="55" t="s">
        <v>392</v>
      </c>
      <c r="I30" s="53">
        <v>1.68</v>
      </c>
      <c r="K30" s="53">
        <v>44467.839999999997</v>
      </c>
    </row>
    <row r="31" spans="3:11" x14ac:dyDescent="0.2">
      <c r="C31" s="57" t="s">
        <v>391</v>
      </c>
      <c r="D31" s="56">
        <v>44200</v>
      </c>
      <c r="E31" s="55" t="s">
        <v>390</v>
      </c>
      <c r="I31" s="53">
        <v>4.07</v>
      </c>
      <c r="K31" s="53">
        <v>44471.91</v>
      </c>
    </row>
    <row r="32" spans="3:11" x14ac:dyDescent="0.2">
      <c r="C32" s="57" t="s">
        <v>389</v>
      </c>
      <c r="D32" s="56">
        <v>44200</v>
      </c>
      <c r="E32" s="55" t="s">
        <v>388</v>
      </c>
      <c r="I32" s="53">
        <v>1.74</v>
      </c>
      <c r="K32" s="53">
        <v>44473.65</v>
      </c>
    </row>
    <row r="33" spans="3:11" x14ac:dyDescent="0.2">
      <c r="C33" s="57" t="s">
        <v>387</v>
      </c>
      <c r="D33" s="56">
        <v>44200</v>
      </c>
      <c r="E33" s="55" t="s">
        <v>386</v>
      </c>
      <c r="I33" s="53">
        <v>5.04</v>
      </c>
      <c r="K33" s="53">
        <v>44478.69</v>
      </c>
    </row>
    <row r="34" spans="3:11" x14ac:dyDescent="0.2">
      <c r="C34" s="57" t="s">
        <v>385</v>
      </c>
      <c r="D34" s="56">
        <v>44200</v>
      </c>
      <c r="E34" s="55" t="s">
        <v>384</v>
      </c>
      <c r="I34" s="53">
        <v>1.94</v>
      </c>
      <c r="K34" s="53">
        <v>44480.63</v>
      </c>
    </row>
    <row r="35" spans="3:11" x14ac:dyDescent="0.2">
      <c r="C35" s="57" t="s">
        <v>383</v>
      </c>
      <c r="D35" s="56">
        <v>44200</v>
      </c>
      <c r="E35" s="55" t="s">
        <v>382</v>
      </c>
      <c r="I35" s="53">
        <v>9.0299999999999994</v>
      </c>
      <c r="K35" s="53">
        <v>44489.66</v>
      </c>
    </row>
    <row r="36" spans="3:11" x14ac:dyDescent="0.2">
      <c r="C36" s="57" t="s">
        <v>381</v>
      </c>
      <c r="D36" s="56">
        <v>44200</v>
      </c>
      <c r="E36" s="55" t="s">
        <v>380</v>
      </c>
      <c r="I36" s="53">
        <v>6.69</v>
      </c>
      <c r="K36" s="53">
        <v>44496.35</v>
      </c>
    </row>
    <row r="37" spans="3:11" x14ac:dyDescent="0.2">
      <c r="C37" s="57" t="s">
        <v>379</v>
      </c>
      <c r="D37" s="56">
        <v>44200</v>
      </c>
      <c r="E37" s="55" t="s">
        <v>378</v>
      </c>
      <c r="I37" s="53">
        <v>29.09</v>
      </c>
      <c r="K37" s="53">
        <v>44525.440000000002</v>
      </c>
    </row>
    <row r="38" spans="3:11" x14ac:dyDescent="0.2">
      <c r="C38" s="57" t="s">
        <v>377</v>
      </c>
      <c r="D38" s="56">
        <v>44200</v>
      </c>
      <c r="E38" s="55" t="s">
        <v>376</v>
      </c>
      <c r="I38" s="53">
        <v>51.52</v>
      </c>
      <c r="K38" s="53">
        <v>44576.959999999999</v>
      </c>
    </row>
    <row r="39" spans="3:11" x14ac:dyDescent="0.2">
      <c r="C39" s="57" t="s">
        <v>375</v>
      </c>
      <c r="D39" s="56">
        <v>44200</v>
      </c>
      <c r="E39" s="55" t="s">
        <v>374</v>
      </c>
      <c r="I39" s="53">
        <v>5.43</v>
      </c>
      <c r="K39" s="53">
        <v>44582.39</v>
      </c>
    </row>
    <row r="40" spans="3:11" x14ac:dyDescent="0.2">
      <c r="C40" s="57" t="s">
        <v>373</v>
      </c>
      <c r="D40" s="56">
        <v>44200</v>
      </c>
      <c r="E40" s="55" t="s">
        <v>372</v>
      </c>
      <c r="I40" s="53">
        <v>4.1100000000000003</v>
      </c>
      <c r="K40" s="53">
        <v>44586.5</v>
      </c>
    </row>
    <row r="41" spans="3:11" x14ac:dyDescent="0.2">
      <c r="C41" s="57" t="s">
        <v>371</v>
      </c>
      <c r="D41" s="56">
        <v>44200</v>
      </c>
      <c r="E41" s="55" t="s">
        <v>370</v>
      </c>
      <c r="I41" s="53">
        <v>24.15</v>
      </c>
      <c r="K41" s="53">
        <v>44610.65</v>
      </c>
    </row>
    <row r="42" spans="3:11" x14ac:dyDescent="0.2">
      <c r="C42" s="57" t="s">
        <v>369</v>
      </c>
      <c r="D42" s="56">
        <v>44200</v>
      </c>
      <c r="E42" s="55" t="s">
        <v>368</v>
      </c>
      <c r="I42" s="53">
        <v>2.71</v>
      </c>
      <c r="K42" s="53">
        <v>44613.36</v>
      </c>
    </row>
    <row r="43" spans="3:11" x14ac:dyDescent="0.2">
      <c r="C43" s="57" t="s">
        <v>367</v>
      </c>
      <c r="D43" s="56">
        <v>44200</v>
      </c>
      <c r="E43" s="55" t="s">
        <v>366</v>
      </c>
      <c r="I43" s="53">
        <v>3</v>
      </c>
      <c r="K43" s="53">
        <v>44616.36</v>
      </c>
    </row>
    <row r="44" spans="3:11" x14ac:dyDescent="0.2">
      <c r="C44" s="57" t="s">
        <v>365</v>
      </c>
      <c r="D44" s="56">
        <v>44200</v>
      </c>
      <c r="E44" s="55" t="s">
        <v>364</v>
      </c>
      <c r="I44" s="53">
        <v>1.78</v>
      </c>
      <c r="K44" s="53">
        <v>44618.14</v>
      </c>
    </row>
    <row r="45" spans="3:11" x14ac:dyDescent="0.2">
      <c r="C45" s="57" t="s">
        <v>363</v>
      </c>
      <c r="D45" s="56">
        <v>44201</v>
      </c>
      <c r="E45" s="55" t="s">
        <v>362</v>
      </c>
      <c r="J45" s="54">
        <v>1.04</v>
      </c>
      <c r="K45" s="53">
        <v>44617.1</v>
      </c>
    </row>
    <row r="46" spans="3:11" x14ac:dyDescent="0.2">
      <c r="C46" s="57" t="s">
        <v>361</v>
      </c>
      <c r="D46" s="56">
        <v>44201</v>
      </c>
      <c r="E46" s="55" t="s">
        <v>360</v>
      </c>
      <c r="I46" s="53">
        <v>3.37</v>
      </c>
      <c r="K46" s="53">
        <v>44620.47</v>
      </c>
    </row>
    <row r="47" spans="3:11" x14ac:dyDescent="0.2">
      <c r="C47" s="57" t="s">
        <v>359</v>
      </c>
      <c r="D47" s="56">
        <v>44201</v>
      </c>
      <c r="E47" s="55" t="s">
        <v>358</v>
      </c>
      <c r="I47" s="53">
        <v>3.1</v>
      </c>
      <c r="K47" s="53">
        <v>44623.57</v>
      </c>
    </row>
    <row r="48" spans="3:11" x14ac:dyDescent="0.2">
      <c r="C48" s="57" t="s">
        <v>357</v>
      </c>
      <c r="D48" s="56">
        <v>44201</v>
      </c>
      <c r="E48" s="55" t="s">
        <v>356</v>
      </c>
      <c r="I48" s="53">
        <v>5</v>
      </c>
      <c r="K48" s="53">
        <v>44628.57</v>
      </c>
    </row>
    <row r="49" spans="3:11" x14ac:dyDescent="0.2">
      <c r="C49" s="57" t="s">
        <v>355</v>
      </c>
      <c r="D49" s="56">
        <v>44201</v>
      </c>
      <c r="E49" s="55" t="s">
        <v>354</v>
      </c>
      <c r="I49" s="53">
        <v>19.34</v>
      </c>
      <c r="K49" s="53">
        <v>44647.91</v>
      </c>
    </row>
    <row r="50" spans="3:11" x14ac:dyDescent="0.2">
      <c r="C50" s="57" t="s">
        <v>353</v>
      </c>
      <c r="D50" s="56">
        <v>44201</v>
      </c>
      <c r="E50" s="55" t="s">
        <v>352</v>
      </c>
      <c r="I50" s="53">
        <v>3.33</v>
      </c>
      <c r="K50" s="53">
        <v>44651.24</v>
      </c>
    </row>
    <row r="51" spans="3:11" x14ac:dyDescent="0.2">
      <c r="C51" s="57" t="s">
        <v>351</v>
      </c>
      <c r="D51" s="56">
        <v>44201</v>
      </c>
      <c r="E51" s="55" t="s">
        <v>350</v>
      </c>
      <c r="I51" s="53">
        <v>1.99</v>
      </c>
      <c r="K51" s="53">
        <v>44653.23</v>
      </c>
    </row>
    <row r="52" spans="3:11" x14ac:dyDescent="0.2">
      <c r="C52" s="57" t="s">
        <v>349</v>
      </c>
      <c r="D52" s="56">
        <v>44201</v>
      </c>
      <c r="E52" s="55" t="s">
        <v>348</v>
      </c>
      <c r="I52" s="53">
        <v>1.19</v>
      </c>
      <c r="K52" s="53">
        <v>44654.42</v>
      </c>
    </row>
    <row r="53" spans="3:11" x14ac:dyDescent="0.2">
      <c r="C53" s="57" t="s">
        <v>347</v>
      </c>
      <c r="D53" s="56">
        <v>44201</v>
      </c>
      <c r="E53" s="55" t="s">
        <v>346</v>
      </c>
      <c r="I53" s="53">
        <v>11.06</v>
      </c>
      <c r="K53" s="53">
        <v>44665.48</v>
      </c>
    </row>
    <row r="54" spans="3:11" x14ac:dyDescent="0.2">
      <c r="C54" s="57" t="s">
        <v>345</v>
      </c>
      <c r="D54" s="56">
        <v>44201</v>
      </c>
      <c r="E54" s="55" t="s">
        <v>344</v>
      </c>
      <c r="I54" s="53">
        <v>102.53</v>
      </c>
      <c r="K54" s="53">
        <v>44768.01</v>
      </c>
    </row>
    <row r="55" spans="3:11" x14ac:dyDescent="0.2">
      <c r="C55" s="57" t="s">
        <v>343</v>
      </c>
      <c r="D55" s="56">
        <v>44201</v>
      </c>
      <c r="E55" s="55" t="s">
        <v>342</v>
      </c>
      <c r="I55" s="53">
        <v>17.940000000000001</v>
      </c>
      <c r="K55" s="53">
        <v>44785.95</v>
      </c>
    </row>
    <row r="56" spans="3:11" x14ac:dyDescent="0.2">
      <c r="C56" s="57" t="s">
        <v>341</v>
      </c>
      <c r="D56" s="56">
        <v>44201</v>
      </c>
      <c r="E56" s="55" t="s">
        <v>340</v>
      </c>
      <c r="I56" s="53">
        <v>16.760000000000002</v>
      </c>
      <c r="K56" s="53">
        <v>44802.71</v>
      </c>
    </row>
    <row r="57" spans="3:11" x14ac:dyDescent="0.2">
      <c r="C57" s="57" t="s">
        <v>339</v>
      </c>
      <c r="D57" s="56">
        <v>44201</v>
      </c>
      <c r="E57" s="55" t="s">
        <v>338</v>
      </c>
      <c r="I57" s="53">
        <v>5.94</v>
      </c>
      <c r="K57" s="53">
        <v>44808.65</v>
      </c>
    </row>
    <row r="58" spans="3:11" x14ac:dyDescent="0.2">
      <c r="C58" s="57" t="s">
        <v>337</v>
      </c>
      <c r="D58" s="56">
        <v>44201</v>
      </c>
      <c r="E58" s="55" t="s">
        <v>336</v>
      </c>
      <c r="I58" s="53">
        <v>5.48</v>
      </c>
      <c r="K58" s="53">
        <v>44814.13</v>
      </c>
    </row>
    <row r="59" spans="3:11" x14ac:dyDescent="0.2">
      <c r="C59" s="57" t="s">
        <v>335</v>
      </c>
      <c r="D59" s="56">
        <v>44201</v>
      </c>
      <c r="E59" s="55" t="s">
        <v>334</v>
      </c>
      <c r="I59" s="53">
        <v>6.94</v>
      </c>
      <c r="K59" s="53">
        <v>44821.07</v>
      </c>
    </row>
    <row r="60" spans="3:11" x14ac:dyDescent="0.2">
      <c r="C60" s="57" t="s">
        <v>333</v>
      </c>
      <c r="D60" s="56">
        <v>44201</v>
      </c>
      <c r="E60" s="55" t="s">
        <v>332</v>
      </c>
      <c r="I60" s="53">
        <v>8.3800000000000008</v>
      </c>
      <c r="K60" s="53">
        <v>44829.45</v>
      </c>
    </row>
    <row r="61" spans="3:11" x14ac:dyDescent="0.2">
      <c r="C61" s="57" t="s">
        <v>331</v>
      </c>
      <c r="D61" s="56">
        <v>44201</v>
      </c>
      <c r="E61" s="55" t="s">
        <v>330</v>
      </c>
      <c r="I61" s="53">
        <v>2.2000000000000002</v>
      </c>
      <c r="K61" s="53">
        <v>44831.65</v>
      </c>
    </row>
    <row r="62" spans="3:11" x14ac:dyDescent="0.2">
      <c r="C62" s="57" t="s">
        <v>329</v>
      </c>
      <c r="D62" s="56">
        <v>44201</v>
      </c>
      <c r="E62" s="55" t="s">
        <v>328</v>
      </c>
      <c r="I62" s="53">
        <v>10.47</v>
      </c>
      <c r="K62" s="53">
        <v>44842.12</v>
      </c>
    </row>
    <row r="63" spans="3:11" x14ac:dyDescent="0.2">
      <c r="C63" s="57" t="s">
        <v>327</v>
      </c>
      <c r="D63" s="56">
        <v>44202</v>
      </c>
      <c r="E63" s="55" t="s">
        <v>326</v>
      </c>
      <c r="I63" s="53">
        <v>6.05</v>
      </c>
      <c r="K63" s="53">
        <v>44848.17</v>
      </c>
    </row>
    <row r="64" spans="3:11" x14ac:dyDescent="0.2">
      <c r="C64" s="57" t="s">
        <v>325</v>
      </c>
      <c r="D64" s="56">
        <v>44202</v>
      </c>
      <c r="E64" s="55" t="s">
        <v>324</v>
      </c>
      <c r="I64" s="53">
        <v>24.54</v>
      </c>
      <c r="K64" s="53">
        <v>44872.71</v>
      </c>
    </row>
    <row r="65" spans="3:11" x14ac:dyDescent="0.2">
      <c r="C65" s="57" t="s">
        <v>323</v>
      </c>
      <c r="D65" s="56">
        <v>44202</v>
      </c>
      <c r="E65" s="55" t="s">
        <v>322</v>
      </c>
      <c r="I65" s="53">
        <v>29.51</v>
      </c>
      <c r="K65" s="53">
        <v>44902.22</v>
      </c>
    </row>
    <row r="66" spans="3:11" x14ac:dyDescent="0.2">
      <c r="C66" s="57" t="s">
        <v>321</v>
      </c>
      <c r="D66" s="56">
        <v>44202</v>
      </c>
      <c r="E66" s="55" t="s">
        <v>320</v>
      </c>
      <c r="I66" s="53">
        <v>8.15</v>
      </c>
      <c r="K66" s="53">
        <v>44910.37</v>
      </c>
    </row>
    <row r="67" spans="3:11" x14ac:dyDescent="0.2">
      <c r="C67" s="57" t="s">
        <v>319</v>
      </c>
      <c r="D67" s="56">
        <v>44202</v>
      </c>
      <c r="E67" s="55" t="s">
        <v>318</v>
      </c>
      <c r="I67" s="53">
        <v>2.15</v>
      </c>
      <c r="K67" s="53">
        <v>44912.52</v>
      </c>
    </row>
    <row r="68" spans="3:11" x14ac:dyDescent="0.2">
      <c r="C68" s="57" t="s">
        <v>317</v>
      </c>
      <c r="D68" s="56">
        <v>44202</v>
      </c>
      <c r="E68" s="55" t="s">
        <v>316</v>
      </c>
      <c r="I68" s="53">
        <v>2.9</v>
      </c>
      <c r="K68" s="53">
        <v>44915.42</v>
      </c>
    </row>
    <row r="69" spans="3:11" x14ac:dyDescent="0.2">
      <c r="C69" s="57" t="s">
        <v>315</v>
      </c>
      <c r="D69" s="56">
        <v>44202</v>
      </c>
      <c r="E69" s="55" t="s">
        <v>314</v>
      </c>
      <c r="I69" s="53">
        <v>6.97</v>
      </c>
      <c r="K69" s="53">
        <v>44922.39</v>
      </c>
    </row>
    <row r="70" spans="3:11" x14ac:dyDescent="0.2">
      <c r="C70" s="57" t="s">
        <v>313</v>
      </c>
      <c r="D70" s="56">
        <v>44202</v>
      </c>
      <c r="E70" s="55" t="s">
        <v>312</v>
      </c>
      <c r="I70" s="53">
        <v>1.74</v>
      </c>
      <c r="K70" s="53">
        <v>44924.13</v>
      </c>
    </row>
    <row r="71" spans="3:11" x14ac:dyDescent="0.2">
      <c r="C71" s="57" t="s">
        <v>311</v>
      </c>
      <c r="D71" s="56">
        <v>44202</v>
      </c>
      <c r="E71" s="55" t="s">
        <v>310</v>
      </c>
      <c r="I71" s="53">
        <v>1.3</v>
      </c>
      <c r="K71" s="53">
        <v>44925.43</v>
      </c>
    </row>
    <row r="72" spans="3:11" x14ac:dyDescent="0.2">
      <c r="C72" s="57" t="s">
        <v>309</v>
      </c>
      <c r="D72" s="56">
        <v>44202</v>
      </c>
      <c r="E72" s="55" t="s">
        <v>308</v>
      </c>
      <c r="I72" s="53">
        <v>9.0500000000000007</v>
      </c>
      <c r="K72" s="53">
        <v>44934.48</v>
      </c>
    </row>
    <row r="73" spans="3:11" x14ac:dyDescent="0.2">
      <c r="C73" s="57" t="s">
        <v>307</v>
      </c>
      <c r="D73" s="56">
        <v>44202</v>
      </c>
      <c r="E73" s="55" t="s">
        <v>306</v>
      </c>
      <c r="I73" s="53">
        <v>18.18</v>
      </c>
      <c r="K73" s="53">
        <v>44952.66</v>
      </c>
    </row>
    <row r="74" spans="3:11" x14ac:dyDescent="0.2">
      <c r="C74" s="57" t="s">
        <v>305</v>
      </c>
      <c r="D74" s="56">
        <v>44202</v>
      </c>
      <c r="E74" s="55" t="s">
        <v>304</v>
      </c>
      <c r="I74" s="53">
        <v>6.69</v>
      </c>
      <c r="K74" s="53">
        <v>44959.35</v>
      </c>
    </row>
    <row r="75" spans="3:11" x14ac:dyDescent="0.2">
      <c r="C75" s="57" t="s">
        <v>303</v>
      </c>
      <c r="D75" s="56">
        <v>44202</v>
      </c>
      <c r="E75" s="55" t="s">
        <v>302</v>
      </c>
      <c r="I75" s="53">
        <v>7.32</v>
      </c>
      <c r="K75" s="53">
        <v>44966.67</v>
      </c>
    </row>
    <row r="76" spans="3:11" x14ac:dyDescent="0.2">
      <c r="C76" s="57" t="s">
        <v>301</v>
      </c>
      <c r="D76" s="56">
        <v>44202</v>
      </c>
      <c r="E76" s="55" t="s">
        <v>300</v>
      </c>
      <c r="I76" s="53">
        <v>2.0499999999999998</v>
      </c>
      <c r="K76" s="53">
        <v>44968.72</v>
      </c>
    </row>
    <row r="77" spans="3:11" x14ac:dyDescent="0.2">
      <c r="C77" s="57" t="s">
        <v>299</v>
      </c>
      <c r="D77" s="56">
        <v>44202</v>
      </c>
      <c r="E77" s="55" t="s">
        <v>298</v>
      </c>
      <c r="I77" s="53">
        <v>1.78</v>
      </c>
      <c r="K77" s="53">
        <v>44970.5</v>
      </c>
    </row>
    <row r="78" spans="3:11" x14ac:dyDescent="0.2">
      <c r="C78" s="57" t="s">
        <v>297</v>
      </c>
      <c r="D78" s="56">
        <v>44202</v>
      </c>
      <c r="E78" s="55" t="s">
        <v>296</v>
      </c>
      <c r="I78" s="53">
        <v>3.76</v>
      </c>
      <c r="K78" s="53">
        <v>44974.26</v>
      </c>
    </row>
    <row r="79" spans="3:11" x14ac:dyDescent="0.2">
      <c r="C79" s="57" t="s">
        <v>295</v>
      </c>
      <c r="D79" s="56">
        <v>44203</v>
      </c>
      <c r="E79" s="55" t="s">
        <v>294</v>
      </c>
      <c r="I79" s="53">
        <v>2.0299999999999998</v>
      </c>
      <c r="K79" s="53">
        <v>44976.29</v>
      </c>
    </row>
    <row r="80" spans="3:11" x14ac:dyDescent="0.2">
      <c r="C80" s="57" t="s">
        <v>293</v>
      </c>
      <c r="D80" s="56">
        <v>44203</v>
      </c>
      <c r="E80" s="55" t="s">
        <v>292</v>
      </c>
      <c r="I80" s="53">
        <v>1.68</v>
      </c>
      <c r="K80" s="53">
        <v>44977.97</v>
      </c>
    </row>
    <row r="81" spans="3:11" x14ac:dyDescent="0.2">
      <c r="C81" s="57" t="s">
        <v>291</v>
      </c>
      <c r="D81" s="56">
        <v>44203</v>
      </c>
      <c r="E81" s="55" t="s">
        <v>290</v>
      </c>
      <c r="I81" s="53">
        <v>1</v>
      </c>
      <c r="K81" s="53">
        <v>44978.97</v>
      </c>
    </row>
    <row r="82" spans="3:11" x14ac:dyDescent="0.2">
      <c r="C82" s="57" t="s">
        <v>289</v>
      </c>
      <c r="D82" s="56">
        <v>44203</v>
      </c>
      <c r="E82" s="55" t="s">
        <v>288</v>
      </c>
      <c r="I82" s="53">
        <v>20</v>
      </c>
      <c r="K82" s="53">
        <v>44998.97</v>
      </c>
    </row>
    <row r="83" spans="3:11" x14ac:dyDescent="0.2">
      <c r="C83" s="57" t="s">
        <v>287</v>
      </c>
      <c r="D83" s="56">
        <v>44203</v>
      </c>
      <c r="E83" s="55" t="s">
        <v>286</v>
      </c>
      <c r="I83" s="53">
        <v>33.75</v>
      </c>
      <c r="K83" s="53">
        <v>45032.72</v>
      </c>
    </row>
    <row r="84" spans="3:11" x14ac:dyDescent="0.2">
      <c r="C84" s="57" t="s">
        <v>285</v>
      </c>
      <c r="D84" s="56">
        <v>44203</v>
      </c>
      <c r="E84" s="55" t="s">
        <v>284</v>
      </c>
      <c r="I84" s="53">
        <v>11.23</v>
      </c>
      <c r="K84" s="53">
        <v>45043.95</v>
      </c>
    </row>
    <row r="85" spans="3:11" x14ac:dyDescent="0.2">
      <c r="C85" s="57" t="s">
        <v>283</v>
      </c>
      <c r="D85" s="56">
        <v>44203</v>
      </c>
      <c r="E85" s="55" t="s">
        <v>282</v>
      </c>
      <c r="I85" s="53">
        <v>9.06</v>
      </c>
      <c r="K85" s="53">
        <v>45053.01</v>
      </c>
    </row>
    <row r="86" spans="3:11" x14ac:dyDescent="0.2">
      <c r="C86" s="57" t="s">
        <v>281</v>
      </c>
      <c r="D86" s="56">
        <v>44203</v>
      </c>
      <c r="E86" s="55" t="s">
        <v>280</v>
      </c>
      <c r="I86" s="53">
        <v>100.97</v>
      </c>
      <c r="K86" s="53">
        <v>45153.98</v>
      </c>
    </row>
    <row r="87" spans="3:11" x14ac:dyDescent="0.2">
      <c r="C87" s="57" t="s">
        <v>279</v>
      </c>
      <c r="D87" s="56">
        <v>44204</v>
      </c>
      <c r="E87" s="55" t="s">
        <v>278</v>
      </c>
      <c r="I87" s="53">
        <v>13.33</v>
      </c>
      <c r="K87" s="53">
        <v>45167.31</v>
      </c>
    </row>
    <row r="88" spans="3:11" x14ac:dyDescent="0.2">
      <c r="C88" s="57" t="s">
        <v>277</v>
      </c>
      <c r="D88" s="56">
        <v>44204</v>
      </c>
      <c r="E88" s="55" t="s">
        <v>276</v>
      </c>
      <c r="I88" s="53">
        <v>15.3</v>
      </c>
      <c r="K88" s="53">
        <v>45182.61</v>
      </c>
    </row>
    <row r="89" spans="3:11" x14ac:dyDescent="0.2">
      <c r="C89" s="57" t="s">
        <v>275</v>
      </c>
      <c r="D89" s="56">
        <v>44204</v>
      </c>
      <c r="E89" s="55" t="s">
        <v>274</v>
      </c>
      <c r="I89" s="53">
        <v>10.85</v>
      </c>
      <c r="K89" s="53">
        <v>45193.46</v>
      </c>
    </row>
    <row r="90" spans="3:11" x14ac:dyDescent="0.2">
      <c r="C90" s="57" t="s">
        <v>273</v>
      </c>
      <c r="D90" s="56">
        <v>44205</v>
      </c>
      <c r="E90" s="55" t="s">
        <v>272</v>
      </c>
      <c r="I90" s="53">
        <v>1.68</v>
      </c>
      <c r="K90" s="53">
        <v>45195.14</v>
      </c>
    </row>
    <row r="91" spans="3:11" x14ac:dyDescent="0.2">
      <c r="C91" s="57" t="s">
        <v>271</v>
      </c>
      <c r="D91" s="56">
        <v>44207</v>
      </c>
      <c r="E91" s="55" t="s">
        <v>270</v>
      </c>
      <c r="J91" s="54">
        <v>321.17</v>
      </c>
      <c r="K91" s="53">
        <v>44873.97</v>
      </c>
    </row>
    <row r="92" spans="3:11" x14ac:dyDescent="0.2">
      <c r="C92" s="57" t="s">
        <v>269</v>
      </c>
      <c r="D92" s="56">
        <v>44207</v>
      </c>
      <c r="E92" s="55" t="s">
        <v>268</v>
      </c>
      <c r="I92" s="53">
        <v>7.52</v>
      </c>
      <c r="K92" s="53">
        <v>44881.49</v>
      </c>
    </row>
    <row r="93" spans="3:11" x14ac:dyDescent="0.2">
      <c r="C93" s="57" t="s">
        <v>267</v>
      </c>
      <c r="D93" s="56">
        <v>44207</v>
      </c>
      <c r="E93" s="55" t="s">
        <v>266</v>
      </c>
      <c r="I93" s="53">
        <v>0.76</v>
      </c>
      <c r="K93" s="53">
        <v>44882.25</v>
      </c>
    </row>
    <row r="94" spans="3:11" x14ac:dyDescent="0.2">
      <c r="C94" s="57" t="s">
        <v>265</v>
      </c>
      <c r="D94" s="56">
        <v>44207</v>
      </c>
      <c r="E94" s="55" t="s">
        <v>264</v>
      </c>
      <c r="I94" s="53">
        <v>2.39</v>
      </c>
      <c r="K94" s="53">
        <v>44884.639999999999</v>
      </c>
    </row>
    <row r="95" spans="3:11" x14ac:dyDescent="0.2">
      <c r="C95" s="57" t="s">
        <v>263</v>
      </c>
      <c r="D95" s="56">
        <v>44207</v>
      </c>
      <c r="E95" s="55" t="s">
        <v>262</v>
      </c>
      <c r="J95" s="54">
        <v>47.46</v>
      </c>
      <c r="K95" s="53">
        <v>44837.18</v>
      </c>
    </row>
    <row r="96" spans="3:11" x14ac:dyDescent="0.2">
      <c r="C96" s="57" t="s">
        <v>261</v>
      </c>
      <c r="D96" s="56">
        <v>44207</v>
      </c>
      <c r="E96" s="55" t="s">
        <v>260</v>
      </c>
      <c r="J96" s="54">
        <v>90</v>
      </c>
      <c r="K96" s="53">
        <v>44747.18</v>
      </c>
    </row>
    <row r="97" spans="3:11" x14ac:dyDescent="0.2">
      <c r="C97" s="57" t="s">
        <v>259</v>
      </c>
      <c r="D97" s="56">
        <v>44207</v>
      </c>
      <c r="E97" s="55" t="s">
        <v>258</v>
      </c>
      <c r="J97" s="54">
        <v>90</v>
      </c>
      <c r="K97" s="53">
        <v>44657.18</v>
      </c>
    </row>
    <row r="98" spans="3:11" x14ac:dyDescent="0.2">
      <c r="C98" s="57" t="s">
        <v>257</v>
      </c>
      <c r="D98" s="56">
        <v>44208</v>
      </c>
      <c r="E98" s="55" t="s">
        <v>256</v>
      </c>
      <c r="I98" s="53">
        <v>33.75</v>
      </c>
      <c r="K98" s="53">
        <v>44690.93</v>
      </c>
    </row>
    <row r="99" spans="3:11" x14ac:dyDescent="0.2">
      <c r="C99" s="57" t="s">
        <v>255</v>
      </c>
      <c r="D99" s="56">
        <v>44208</v>
      </c>
      <c r="E99" s="55" t="s">
        <v>254</v>
      </c>
      <c r="I99" s="53">
        <v>17</v>
      </c>
      <c r="K99" s="53">
        <v>44707.93</v>
      </c>
    </row>
    <row r="100" spans="3:11" x14ac:dyDescent="0.2">
      <c r="C100" s="57" t="s">
        <v>253</v>
      </c>
      <c r="D100" s="56">
        <v>44208</v>
      </c>
      <c r="E100" s="55" t="s">
        <v>252</v>
      </c>
      <c r="I100" s="53">
        <v>150.47</v>
      </c>
      <c r="K100" s="53">
        <v>44858.400000000001</v>
      </c>
    </row>
    <row r="101" spans="3:11" x14ac:dyDescent="0.2">
      <c r="C101" s="57" t="s">
        <v>251</v>
      </c>
      <c r="D101" s="56">
        <v>44208</v>
      </c>
      <c r="E101" s="55" t="s">
        <v>250</v>
      </c>
      <c r="I101" s="53">
        <v>5.21</v>
      </c>
      <c r="K101" s="53">
        <v>44863.61</v>
      </c>
    </row>
    <row r="102" spans="3:11" x14ac:dyDescent="0.2">
      <c r="C102" s="57" t="s">
        <v>249</v>
      </c>
      <c r="D102" s="56">
        <v>44208</v>
      </c>
      <c r="E102" s="55" t="s">
        <v>248</v>
      </c>
      <c r="I102" s="53">
        <v>42.08</v>
      </c>
      <c r="K102" s="53">
        <v>44905.69</v>
      </c>
    </row>
    <row r="103" spans="3:11" x14ac:dyDescent="0.2">
      <c r="C103" s="57" t="s">
        <v>247</v>
      </c>
      <c r="D103" s="56">
        <v>44208</v>
      </c>
      <c r="E103" s="55" t="s">
        <v>246</v>
      </c>
      <c r="I103" s="53">
        <v>13.82</v>
      </c>
      <c r="K103" s="53">
        <v>44919.51</v>
      </c>
    </row>
    <row r="104" spans="3:11" x14ac:dyDescent="0.2">
      <c r="C104" s="57" t="s">
        <v>245</v>
      </c>
      <c r="D104" s="56">
        <v>44208</v>
      </c>
      <c r="E104" s="55" t="s">
        <v>244</v>
      </c>
      <c r="I104" s="53">
        <v>7.8</v>
      </c>
      <c r="K104" s="53">
        <v>44927.31</v>
      </c>
    </row>
    <row r="105" spans="3:11" x14ac:dyDescent="0.2">
      <c r="C105" s="57" t="s">
        <v>243</v>
      </c>
      <c r="D105" s="56">
        <v>44208</v>
      </c>
      <c r="E105" s="55" t="s">
        <v>242</v>
      </c>
      <c r="I105" s="53">
        <v>51.75</v>
      </c>
      <c r="K105" s="53">
        <v>44979.06</v>
      </c>
    </row>
    <row r="106" spans="3:11" x14ac:dyDescent="0.2">
      <c r="C106" s="57" t="s">
        <v>241</v>
      </c>
      <c r="D106" s="56">
        <v>44208</v>
      </c>
      <c r="E106" s="55" t="s">
        <v>240</v>
      </c>
      <c r="I106" s="53">
        <v>3.23</v>
      </c>
      <c r="K106" s="53">
        <v>44982.29</v>
      </c>
    </row>
    <row r="107" spans="3:11" x14ac:dyDescent="0.2">
      <c r="C107" s="57" t="s">
        <v>239</v>
      </c>
      <c r="D107" s="56">
        <v>44208</v>
      </c>
      <c r="E107" s="55" t="s">
        <v>238</v>
      </c>
      <c r="I107" s="53">
        <v>27.21</v>
      </c>
      <c r="K107" s="53">
        <v>45009.5</v>
      </c>
    </row>
    <row r="108" spans="3:11" x14ac:dyDescent="0.2">
      <c r="C108" s="57" t="s">
        <v>237</v>
      </c>
      <c r="D108" s="56">
        <v>44208</v>
      </c>
      <c r="E108" s="55" t="s">
        <v>236</v>
      </c>
      <c r="J108" s="54">
        <v>35.799999999999997</v>
      </c>
      <c r="K108" s="53">
        <v>44973.7</v>
      </c>
    </row>
    <row r="109" spans="3:11" x14ac:dyDescent="0.2">
      <c r="C109" s="57" t="s">
        <v>235</v>
      </c>
      <c r="D109" s="56">
        <v>44209</v>
      </c>
      <c r="E109" s="55" t="s">
        <v>234</v>
      </c>
      <c r="I109" s="53">
        <v>3.07</v>
      </c>
      <c r="K109" s="53">
        <v>44976.77</v>
      </c>
    </row>
    <row r="110" spans="3:11" x14ac:dyDescent="0.2">
      <c r="C110" s="57" t="s">
        <v>233</v>
      </c>
      <c r="D110" s="56">
        <v>44209</v>
      </c>
      <c r="E110" s="55" t="s">
        <v>232</v>
      </c>
      <c r="I110" s="53">
        <v>3.36</v>
      </c>
      <c r="K110" s="53">
        <v>44980.13</v>
      </c>
    </row>
    <row r="111" spans="3:11" x14ac:dyDescent="0.2">
      <c r="C111" s="57" t="s">
        <v>231</v>
      </c>
      <c r="D111" s="56">
        <v>44210</v>
      </c>
      <c r="E111" s="55" t="s">
        <v>230</v>
      </c>
      <c r="I111" s="53">
        <v>3.16</v>
      </c>
      <c r="K111" s="53">
        <v>44983.29</v>
      </c>
    </row>
    <row r="112" spans="3:11" x14ac:dyDescent="0.2">
      <c r="C112" s="57" t="s">
        <v>229</v>
      </c>
      <c r="D112" s="56">
        <v>44210</v>
      </c>
      <c r="E112" s="55" t="s">
        <v>228</v>
      </c>
      <c r="I112" s="53">
        <v>4.3</v>
      </c>
      <c r="K112" s="53">
        <v>44987.59</v>
      </c>
    </row>
    <row r="113" spans="3:11" x14ac:dyDescent="0.2">
      <c r="C113" s="57" t="s">
        <v>227</v>
      </c>
      <c r="D113" s="56">
        <v>44210</v>
      </c>
      <c r="E113" s="55" t="s">
        <v>226</v>
      </c>
      <c r="I113" s="53">
        <v>7203.57</v>
      </c>
      <c r="K113" s="53">
        <v>52191.16</v>
      </c>
    </row>
    <row r="114" spans="3:11" x14ac:dyDescent="0.2">
      <c r="C114" s="57" t="s">
        <v>225</v>
      </c>
      <c r="D114" s="56">
        <v>44210</v>
      </c>
      <c r="E114" s="55" t="s">
        <v>224</v>
      </c>
      <c r="I114" s="53">
        <v>8.52</v>
      </c>
      <c r="K114" s="53">
        <v>52199.68</v>
      </c>
    </row>
    <row r="115" spans="3:11" x14ac:dyDescent="0.2">
      <c r="C115" s="57" t="s">
        <v>223</v>
      </c>
      <c r="D115" s="56">
        <v>44211</v>
      </c>
      <c r="E115" s="55" t="s">
        <v>222</v>
      </c>
      <c r="I115" s="53">
        <v>1.68</v>
      </c>
      <c r="K115" s="53">
        <v>52201.36</v>
      </c>
    </row>
    <row r="116" spans="3:11" x14ac:dyDescent="0.2">
      <c r="C116" s="57" t="s">
        <v>221</v>
      </c>
      <c r="D116" s="56">
        <v>44211</v>
      </c>
      <c r="E116" s="55" t="s">
        <v>220</v>
      </c>
      <c r="I116" s="53">
        <v>8.3800000000000008</v>
      </c>
      <c r="K116" s="53">
        <v>52209.74</v>
      </c>
    </row>
    <row r="117" spans="3:11" x14ac:dyDescent="0.2">
      <c r="C117" s="57" t="s">
        <v>219</v>
      </c>
      <c r="D117" s="56">
        <v>44211</v>
      </c>
      <c r="E117" s="55" t="s">
        <v>218</v>
      </c>
      <c r="I117" s="53">
        <v>6.58</v>
      </c>
      <c r="K117" s="53">
        <v>52216.32</v>
      </c>
    </row>
    <row r="118" spans="3:11" x14ac:dyDescent="0.2">
      <c r="C118" s="57" t="s">
        <v>217</v>
      </c>
      <c r="D118" s="56">
        <v>44211</v>
      </c>
      <c r="E118" s="55" t="s">
        <v>216</v>
      </c>
      <c r="I118" s="53">
        <v>6.68</v>
      </c>
      <c r="K118" s="53">
        <v>52223</v>
      </c>
    </row>
    <row r="119" spans="3:11" x14ac:dyDescent="0.2">
      <c r="C119" s="57" t="s">
        <v>215</v>
      </c>
      <c r="D119" s="56">
        <v>44211</v>
      </c>
      <c r="E119" s="55" t="s">
        <v>214</v>
      </c>
      <c r="I119" s="53">
        <v>4.1500000000000004</v>
      </c>
      <c r="K119" s="53">
        <v>52227.15</v>
      </c>
    </row>
    <row r="120" spans="3:11" x14ac:dyDescent="0.2">
      <c r="C120" s="57" t="s">
        <v>213</v>
      </c>
      <c r="D120" s="56">
        <v>44211</v>
      </c>
      <c r="E120" s="55" t="s">
        <v>212</v>
      </c>
      <c r="I120" s="53">
        <v>16.55</v>
      </c>
      <c r="K120" s="53">
        <v>52243.7</v>
      </c>
    </row>
    <row r="121" spans="3:11" x14ac:dyDescent="0.2">
      <c r="C121" s="57" t="s">
        <v>211</v>
      </c>
      <c r="D121" s="56">
        <v>44211</v>
      </c>
      <c r="E121" s="55" t="s">
        <v>210</v>
      </c>
      <c r="I121" s="53">
        <v>30.6</v>
      </c>
      <c r="K121" s="53">
        <v>52274.3</v>
      </c>
    </row>
    <row r="122" spans="3:11" x14ac:dyDescent="0.2">
      <c r="C122" s="57" t="s">
        <v>209</v>
      </c>
      <c r="D122" s="56">
        <v>44211</v>
      </c>
      <c r="E122" s="55" t="s">
        <v>208</v>
      </c>
      <c r="J122" s="54">
        <v>399.8</v>
      </c>
      <c r="K122" s="53">
        <v>51874.5</v>
      </c>
    </row>
    <row r="123" spans="3:11" x14ac:dyDescent="0.2">
      <c r="C123" s="57" t="s">
        <v>207</v>
      </c>
      <c r="D123" s="56">
        <v>44211</v>
      </c>
      <c r="E123" s="55" t="s">
        <v>206</v>
      </c>
      <c r="J123" s="54">
        <v>317.52</v>
      </c>
      <c r="K123" s="53">
        <v>51556.98</v>
      </c>
    </row>
    <row r="124" spans="3:11" x14ac:dyDescent="0.2">
      <c r="C124" s="57" t="s">
        <v>205</v>
      </c>
      <c r="D124" s="56">
        <v>44211</v>
      </c>
      <c r="E124" s="55" t="s">
        <v>204</v>
      </c>
      <c r="J124" s="54">
        <v>100</v>
      </c>
      <c r="K124" s="53">
        <v>51456.98</v>
      </c>
    </row>
    <row r="125" spans="3:11" x14ac:dyDescent="0.2">
      <c r="C125" s="57" t="s">
        <v>203</v>
      </c>
      <c r="D125" s="56">
        <v>44211</v>
      </c>
      <c r="E125" s="55" t="s">
        <v>202</v>
      </c>
      <c r="J125" s="54">
        <v>102.15</v>
      </c>
      <c r="K125" s="53">
        <v>51354.83</v>
      </c>
    </row>
    <row r="126" spans="3:11" x14ac:dyDescent="0.2">
      <c r="C126" s="57" t="s">
        <v>201</v>
      </c>
      <c r="D126" s="56">
        <v>44214</v>
      </c>
      <c r="E126" s="55" t="s">
        <v>200</v>
      </c>
      <c r="I126" s="53">
        <v>7.47</v>
      </c>
      <c r="K126" s="53">
        <v>51362.3</v>
      </c>
    </row>
    <row r="127" spans="3:11" x14ac:dyDescent="0.2">
      <c r="C127" s="57" t="s">
        <v>199</v>
      </c>
      <c r="D127" s="56">
        <v>44214</v>
      </c>
      <c r="E127" s="55" t="s">
        <v>198</v>
      </c>
      <c r="I127" s="53">
        <v>1.75</v>
      </c>
      <c r="K127" s="53">
        <v>51364.05</v>
      </c>
    </row>
    <row r="128" spans="3:11" x14ac:dyDescent="0.2">
      <c r="C128" s="57" t="s">
        <v>197</v>
      </c>
      <c r="D128" s="56">
        <v>44215</v>
      </c>
      <c r="E128" s="55" t="s">
        <v>196</v>
      </c>
      <c r="I128" s="53">
        <v>20.92</v>
      </c>
      <c r="K128" s="53">
        <v>51384.97</v>
      </c>
    </row>
    <row r="129" spans="3:11" x14ac:dyDescent="0.2">
      <c r="C129" s="57" t="s">
        <v>195</v>
      </c>
      <c r="D129" s="56">
        <v>44215</v>
      </c>
      <c r="E129" s="55" t="s">
        <v>194</v>
      </c>
      <c r="I129" s="53">
        <v>19.91</v>
      </c>
      <c r="K129" s="53">
        <v>51404.88</v>
      </c>
    </row>
    <row r="130" spans="3:11" x14ac:dyDescent="0.2">
      <c r="C130" s="57" t="s">
        <v>193</v>
      </c>
      <c r="D130" s="56">
        <v>44215</v>
      </c>
      <c r="E130" s="55" t="s">
        <v>192</v>
      </c>
      <c r="I130" s="53">
        <v>27.66</v>
      </c>
      <c r="K130" s="53">
        <v>51432.54</v>
      </c>
    </row>
    <row r="131" spans="3:11" x14ac:dyDescent="0.2">
      <c r="C131" s="57" t="s">
        <v>191</v>
      </c>
      <c r="D131" s="56">
        <v>44215</v>
      </c>
      <c r="E131" s="55" t="s">
        <v>190</v>
      </c>
      <c r="I131" s="53">
        <v>5.53</v>
      </c>
      <c r="K131" s="53">
        <v>51438.07</v>
      </c>
    </row>
    <row r="132" spans="3:11" x14ac:dyDescent="0.2">
      <c r="C132" s="57" t="s">
        <v>189</v>
      </c>
      <c r="D132" s="56">
        <v>44215</v>
      </c>
      <c r="E132" s="55" t="s">
        <v>188</v>
      </c>
      <c r="I132" s="53">
        <v>3.36</v>
      </c>
      <c r="K132" s="53">
        <v>51441.43</v>
      </c>
    </row>
    <row r="133" spans="3:11" x14ac:dyDescent="0.2">
      <c r="C133" s="57" t="s">
        <v>187</v>
      </c>
      <c r="D133" s="56">
        <v>44215</v>
      </c>
      <c r="E133" s="55" t="s">
        <v>186</v>
      </c>
      <c r="I133" s="53">
        <v>12.73</v>
      </c>
      <c r="K133" s="53">
        <v>51454.16</v>
      </c>
    </row>
    <row r="134" spans="3:11" x14ac:dyDescent="0.2">
      <c r="C134" s="57" t="s">
        <v>185</v>
      </c>
      <c r="D134" s="56">
        <v>44216</v>
      </c>
      <c r="E134" s="55" t="s">
        <v>184</v>
      </c>
      <c r="I134" s="53">
        <v>8.3800000000000008</v>
      </c>
      <c r="K134" s="53">
        <v>51462.54</v>
      </c>
    </row>
    <row r="135" spans="3:11" x14ac:dyDescent="0.2">
      <c r="C135" s="57" t="s">
        <v>183</v>
      </c>
      <c r="D135" s="56">
        <v>44216</v>
      </c>
      <c r="E135" s="55" t="s">
        <v>182</v>
      </c>
      <c r="I135" s="53">
        <v>24.49</v>
      </c>
      <c r="K135" s="53">
        <v>51487.03</v>
      </c>
    </row>
    <row r="136" spans="3:11" x14ac:dyDescent="0.2">
      <c r="C136" s="57" t="s">
        <v>181</v>
      </c>
      <c r="D136" s="56">
        <v>44216</v>
      </c>
      <c r="E136" s="55" t="s">
        <v>180</v>
      </c>
      <c r="I136" s="53">
        <v>8.3800000000000008</v>
      </c>
      <c r="K136" s="53">
        <v>51495.41</v>
      </c>
    </row>
    <row r="137" spans="3:11" x14ac:dyDescent="0.2">
      <c r="C137" s="57" t="s">
        <v>179</v>
      </c>
      <c r="D137" s="56">
        <v>44216</v>
      </c>
      <c r="E137" s="55" t="s">
        <v>178</v>
      </c>
      <c r="I137" s="53">
        <v>14.28</v>
      </c>
      <c r="K137" s="53">
        <v>51509.69</v>
      </c>
    </row>
    <row r="138" spans="3:11" x14ac:dyDescent="0.2">
      <c r="C138" s="57" t="s">
        <v>177</v>
      </c>
      <c r="D138" s="56">
        <v>44216</v>
      </c>
      <c r="E138" s="55" t="s">
        <v>176</v>
      </c>
      <c r="I138" s="53">
        <v>15.3</v>
      </c>
      <c r="K138" s="53">
        <v>51524.99</v>
      </c>
    </row>
    <row r="139" spans="3:11" x14ac:dyDescent="0.2">
      <c r="C139" s="57" t="s">
        <v>175</v>
      </c>
      <c r="D139" s="56">
        <v>44216</v>
      </c>
      <c r="E139" s="55" t="s">
        <v>174</v>
      </c>
      <c r="I139" s="53">
        <v>35.93</v>
      </c>
      <c r="K139" s="53">
        <v>51560.92</v>
      </c>
    </row>
    <row r="140" spans="3:11" x14ac:dyDescent="0.2">
      <c r="C140" s="57" t="s">
        <v>173</v>
      </c>
      <c r="D140" s="56">
        <v>44216</v>
      </c>
      <c r="E140" s="55" t="s">
        <v>172</v>
      </c>
      <c r="I140" s="53">
        <v>3.53</v>
      </c>
      <c r="K140" s="53">
        <v>51564.45</v>
      </c>
    </row>
    <row r="141" spans="3:11" x14ac:dyDescent="0.2">
      <c r="C141" s="57" t="s">
        <v>171</v>
      </c>
      <c r="D141" s="56">
        <v>44217</v>
      </c>
      <c r="E141" s="55" t="s">
        <v>170</v>
      </c>
      <c r="I141" s="53">
        <v>3.7</v>
      </c>
      <c r="K141" s="53">
        <v>51568.15</v>
      </c>
    </row>
    <row r="142" spans="3:11" x14ac:dyDescent="0.2">
      <c r="C142" s="57" t="s">
        <v>169</v>
      </c>
      <c r="D142" s="56">
        <v>44217</v>
      </c>
      <c r="E142" s="55" t="s">
        <v>168</v>
      </c>
      <c r="I142" s="53">
        <v>3.47</v>
      </c>
      <c r="K142" s="53">
        <v>51571.62</v>
      </c>
    </row>
    <row r="143" spans="3:11" x14ac:dyDescent="0.2">
      <c r="C143" s="57" t="s">
        <v>167</v>
      </c>
      <c r="D143" s="56">
        <v>44217</v>
      </c>
      <c r="E143" s="55" t="s">
        <v>166</v>
      </c>
      <c r="I143" s="53">
        <v>2.97</v>
      </c>
      <c r="K143" s="53">
        <v>51574.59</v>
      </c>
    </row>
    <row r="144" spans="3:11" x14ac:dyDescent="0.2">
      <c r="C144" s="57" t="s">
        <v>165</v>
      </c>
      <c r="D144" s="56">
        <v>44217</v>
      </c>
      <c r="E144" s="55" t="s">
        <v>164</v>
      </c>
      <c r="I144" s="53">
        <v>12.88</v>
      </c>
      <c r="K144" s="53">
        <v>51587.47</v>
      </c>
    </row>
    <row r="145" spans="3:11" x14ac:dyDescent="0.2">
      <c r="C145" s="57" t="s">
        <v>163</v>
      </c>
      <c r="D145" s="56">
        <v>44218</v>
      </c>
      <c r="E145" s="55" t="s">
        <v>162</v>
      </c>
      <c r="I145" s="53">
        <v>14.4</v>
      </c>
      <c r="K145" s="53">
        <v>51601.87</v>
      </c>
    </row>
    <row r="146" spans="3:11" x14ac:dyDescent="0.2">
      <c r="C146" s="57" t="s">
        <v>161</v>
      </c>
      <c r="D146" s="56">
        <v>44218</v>
      </c>
      <c r="E146" s="55" t="s">
        <v>160</v>
      </c>
      <c r="I146" s="53">
        <v>57.54</v>
      </c>
      <c r="K146" s="53">
        <v>51659.41</v>
      </c>
    </row>
    <row r="147" spans="3:11" x14ac:dyDescent="0.2">
      <c r="C147" s="57" t="s">
        <v>159</v>
      </c>
      <c r="D147" s="56">
        <v>44218</v>
      </c>
      <c r="E147" s="55" t="s">
        <v>158</v>
      </c>
      <c r="I147" s="53">
        <v>10</v>
      </c>
      <c r="K147" s="53">
        <v>51669.41</v>
      </c>
    </row>
    <row r="148" spans="3:11" x14ac:dyDescent="0.2">
      <c r="C148" s="57" t="s">
        <v>157</v>
      </c>
      <c r="D148" s="56">
        <v>44218</v>
      </c>
      <c r="E148" s="55" t="s">
        <v>156</v>
      </c>
      <c r="I148" s="53">
        <v>74.900000000000006</v>
      </c>
      <c r="K148" s="53">
        <v>51744.31</v>
      </c>
    </row>
    <row r="149" spans="3:11" x14ac:dyDescent="0.2">
      <c r="C149" s="57" t="s">
        <v>155</v>
      </c>
      <c r="D149" s="56">
        <v>44218</v>
      </c>
      <c r="E149" s="55" t="s">
        <v>154</v>
      </c>
      <c r="I149" s="53">
        <v>20.58</v>
      </c>
      <c r="K149" s="53">
        <v>51764.89</v>
      </c>
    </row>
    <row r="150" spans="3:11" x14ac:dyDescent="0.2">
      <c r="C150" s="57" t="s">
        <v>153</v>
      </c>
      <c r="D150" s="56">
        <v>44218</v>
      </c>
      <c r="E150" s="55" t="s">
        <v>152</v>
      </c>
      <c r="J150" s="54">
        <v>4513.55</v>
      </c>
      <c r="K150" s="53">
        <v>47251.34</v>
      </c>
    </row>
    <row r="151" spans="3:11" x14ac:dyDescent="0.2">
      <c r="C151" s="57" t="s">
        <v>151</v>
      </c>
      <c r="D151" s="56">
        <v>44218</v>
      </c>
      <c r="E151" s="55" t="s">
        <v>150</v>
      </c>
      <c r="J151" s="54">
        <v>1486.7</v>
      </c>
      <c r="K151" s="53">
        <v>45764.639999999999</v>
      </c>
    </row>
    <row r="152" spans="3:11" x14ac:dyDescent="0.2">
      <c r="C152" s="57" t="s">
        <v>149</v>
      </c>
      <c r="D152" s="56">
        <v>44218</v>
      </c>
      <c r="E152" s="55" t="s">
        <v>148</v>
      </c>
      <c r="J152" s="54">
        <v>1886.71</v>
      </c>
      <c r="K152" s="53">
        <v>43877.93</v>
      </c>
    </row>
    <row r="153" spans="3:11" x14ac:dyDescent="0.2">
      <c r="C153" s="57" t="s">
        <v>147</v>
      </c>
      <c r="D153" s="56">
        <v>44220</v>
      </c>
      <c r="E153" s="55" t="s">
        <v>146</v>
      </c>
      <c r="I153" s="53">
        <v>1.68</v>
      </c>
      <c r="K153" s="53">
        <v>43879.61</v>
      </c>
    </row>
    <row r="154" spans="3:11" x14ac:dyDescent="0.2">
      <c r="C154" s="57" t="s">
        <v>145</v>
      </c>
      <c r="D154" s="56">
        <v>44221</v>
      </c>
      <c r="E154" s="55" t="s">
        <v>144</v>
      </c>
      <c r="I154" s="53">
        <v>14.24</v>
      </c>
      <c r="K154" s="53">
        <v>43893.85</v>
      </c>
    </row>
    <row r="155" spans="3:11" x14ac:dyDescent="0.2">
      <c r="C155" s="57" t="s">
        <v>143</v>
      </c>
      <c r="D155" s="56">
        <v>44221</v>
      </c>
      <c r="E155" s="55" t="s">
        <v>142</v>
      </c>
      <c r="I155" s="53">
        <v>17283.77</v>
      </c>
      <c r="K155" s="53">
        <v>61177.62</v>
      </c>
    </row>
    <row r="156" spans="3:11" x14ac:dyDescent="0.2">
      <c r="C156" s="57" t="s">
        <v>141</v>
      </c>
      <c r="D156" s="56">
        <v>44221</v>
      </c>
      <c r="E156" s="55" t="s">
        <v>140</v>
      </c>
      <c r="I156" s="53">
        <v>12.4</v>
      </c>
      <c r="K156" s="53">
        <v>61190.02</v>
      </c>
    </row>
    <row r="157" spans="3:11" x14ac:dyDescent="0.2">
      <c r="C157" s="57" t="s">
        <v>139</v>
      </c>
      <c r="D157" s="56">
        <v>44221</v>
      </c>
      <c r="E157" s="55" t="s">
        <v>138</v>
      </c>
      <c r="I157" s="53">
        <v>8.3800000000000008</v>
      </c>
      <c r="K157" s="53">
        <v>61198.400000000001</v>
      </c>
    </row>
    <row r="158" spans="3:11" x14ac:dyDescent="0.2">
      <c r="C158" s="57" t="s">
        <v>137</v>
      </c>
      <c r="D158" s="56">
        <v>44221</v>
      </c>
      <c r="E158" s="55" t="s">
        <v>136</v>
      </c>
      <c r="I158" s="53">
        <v>3.25</v>
      </c>
      <c r="K158" s="53">
        <v>61201.65</v>
      </c>
    </row>
    <row r="159" spans="3:11" x14ac:dyDescent="0.2">
      <c r="C159" s="57" t="s">
        <v>135</v>
      </c>
      <c r="D159" s="56">
        <v>44221</v>
      </c>
      <c r="E159" s="55" t="s">
        <v>134</v>
      </c>
      <c r="I159" s="53">
        <v>3.44</v>
      </c>
      <c r="K159" s="53">
        <v>61205.09</v>
      </c>
    </row>
    <row r="160" spans="3:11" x14ac:dyDescent="0.2">
      <c r="C160" s="57" t="s">
        <v>133</v>
      </c>
      <c r="D160" s="56">
        <v>44222</v>
      </c>
      <c r="E160" s="55" t="s">
        <v>132</v>
      </c>
      <c r="I160" s="53">
        <v>2.41</v>
      </c>
      <c r="K160" s="53">
        <v>61207.5</v>
      </c>
    </row>
    <row r="161" spans="3:11" x14ac:dyDescent="0.2">
      <c r="C161" s="57" t="s">
        <v>131</v>
      </c>
      <c r="D161" s="56">
        <v>44222</v>
      </c>
      <c r="E161" s="55" t="s">
        <v>130</v>
      </c>
      <c r="I161" s="53">
        <v>13.82</v>
      </c>
      <c r="K161" s="53">
        <v>61221.32</v>
      </c>
    </row>
    <row r="162" spans="3:11" x14ac:dyDescent="0.2">
      <c r="C162" s="57" t="s">
        <v>129</v>
      </c>
      <c r="D162" s="56">
        <v>44222</v>
      </c>
      <c r="E162" s="55" t="s">
        <v>128</v>
      </c>
      <c r="I162" s="53">
        <v>15.3</v>
      </c>
      <c r="K162" s="53">
        <v>61236.62</v>
      </c>
    </row>
    <row r="163" spans="3:11" x14ac:dyDescent="0.2">
      <c r="C163" s="57" t="s">
        <v>127</v>
      </c>
      <c r="D163" s="56">
        <v>44222</v>
      </c>
      <c r="E163" s="55" t="s">
        <v>126</v>
      </c>
      <c r="I163" s="53">
        <v>25.64</v>
      </c>
      <c r="K163" s="53">
        <v>61262.26</v>
      </c>
    </row>
    <row r="164" spans="3:11" x14ac:dyDescent="0.2">
      <c r="C164" s="57" t="s">
        <v>125</v>
      </c>
      <c r="D164" s="56">
        <v>44222</v>
      </c>
      <c r="E164" s="55" t="s">
        <v>124</v>
      </c>
      <c r="I164" s="53">
        <v>1.68</v>
      </c>
      <c r="K164" s="53">
        <v>61263.94</v>
      </c>
    </row>
    <row r="165" spans="3:11" x14ac:dyDescent="0.2">
      <c r="C165" s="57" t="s">
        <v>123</v>
      </c>
      <c r="D165" s="56">
        <v>44223</v>
      </c>
      <c r="E165" s="55" t="s">
        <v>122</v>
      </c>
      <c r="I165" s="53">
        <v>27.65</v>
      </c>
      <c r="K165" s="53">
        <v>61291.59</v>
      </c>
    </row>
    <row r="166" spans="3:11" x14ac:dyDescent="0.2">
      <c r="C166" s="57" t="s">
        <v>121</v>
      </c>
      <c r="D166" s="56">
        <v>44223</v>
      </c>
      <c r="E166" s="55" t="s">
        <v>120</v>
      </c>
      <c r="I166" s="53">
        <v>9.65</v>
      </c>
      <c r="K166" s="53">
        <v>61301.24</v>
      </c>
    </row>
    <row r="167" spans="3:11" x14ac:dyDescent="0.2">
      <c r="C167" s="57" t="s">
        <v>119</v>
      </c>
      <c r="D167" s="56">
        <v>44223</v>
      </c>
      <c r="E167" s="55" t="s">
        <v>118</v>
      </c>
      <c r="I167" s="53">
        <v>76.650000000000006</v>
      </c>
      <c r="K167" s="53">
        <v>61377.89</v>
      </c>
    </row>
    <row r="168" spans="3:11" x14ac:dyDescent="0.2">
      <c r="C168" s="57" t="s">
        <v>117</v>
      </c>
      <c r="D168" s="56">
        <v>44223</v>
      </c>
      <c r="E168" s="55" t="s">
        <v>116</v>
      </c>
      <c r="I168" s="53">
        <v>20.14</v>
      </c>
      <c r="K168" s="53">
        <v>61398.03</v>
      </c>
    </row>
    <row r="169" spans="3:11" x14ac:dyDescent="0.2">
      <c r="C169" s="57" t="s">
        <v>115</v>
      </c>
      <c r="D169" s="56">
        <v>44223</v>
      </c>
      <c r="E169" s="55" t="s">
        <v>114</v>
      </c>
      <c r="I169" s="53">
        <v>16.829999999999998</v>
      </c>
      <c r="K169" s="53">
        <v>61414.86</v>
      </c>
    </row>
    <row r="170" spans="3:11" x14ac:dyDescent="0.2">
      <c r="C170" s="57" t="s">
        <v>113</v>
      </c>
      <c r="D170" s="56">
        <v>44223</v>
      </c>
      <c r="E170" s="55" t="s">
        <v>112</v>
      </c>
      <c r="I170" s="53">
        <v>3</v>
      </c>
      <c r="K170" s="53">
        <v>61417.86</v>
      </c>
    </row>
    <row r="171" spans="3:11" x14ac:dyDescent="0.2">
      <c r="C171" s="57" t="s">
        <v>111</v>
      </c>
      <c r="D171" s="56">
        <v>44223</v>
      </c>
      <c r="E171" s="55" t="s">
        <v>110</v>
      </c>
      <c r="I171" s="53">
        <v>6.65</v>
      </c>
      <c r="K171" s="53">
        <v>61424.51</v>
      </c>
    </row>
    <row r="172" spans="3:11" x14ac:dyDescent="0.2">
      <c r="C172" s="57" t="s">
        <v>109</v>
      </c>
      <c r="D172" s="56">
        <v>44223</v>
      </c>
      <c r="E172" s="55" t="s">
        <v>108</v>
      </c>
      <c r="I172" s="53">
        <v>4.45</v>
      </c>
      <c r="K172" s="53">
        <v>61428.959999999999</v>
      </c>
    </row>
    <row r="173" spans="3:11" x14ac:dyDescent="0.2">
      <c r="C173" s="57" t="s">
        <v>107</v>
      </c>
      <c r="D173" s="56">
        <v>44224</v>
      </c>
      <c r="E173" s="55" t="s">
        <v>106</v>
      </c>
      <c r="I173" s="53">
        <v>73.14</v>
      </c>
      <c r="K173" s="53">
        <v>61502.1</v>
      </c>
    </row>
    <row r="174" spans="3:11" x14ac:dyDescent="0.2">
      <c r="C174" s="57" t="s">
        <v>105</v>
      </c>
      <c r="D174" s="56">
        <v>44224</v>
      </c>
      <c r="E174" s="55" t="s">
        <v>104</v>
      </c>
      <c r="I174" s="53">
        <v>21</v>
      </c>
      <c r="K174" s="53">
        <v>61523.1</v>
      </c>
    </row>
    <row r="175" spans="3:11" x14ac:dyDescent="0.2">
      <c r="C175" s="57" t="s">
        <v>103</v>
      </c>
      <c r="D175" s="56">
        <v>44224</v>
      </c>
      <c r="E175" s="55" t="s">
        <v>102</v>
      </c>
      <c r="I175" s="53">
        <v>8.3800000000000008</v>
      </c>
      <c r="K175" s="53">
        <v>61531.48</v>
      </c>
    </row>
    <row r="176" spans="3:11" x14ac:dyDescent="0.2">
      <c r="C176" s="57" t="s">
        <v>101</v>
      </c>
      <c r="D176" s="56">
        <v>44224</v>
      </c>
      <c r="E176" s="55" t="s">
        <v>100</v>
      </c>
      <c r="I176" s="53">
        <v>5.48</v>
      </c>
      <c r="K176" s="53">
        <v>61536.959999999999</v>
      </c>
    </row>
    <row r="177" spans="3:11" x14ac:dyDescent="0.2">
      <c r="C177" s="57" t="s">
        <v>99</v>
      </c>
      <c r="D177" s="56">
        <v>44224</v>
      </c>
      <c r="E177" s="55" t="s">
        <v>98</v>
      </c>
      <c r="I177" s="53">
        <v>19.059999999999999</v>
      </c>
      <c r="K177" s="53">
        <v>61556.02</v>
      </c>
    </row>
    <row r="178" spans="3:11" x14ac:dyDescent="0.2">
      <c r="C178" s="57" t="s">
        <v>97</v>
      </c>
      <c r="D178" s="56">
        <v>44224</v>
      </c>
      <c r="E178" s="55" t="s">
        <v>96</v>
      </c>
      <c r="I178" s="53">
        <v>1.94</v>
      </c>
      <c r="K178" s="53">
        <v>61557.96</v>
      </c>
    </row>
    <row r="179" spans="3:11" x14ac:dyDescent="0.2">
      <c r="C179" s="57" t="s">
        <v>95</v>
      </c>
      <c r="D179" s="56">
        <v>44224</v>
      </c>
      <c r="E179" s="55" t="s">
        <v>94</v>
      </c>
      <c r="I179" s="53">
        <v>1</v>
      </c>
      <c r="K179" s="53">
        <v>61558.96</v>
      </c>
    </row>
    <row r="180" spans="3:11" x14ac:dyDescent="0.2">
      <c r="C180" s="57" t="s">
        <v>93</v>
      </c>
      <c r="D180" s="56">
        <v>44225</v>
      </c>
      <c r="E180" s="55" t="s">
        <v>92</v>
      </c>
      <c r="I180" s="53">
        <v>18.05</v>
      </c>
      <c r="K180" s="53">
        <v>61577.01</v>
      </c>
    </row>
    <row r="181" spans="3:11" x14ac:dyDescent="0.2">
      <c r="C181" s="57" t="s">
        <v>91</v>
      </c>
      <c r="D181" s="56">
        <v>44225</v>
      </c>
      <c r="E181" s="55" t="s">
        <v>90</v>
      </c>
      <c r="I181" s="53">
        <v>3.21</v>
      </c>
      <c r="K181" s="53">
        <v>61580.22</v>
      </c>
    </row>
    <row r="182" spans="3:11" x14ac:dyDescent="0.2">
      <c r="C182" s="57" t="s">
        <v>89</v>
      </c>
      <c r="D182" s="56">
        <v>44225</v>
      </c>
      <c r="E182" s="55" t="s">
        <v>88</v>
      </c>
      <c r="I182" s="53">
        <v>13.63</v>
      </c>
      <c r="K182" s="53">
        <v>61593.85</v>
      </c>
    </row>
    <row r="183" spans="3:11" x14ac:dyDescent="0.2">
      <c r="C183" s="57" t="s">
        <v>87</v>
      </c>
      <c r="D183" s="56">
        <v>44225</v>
      </c>
      <c r="E183" s="55" t="s">
        <v>86</v>
      </c>
      <c r="I183" s="53">
        <v>70.92</v>
      </c>
      <c r="K183" s="53">
        <v>61664.77</v>
      </c>
    </row>
    <row r="184" spans="3:11" x14ac:dyDescent="0.2">
      <c r="C184" s="57" t="s">
        <v>85</v>
      </c>
      <c r="D184" s="56">
        <v>44225</v>
      </c>
      <c r="E184" s="55" t="s">
        <v>84</v>
      </c>
      <c r="I184" s="53">
        <v>10.96</v>
      </c>
      <c r="K184" s="53">
        <v>61675.73</v>
      </c>
    </row>
    <row r="185" spans="3:11" x14ac:dyDescent="0.2">
      <c r="C185" s="57" t="s">
        <v>83</v>
      </c>
      <c r="D185" s="56">
        <v>44225</v>
      </c>
      <c r="E185" s="55" t="s">
        <v>82</v>
      </c>
      <c r="J185" s="54">
        <v>85</v>
      </c>
      <c r="K185" s="53">
        <v>61590.73</v>
      </c>
    </row>
    <row r="186" spans="3:11" x14ac:dyDescent="0.2">
      <c r="C186" s="57" t="s">
        <v>81</v>
      </c>
      <c r="D186" s="56">
        <v>44225</v>
      </c>
      <c r="E186" s="55" t="s">
        <v>80</v>
      </c>
      <c r="J186" s="54">
        <v>1125</v>
      </c>
      <c r="K186" s="53">
        <v>60465.73</v>
      </c>
    </row>
    <row r="187" spans="3:11" x14ac:dyDescent="0.2">
      <c r="C187" s="57" t="s">
        <v>79</v>
      </c>
      <c r="D187" s="56">
        <v>44225</v>
      </c>
      <c r="E187" s="55" t="s">
        <v>78</v>
      </c>
      <c r="J187" s="54">
        <v>14.61</v>
      </c>
      <c r="K187" s="53">
        <v>60451.12</v>
      </c>
    </row>
    <row r="188" spans="3:11" x14ac:dyDescent="0.2">
      <c r="C188" s="57" t="s">
        <v>77</v>
      </c>
      <c r="D188" s="56">
        <v>44225</v>
      </c>
      <c r="E188" s="55" t="s">
        <v>76</v>
      </c>
      <c r="J188" s="54">
        <v>21.39</v>
      </c>
      <c r="K188" s="53">
        <v>60429.73</v>
      </c>
    </row>
    <row r="189" spans="3:11" x14ac:dyDescent="0.2">
      <c r="C189" s="57" t="s">
        <v>75</v>
      </c>
      <c r="D189" s="56">
        <v>44225</v>
      </c>
      <c r="E189" s="55" t="s">
        <v>74</v>
      </c>
      <c r="J189" s="54">
        <v>6417.72</v>
      </c>
      <c r="K189" s="53">
        <v>54012.01</v>
      </c>
    </row>
    <row r="190" spans="3:11" x14ac:dyDescent="0.2">
      <c r="C190" s="57" t="s">
        <v>73</v>
      </c>
      <c r="D190" s="56">
        <v>44225</v>
      </c>
      <c r="E190" s="55" t="s">
        <v>72</v>
      </c>
      <c r="J190" s="54">
        <v>504.25</v>
      </c>
      <c r="K190" s="53">
        <v>53507.76</v>
      </c>
    </row>
    <row r="191" spans="3:11" x14ac:dyDescent="0.2">
      <c r="C191" s="57" t="s">
        <v>71</v>
      </c>
      <c r="D191" s="56">
        <v>44225</v>
      </c>
      <c r="E191" s="55" t="s">
        <v>70</v>
      </c>
      <c r="J191" s="54">
        <v>74.87</v>
      </c>
      <c r="K191" s="53">
        <v>53432.89</v>
      </c>
    </row>
    <row r="192" spans="3:11" x14ac:dyDescent="0.2">
      <c r="C192" s="57" t="s">
        <v>69</v>
      </c>
      <c r="D192" s="56">
        <v>44225</v>
      </c>
      <c r="E192" s="55" t="s">
        <v>68</v>
      </c>
      <c r="J192" s="54">
        <v>290</v>
      </c>
      <c r="K192" s="53">
        <v>53142.89</v>
      </c>
    </row>
    <row r="193" spans="3:11" x14ac:dyDescent="0.2">
      <c r="C193" s="57" t="s">
        <v>67</v>
      </c>
      <c r="D193" s="56">
        <v>44225</v>
      </c>
      <c r="E193" s="55" t="s">
        <v>66</v>
      </c>
      <c r="J193" s="54">
        <v>122.35</v>
      </c>
      <c r="K193" s="53">
        <v>53020.54</v>
      </c>
    </row>
    <row r="194" spans="3:11" x14ac:dyDescent="0.2">
      <c r="C194" s="57" t="s">
        <v>65</v>
      </c>
      <c r="D194" s="56">
        <v>44225</v>
      </c>
      <c r="E194" s="55" t="s">
        <v>64</v>
      </c>
      <c r="J194" s="54">
        <v>121.57</v>
      </c>
      <c r="K194" s="53">
        <v>52898.97</v>
      </c>
    </row>
    <row r="195" spans="3:11" x14ac:dyDescent="0.2">
      <c r="C195" s="57" t="s">
        <v>63</v>
      </c>
      <c r="D195" s="56">
        <v>44226</v>
      </c>
      <c r="E195" s="55" t="s">
        <v>62</v>
      </c>
      <c r="I195" s="53">
        <v>11.11</v>
      </c>
      <c r="K195" s="53">
        <v>52910.080000000002</v>
      </c>
    </row>
    <row r="196" spans="3:11" x14ac:dyDescent="0.2">
      <c r="C196" s="57" t="s">
        <v>61</v>
      </c>
      <c r="D196" s="56">
        <v>44226</v>
      </c>
      <c r="E196" s="55" t="s">
        <v>60</v>
      </c>
      <c r="I196" s="53">
        <v>3.65</v>
      </c>
      <c r="K196" s="53">
        <v>52913.73</v>
      </c>
    </row>
    <row r="197" spans="3:11" x14ac:dyDescent="0.2">
      <c r="C197" s="57" t="s">
        <v>59</v>
      </c>
      <c r="D197" s="56">
        <v>44227</v>
      </c>
      <c r="E197" s="55" t="s">
        <v>58</v>
      </c>
      <c r="J197" s="54">
        <v>31.64</v>
      </c>
      <c r="K197" s="53">
        <v>52882.09</v>
      </c>
    </row>
    <row r="198" spans="3:11" x14ac:dyDescent="0.2">
      <c r="C198" s="52" t="s">
        <v>57</v>
      </c>
      <c r="D198" s="51">
        <v>44429.07</v>
      </c>
      <c r="E198" s="52" t="s">
        <v>56</v>
      </c>
      <c r="F198" s="51">
        <v>26727.439999999999</v>
      </c>
      <c r="G198" s="52" t="s">
        <v>55</v>
      </c>
      <c r="H198" s="51">
        <v>18274.419999999998</v>
      </c>
      <c r="J198" s="52" t="s">
        <v>54</v>
      </c>
      <c r="K198" s="51">
        <v>52882.09</v>
      </c>
    </row>
    <row r="201" spans="3:11" x14ac:dyDescent="0.2">
      <c r="E201" s="50" t="s">
        <v>53</v>
      </c>
      <c r="K201" s="49" t="s">
        <v>52</v>
      </c>
    </row>
  </sheetData>
  <pageMargins left="0.75" right="0.75" top="1" bottom="1" header="0" footer="0"/>
  <pageSetup orientation="portrait" errors="NA" horizontalDpi="120" verticalDpi="72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6CB06-E14D-4A60-B791-EA8C09DF8D67}">
  <sheetPr codeName="Hoja10">
    <pageSetUpPr fitToPage="1"/>
  </sheetPr>
  <dimension ref="A1:Q45"/>
  <sheetViews>
    <sheetView showGridLines="0" zoomScale="86" zoomScaleNormal="86" workbookViewId="0">
      <selection activeCell="A4" sqref="A4:D4"/>
    </sheetView>
  </sheetViews>
  <sheetFormatPr baseColWidth="10" defaultRowHeight="15" x14ac:dyDescent="0.25"/>
  <cols>
    <col min="1" max="1" width="9" style="1" customWidth="1"/>
    <col min="2" max="2" width="35.5703125" customWidth="1"/>
    <col min="3" max="3" width="22.140625" customWidth="1"/>
    <col min="4" max="4" width="10.85546875" customWidth="1"/>
    <col min="5" max="5" width="9.28515625" style="1" customWidth="1"/>
    <col min="6" max="6" width="10.28515625" style="47" customWidth="1"/>
    <col min="7" max="7" width="14.42578125" customWidth="1"/>
    <col min="8" max="9" width="11.42578125" customWidth="1"/>
    <col min="10" max="10" width="11.7109375" customWidth="1"/>
  </cols>
  <sheetData>
    <row r="1" spans="1:8" ht="26.25" customHeight="1" x14ac:dyDescent="0.25">
      <c r="C1" s="2"/>
      <c r="D1" s="2"/>
      <c r="E1" s="2"/>
      <c r="F1" s="2"/>
      <c r="G1" s="2"/>
    </row>
    <row r="2" spans="1:8" ht="15" customHeight="1" x14ac:dyDescent="0.25">
      <c r="A2" s="88" t="s">
        <v>0</v>
      </c>
      <c r="B2" s="88"/>
      <c r="C2" s="88"/>
      <c r="D2" s="88"/>
      <c r="E2" s="3"/>
      <c r="F2" s="4"/>
      <c r="G2" s="5"/>
    </row>
    <row r="3" spans="1:8" ht="4.5" customHeight="1" x14ac:dyDescent="0.25">
      <c r="A3" s="6"/>
      <c r="B3" s="5"/>
      <c r="C3" s="6"/>
      <c r="D3" s="5"/>
      <c r="E3" s="3"/>
      <c r="F3" s="4"/>
      <c r="G3" s="5"/>
    </row>
    <row r="4" spans="1:8" ht="22.5" customHeight="1" x14ac:dyDescent="0.3">
      <c r="A4" s="94" t="s">
        <v>1</v>
      </c>
      <c r="B4" s="94"/>
      <c r="C4" s="94"/>
      <c r="D4" s="94"/>
      <c r="E4" s="7"/>
      <c r="F4" s="4"/>
      <c r="G4" s="5"/>
    </row>
    <row r="5" spans="1:8" ht="5.25" customHeight="1" x14ac:dyDescent="0.25">
      <c r="A5" s="3"/>
      <c r="B5" s="5"/>
      <c r="C5" s="5"/>
      <c r="D5" s="5"/>
      <c r="E5" s="3"/>
      <c r="F5" s="4"/>
      <c r="G5" s="5"/>
    </row>
    <row r="6" spans="1:8" ht="15" customHeight="1" x14ac:dyDescent="0.25">
      <c r="A6" s="90" t="s">
        <v>51</v>
      </c>
      <c r="B6" s="90"/>
      <c r="C6" s="90"/>
      <c r="D6" s="90"/>
      <c r="E6" s="3"/>
      <c r="F6" s="4"/>
      <c r="G6" s="5"/>
    </row>
    <row r="7" spans="1:8" ht="4.5" customHeight="1" x14ac:dyDescent="0.25">
      <c r="A7" s="3"/>
      <c r="B7" s="6"/>
      <c r="C7" s="5"/>
      <c r="D7" s="5"/>
      <c r="E7" s="3"/>
      <c r="F7" s="4"/>
      <c r="G7" s="5"/>
    </row>
    <row r="8" spans="1:8" ht="15" customHeight="1" x14ac:dyDescent="0.25">
      <c r="A8" s="91" t="s">
        <v>36</v>
      </c>
      <c r="B8" s="91"/>
      <c r="C8" s="91"/>
      <c r="D8" s="91"/>
      <c r="E8" s="3"/>
      <c r="F8" s="4"/>
      <c r="G8" s="5"/>
    </row>
    <row r="9" spans="1:8" ht="15.75" x14ac:dyDescent="0.25">
      <c r="A9" s="3"/>
      <c r="B9" s="6"/>
      <c r="C9" s="5"/>
      <c r="D9" s="5"/>
      <c r="E9" s="3"/>
      <c r="F9" s="4"/>
      <c r="G9" s="5"/>
    </row>
    <row r="10" spans="1:8" x14ac:dyDescent="0.25">
      <c r="A10" s="3"/>
      <c r="B10" s="8" t="s">
        <v>37</v>
      </c>
      <c r="C10" s="9"/>
      <c r="D10" s="5"/>
      <c r="E10" s="3"/>
      <c r="F10" s="4"/>
      <c r="G10" s="71">
        <v>129794.06</v>
      </c>
    </row>
    <row r="11" spans="1:8" x14ac:dyDescent="0.25">
      <c r="A11" s="3"/>
      <c r="B11" s="5"/>
      <c r="C11" s="5"/>
      <c r="D11" s="5"/>
      <c r="E11" s="3"/>
      <c r="F11" s="4"/>
      <c r="G11" s="5"/>
    </row>
    <row r="12" spans="1:8" x14ac:dyDescent="0.25">
      <c r="A12" s="3"/>
      <c r="B12" s="10" t="s">
        <v>4</v>
      </c>
      <c r="C12" s="5"/>
      <c r="D12" s="5"/>
      <c r="E12" s="3"/>
      <c r="F12" s="4"/>
      <c r="G12" s="5"/>
    </row>
    <row r="13" spans="1:8" x14ac:dyDescent="0.25">
      <c r="A13" s="3"/>
      <c r="B13" s="11" t="s">
        <v>5</v>
      </c>
      <c r="C13" s="5"/>
      <c r="D13" s="5"/>
      <c r="E13" s="3"/>
      <c r="F13" s="4"/>
      <c r="G13" s="5"/>
    </row>
    <row r="14" spans="1:8" x14ac:dyDescent="0.25">
      <c r="A14" s="12" t="s">
        <v>6</v>
      </c>
      <c r="B14" s="11" t="s">
        <v>7</v>
      </c>
      <c r="C14" s="11"/>
      <c r="D14" s="13" t="s">
        <v>8</v>
      </c>
      <c r="E14" s="13" t="s">
        <v>9</v>
      </c>
      <c r="F14" s="14" t="s">
        <v>10</v>
      </c>
      <c r="G14" s="5"/>
    </row>
    <row r="15" spans="1:8" x14ac:dyDescent="0.25">
      <c r="A15" s="15"/>
      <c r="B15" s="92"/>
      <c r="C15" s="92"/>
      <c r="D15" s="16"/>
      <c r="E15" s="17"/>
      <c r="F15" s="18"/>
      <c r="H15" s="19"/>
    </row>
    <row r="16" spans="1:8" x14ac:dyDescent="0.25">
      <c r="A16" s="15"/>
      <c r="B16" s="20"/>
      <c r="C16" s="20"/>
      <c r="D16" s="16"/>
      <c r="E16" s="17"/>
      <c r="F16" s="4"/>
      <c r="G16" s="21">
        <f>SUM(F15:F15)</f>
        <v>0</v>
      </c>
      <c r="H16" s="19"/>
    </row>
    <row r="17" spans="1:17" x14ac:dyDescent="0.25">
      <c r="A17" s="15"/>
      <c r="B17" s="22"/>
      <c r="C17" s="11"/>
      <c r="D17" s="23"/>
      <c r="E17" s="17"/>
      <c r="F17" s="4"/>
      <c r="G17" s="5"/>
    </row>
    <row r="18" spans="1:17" x14ac:dyDescent="0.25">
      <c r="A18" s="24"/>
      <c r="B18" s="25" t="s">
        <v>11</v>
      </c>
      <c r="C18" s="5"/>
      <c r="D18" s="26"/>
      <c r="E18" s="26"/>
      <c r="F18" s="4"/>
      <c r="G18" s="21"/>
      <c r="M18" s="27"/>
      <c r="N18" s="27"/>
      <c r="O18" s="27"/>
      <c r="P18" s="27"/>
      <c r="Q18" s="28"/>
    </row>
    <row r="19" spans="1:17" x14ac:dyDescent="0.25">
      <c r="A19" s="24" t="s">
        <v>6</v>
      </c>
      <c r="B19" s="29" t="s">
        <v>12</v>
      </c>
      <c r="C19" s="5"/>
      <c r="D19" s="26"/>
      <c r="E19" s="26"/>
      <c r="F19" s="14" t="s">
        <v>10</v>
      </c>
      <c r="G19" s="21"/>
    </row>
    <row r="20" spans="1:17" x14ac:dyDescent="0.25">
      <c r="A20" s="30"/>
      <c r="B20" s="31"/>
      <c r="C20" s="5"/>
      <c r="D20" s="5"/>
      <c r="E20" s="3"/>
      <c r="F20" s="18"/>
    </row>
    <row r="21" spans="1:17" x14ac:dyDescent="0.25">
      <c r="A21" s="30"/>
      <c r="B21" s="31"/>
      <c r="C21" s="5"/>
      <c r="D21" s="5"/>
      <c r="E21" s="3"/>
      <c r="F21" s="4"/>
      <c r="G21" s="21">
        <f>SUM(F20:F20)</f>
        <v>0</v>
      </c>
    </row>
    <row r="22" spans="1:17" x14ac:dyDescent="0.25">
      <c r="A22" s="3"/>
      <c r="B22" s="5"/>
      <c r="C22" s="5"/>
      <c r="D22" s="5"/>
      <c r="E22" s="3"/>
      <c r="F22" s="4"/>
      <c r="G22" s="21"/>
    </row>
    <row r="23" spans="1:17" x14ac:dyDescent="0.25">
      <c r="A23" s="3"/>
      <c r="B23" s="25" t="s">
        <v>4</v>
      </c>
      <c r="C23" s="5"/>
      <c r="D23" s="5"/>
      <c r="E23" s="3"/>
      <c r="F23" s="4"/>
      <c r="G23" s="5"/>
    </row>
    <row r="24" spans="1:17" x14ac:dyDescent="0.25">
      <c r="A24" s="12" t="s">
        <v>6</v>
      </c>
      <c r="B24" s="29" t="s">
        <v>13</v>
      </c>
      <c r="C24" s="11"/>
      <c r="D24" s="11"/>
      <c r="E24" s="12"/>
      <c r="F24" s="14" t="s">
        <v>10</v>
      </c>
      <c r="G24" s="5"/>
    </row>
    <row r="25" spans="1:17" x14ac:dyDescent="0.25">
      <c r="A25" s="15"/>
      <c r="B25" s="31"/>
      <c r="C25" s="5"/>
      <c r="D25" s="5"/>
      <c r="E25" s="3"/>
      <c r="F25" s="18"/>
    </row>
    <row r="26" spans="1:17" x14ac:dyDescent="0.25">
      <c r="A26" s="15"/>
      <c r="B26" s="31"/>
      <c r="C26" s="5"/>
      <c r="D26" s="5"/>
      <c r="E26" s="3"/>
      <c r="F26" s="4"/>
      <c r="G26" s="21">
        <f>SUM(F25:F25)</f>
        <v>0</v>
      </c>
    </row>
    <row r="27" spans="1:17" x14ac:dyDescent="0.25">
      <c r="A27" s="15"/>
      <c r="B27" s="5"/>
      <c r="C27" s="5"/>
      <c r="D27" s="5"/>
      <c r="E27" s="3"/>
      <c r="F27" s="4"/>
      <c r="G27" s="32"/>
    </row>
    <row r="28" spans="1:17" x14ac:dyDescent="0.25">
      <c r="A28" s="12"/>
      <c r="B28" s="10" t="s">
        <v>11</v>
      </c>
      <c r="C28" s="11"/>
      <c r="D28" s="11"/>
      <c r="E28" s="12"/>
      <c r="F28" s="4"/>
      <c r="G28" s="5"/>
    </row>
    <row r="29" spans="1:17" x14ac:dyDescent="0.25">
      <c r="A29" s="12" t="s">
        <v>6</v>
      </c>
      <c r="B29" s="29" t="s">
        <v>14</v>
      </c>
      <c r="C29" s="11"/>
      <c r="D29" s="11"/>
      <c r="E29" s="12"/>
      <c r="F29" s="14" t="s">
        <v>10</v>
      </c>
      <c r="G29" s="5"/>
    </row>
    <row r="30" spans="1:17" x14ac:dyDescent="0.25">
      <c r="A30" s="33"/>
      <c r="B30" s="34"/>
      <c r="C30" s="5"/>
      <c r="D30" s="35"/>
      <c r="E30" s="3"/>
      <c r="F30" s="36"/>
    </row>
    <row r="31" spans="1:17" x14ac:dyDescent="0.25">
      <c r="A31" s="33"/>
      <c r="B31" s="34"/>
      <c r="C31" s="5"/>
      <c r="D31" s="35"/>
      <c r="E31" s="3"/>
      <c r="F31" s="37"/>
      <c r="G31" s="21">
        <v>0</v>
      </c>
    </row>
    <row r="32" spans="1:17" x14ac:dyDescent="0.25">
      <c r="A32" s="3"/>
      <c r="B32" s="5"/>
      <c r="C32" s="5"/>
      <c r="D32" s="5"/>
      <c r="E32" s="3"/>
      <c r="F32" s="4"/>
      <c r="G32" s="5"/>
    </row>
    <row r="33" spans="1:7" ht="15.75" thickBot="1" x14ac:dyDescent="0.3">
      <c r="A33" s="38"/>
      <c r="B33" s="39" t="s">
        <v>38</v>
      </c>
      <c r="C33" s="40"/>
      <c r="D33" s="41"/>
      <c r="E33" s="38"/>
      <c r="F33" s="42"/>
      <c r="G33" s="43">
        <f>+G10-G16+G21-G26+G31</f>
        <v>129794.06</v>
      </c>
    </row>
    <row r="34" spans="1:7" ht="15.75" thickTop="1" x14ac:dyDescent="0.25">
      <c r="A34" s="3"/>
      <c r="B34" s="5"/>
      <c r="C34" s="5"/>
      <c r="D34" s="5"/>
      <c r="E34" s="3"/>
      <c r="F34" s="4"/>
      <c r="G34" s="5"/>
    </row>
    <row r="35" spans="1:7" x14ac:dyDescent="0.25">
      <c r="A35" s="3"/>
      <c r="B35" s="5"/>
      <c r="C35" s="5"/>
      <c r="D35" s="5"/>
      <c r="E35" s="3"/>
      <c r="F35" s="4"/>
      <c r="G35" s="5"/>
    </row>
    <row r="36" spans="1:7" x14ac:dyDescent="0.25">
      <c r="A36" s="3"/>
      <c r="B36" s="5"/>
      <c r="C36" s="5"/>
      <c r="D36" s="5"/>
      <c r="E36" s="3"/>
      <c r="F36" s="4"/>
      <c r="G36" s="5"/>
    </row>
    <row r="37" spans="1:7" x14ac:dyDescent="0.25">
      <c r="A37" s="3"/>
      <c r="B37" s="13" t="s">
        <v>16</v>
      </c>
      <c r="C37" s="5"/>
      <c r="D37" s="31"/>
      <c r="E37" s="13" t="s">
        <v>17</v>
      </c>
      <c r="F37" s="4"/>
      <c r="G37" s="5"/>
    </row>
    <row r="38" spans="1:7" x14ac:dyDescent="0.25">
      <c r="A38" s="3"/>
      <c r="B38" s="13"/>
      <c r="C38" s="5"/>
      <c r="D38" s="31"/>
      <c r="E38" s="13"/>
      <c r="F38" s="4"/>
      <c r="G38" s="5"/>
    </row>
    <row r="39" spans="1:7" x14ac:dyDescent="0.25">
      <c r="A39" s="3"/>
      <c r="B39" s="13"/>
      <c r="C39" s="5"/>
      <c r="D39" s="31"/>
      <c r="E39" s="13"/>
      <c r="F39" s="4"/>
      <c r="G39" s="5"/>
    </row>
    <row r="40" spans="1:7" x14ac:dyDescent="0.25">
      <c r="A40" s="3"/>
      <c r="B40" s="44"/>
      <c r="C40" s="5"/>
      <c r="D40" s="44"/>
      <c r="E40" s="45"/>
      <c r="F40" s="18"/>
      <c r="G40" s="5"/>
    </row>
    <row r="41" spans="1:7" x14ac:dyDescent="0.25">
      <c r="A41" s="3"/>
      <c r="B41" s="5"/>
      <c r="C41" s="5"/>
      <c r="D41" s="5"/>
      <c r="E41" s="5"/>
      <c r="F41" s="26"/>
      <c r="G41" s="5"/>
    </row>
    <row r="42" spans="1:7" x14ac:dyDescent="0.25">
      <c r="A42" s="3"/>
      <c r="B42" s="5"/>
      <c r="C42" s="5"/>
      <c r="D42" s="5"/>
      <c r="E42" s="5"/>
      <c r="F42" s="26"/>
      <c r="G42" s="5"/>
    </row>
    <row r="43" spans="1:7" x14ac:dyDescent="0.25">
      <c r="A43" s="3"/>
      <c r="B43" s="5"/>
      <c r="C43" s="5"/>
      <c r="D43" s="5"/>
      <c r="E43" s="5"/>
      <c r="F43" s="26"/>
      <c r="G43" s="5"/>
    </row>
    <row r="44" spans="1:7" x14ac:dyDescent="0.25">
      <c r="E44"/>
      <c r="F44" s="46"/>
    </row>
    <row r="45" spans="1:7" x14ac:dyDescent="0.25">
      <c r="E45"/>
      <c r="F45" s="46"/>
    </row>
  </sheetData>
  <mergeCells count="5">
    <mergeCell ref="A2:D2"/>
    <mergeCell ref="A4:D4"/>
    <mergeCell ref="A6:D6"/>
    <mergeCell ref="A8:D8"/>
    <mergeCell ref="B15:C15"/>
  </mergeCells>
  <pageMargins left="0.70866141732283472" right="0.70866141732283472" top="0.74803149606299213" bottom="0.74803149606299213" header="0.31496062992125984" footer="0.31496062992125984"/>
  <pageSetup scale="81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425E7-F7AA-4D7E-802D-A3E65BA53B74}">
  <sheetPr codeName="Hoja17"/>
  <dimension ref="A2:K202"/>
  <sheetViews>
    <sheetView topLeftCell="A183" workbookViewId="0">
      <selection activeCell="F202" sqref="F202"/>
    </sheetView>
  </sheetViews>
  <sheetFormatPr baseColWidth="10" defaultRowHeight="12.75" x14ac:dyDescent="0.2"/>
  <cols>
    <col min="1" max="16384" width="11.42578125" style="48"/>
  </cols>
  <sheetData>
    <row r="2" spans="1:11" ht="19.5" x14ac:dyDescent="0.2">
      <c r="F2" s="70" t="s">
        <v>439</v>
      </c>
      <c r="J2" s="68" t="s">
        <v>438</v>
      </c>
      <c r="K2" s="69">
        <v>1</v>
      </c>
    </row>
    <row r="3" spans="1:11" x14ac:dyDescent="0.2">
      <c r="J3" s="68" t="s">
        <v>437</v>
      </c>
      <c r="K3" s="65">
        <v>44462</v>
      </c>
    </row>
    <row r="5" spans="1:11" x14ac:dyDescent="0.2">
      <c r="E5" s="64" t="s">
        <v>436</v>
      </c>
      <c r="F5" s="61" t="s">
        <v>2266</v>
      </c>
      <c r="G5" s="64" t="s">
        <v>435</v>
      </c>
      <c r="H5" s="61" t="s">
        <v>2266</v>
      </c>
      <c r="J5" s="63">
        <v>0.48236111111111113</v>
      </c>
    </row>
    <row r="7" spans="1:11" x14ac:dyDescent="0.2">
      <c r="J7" s="68" t="s">
        <v>433</v>
      </c>
      <c r="K7" s="57" t="s">
        <v>432</v>
      </c>
    </row>
    <row r="8" spans="1:11" x14ac:dyDescent="0.2">
      <c r="C8" s="62" t="s">
        <v>431</v>
      </c>
      <c r="D8" s="61" t="s">
        <v>430</v>
      </c>
      <c r="F8" s="62" t="s">
        <v>429</v>
      </c>
      <c r="G8" s="61" t="s">
        <v>427</v>
      </c>
      <c r="I8" s="62" t="s">
        <v>428</v>
      </c>
      <c r="J8" s="61" t="s">
        <v>427</v>
      </c>
    </row>
    <row r="11" spans="1:11" x14ac:dyDescent="0.2">
      <c r="A11" s="59" t="s">
        <v>426</v>
      </c>
      <c r="C11" s="58" t="s">
        <v>425</v>
      </c>
      <c r="D11" s="58" t="s">
        <v>424</v>
      </c>
      <c r="F11" s="60" t="s">
        <v>423</v>
      </c>
      <c r="I11" s="68" t="s">
        <v>56</v>
      </c>
      <c r="J11" s="68" t="s">
        <v>55</v>
      </c>
      <c r="K11" s="68" t="s">
        <v>422</v>
      </c>
    </row>
    <row r="14" spans="1:11" x14ac:dyDescent="0.2">
      <c r="A14" s="59" t="s">
        <v>421</v>
      </c>
      <c r="B14" s="55" t="s">
        <v>420</v>
      </c>
    </row>
    <row r="16" spans="1:11" x14ac:dyDescent="0.2">
      <c r="A16" s="58" t="s">
        <v>419</v>
      </c>
      <c r="B16" s="57" t="s">
        <v>418</v>
      </c>
      <c r="J16" s="68" t="s">
        <v>57</v>
      </c>
      <c r="K16" s="53">
        <v>129794.06</v>
      </c>
    </row>
    <row r="18" spans="3:11" x14ac:dyDescent="0.2">
      <c r="C18" s="57" t="s">
        <v>2265</v>
      </c>
      <c r="D18" s="56">
        <v>44348</v>
      </c>
      <c r="E18" s="55" t="s">
        <v>2264</v>
      </c>
      <c r="I18" s="53">
        <v>12</v>
      </c>
      <c r="K18" s="53">
        <v>129806.06</v>
      </c>
    </row>
    <row r="19" spans="3:11" x14ac:dyDescent="0.2">
      <c r="C19" s="57" t="s">
        <v>2263</v>
      </c>
      <c r="D19" s="56">
        <v>44348</v>
      </c>
      <c r="E19" s="55" t="s">
        <v>2262</v>
      </c>
      <c r="I19" s="53">
        <v>40.409999999999997</v>
      </c>
      <c r="K19" s="53">
        <v>129846.47</v>
      </c>
    </row>
    <row r="20" spans="3:11" x14ac:dyDescent="0.2">
      <c r="C20" s="57" t="s">
        <v>2261</v>
      </c>
      <c r="D20" s="56">
        <v>44348</v>
      </c>
      <c r="E20" s="55" t="s">
        <v>2260</v>
      </c>
      <c r="I20" s="53">
        <v>1.49</v>
      </c>
      <c r="K20" s="53">
        <v>129847.96</v>
      </c>
    </row>
    <row r="21" spans="3:11" x14ac:dyDescent="0.2">
      <c r="C21" s="57" t="s">
        <v>2259</v>
      </c>
      <c r="D21" s="56">
        <v>44348</v>
      </c>
      <c r="E21" s="55" t="s">
        <v>2258</v>
      </c>
      <c r="I21" s="53">
        <v>5.66</v>
      </c>
      <c r="K21" s="53">
        <v>129853.62</v>
      </c>
    </row>
    <row r="22" spans="3:11" x14ac:dyDescent="0.2">
      <c r="C22" s="57" t="s">
        <v>2257</v>
      </c>
      <c r="D22" s="56">
        <v>44348</v>
      </c>
      <c r="E22" s="55" t="s">
        <v>2256</v>
      </c>
      <c r="I22" s="53">
        <v>4.5</v>
      </c>
      <c r="K22" s="53">
        <v>129858.12</v>
      </c>
    </row>
    <row r="23" spans="3:11" x14ac:dyDescent="0.2">
      <c r="C23" s="57" t="s">
        <v>2255</v>
      </c>
      <c r="D23" s="56">
        <v>44348</v>
      </c>
      <c r="E23" s="55" t="s">
        <v>2254</v>
      </c>
      <c r="I23" s="53">
        <v>3.42</v>
      </c>
      <c r="K23" s="53">
        <v>129861.54</v>
      </c>
    </row>
    <row r="24" spans="3:11" x14ac:dyDescent="0.2">
      <c r="C24" s="57" t="s">
        <v>2253</v>
      </c>
      <c r="D24" s="56">
        <v>44348</v>
      </c>
      <c r="E24" s="55" t="s">
        <v>2252</v>
      </c>
      <c r="I24" s="53">
        <v>5</v>
      </c>
      <c r="K24" s="53">
        <v>129866.54</v>
      </c>
    </row>
    <row r="25" spans="3:11" x14ac:dyDescent="0.2">
      <c r="C25" s="57" t="s">
        <v>2251</v>
      </c>
      <c r="D25" s="56">
        <v>44349</v>
      </c>
      <c r="E25" s="55" t="s">
        <v>2250</v>
      </c>
      <c r="J25" s="54">
        <v>15.69</v>
      </c>
      <c r="K25" s="53">
        <v>129850.85</v>
      </c>
    </row>
    <row r="26" spans="3:11" x14ac:dyDescent="0.2">
      <c r="C26" s="57" t="s">
        <v>2249</v>
      </c>
      <c r="D26" s="56">
        <v>44349</v>
      </c>
      <c r="E26" s="55" t="s">
        <v>2248</v>
      </c>
      <c r="I26" s="53">
        <v>7.28</v>
      </c>
      <c r="K26" s="53">
        <v>129858.13</v>
      </c>
    </row>
    <row r="27" spans="3:11" x14ac:dyDescent="0.2">
      <c r="C27" s="57" t="s">
        <v>2247</v>
      </c>
      <c r="D27" s="56">
        <v>44349</v>
      </c>
      <c r="E27" s="55" t="s">
        <v>2246</v>
      </c>
      <c r="I27" s="53">
        <v>1.94</v>
      </c>
      <c r="K27" s="53">
        <v>129860.07</v>
      </c>
    </row>
    <row r="28" spans="3:11" x14ac:dyDescent="0.2">
      <c r="C28" s="57" t="s">
        <v>2245</v>
      </c>
      <c r="D28" s="56">
        <v>44349</v>
      </c>
      <c r="E28" s="55" t="s">
        <v>2244</v>
      </c>
      <c r="I28" s="53">
        <v>7.74</v>
      </c>
      <c r="K28" s="53">
        <v>129867.81</v>
      </c>
    </row>
    <row r="29" spans="3:11" x14ac:dyDescent="0.2">
      <c r="C29" s="57" t="s">
        <v>2243</v>
      </c>
      <c r="D29" s="56">
        <v>44349</v>
      </c>
      <c r="E29" s="55" t="s">
        <v>2242</v>
      </c>
      <c r="I29" s="53">
        <v>4.12</v>
      </c>
      <c r="K29" s="53">
        <v>129871.93</v>
      </c>
    </row>
    <row r="30" spans="3:11" x14ac:dyDescent="0.2">
      <c r="C30" s="57" t="s">
        <v>2241</v>
      </c>
      <c r="D30" s="56">
        <v>44349</v>
      </c>
      <c r="E30" s="55" t="s">
        <v>2240</v>
      </c>
      <c r="I30" s="53">
        <v>3.36</v>
      </c>
      <c r="K30" s="53">
        <v>129875.29</v>
      </c>
    </row>
    <row r="31" spans="3:11" x14ac:dyDescent="0.2">
      <c r="C31" s="57" t="s">
        <v>2239</v>
      </c>
      <c r="D31" s="56">
        <v>44349</v>
      </c>
      <c r="E31" s="55" t="s">
        <v>2238</v>
      </c>
      <c r="I31" s="53">
        <v>8.3800000000000008</v>
      </c>
      <c r="K31" s="53">
        <v>129883.67</v>
      </c>
    </row>
    <row r="32" spans="3:11" x14ac:dyDescent="0.2">
      <c r="C32" s="57" t="s">
        <v>2237</v>
      </c>
      <c r="D32" s="56">
        <v>44349</v>
      </c>
      <c r="E32" s="55" t="s">
        <v>2236</v>
      </c>
      <c r="I32" s="53">
        <v>7.82</v>
      </c>
      <c r="K32" s="53">
        <v>129891.49</v>
      </c>
    </row>
    <row r="33" spans="3:11" x14ac:dyDescent="0.2">
      <c r="C33" s="57" t="s">
        <v>2235</v>
      </c>
      <c r="D33" s="56">
        <v>44349</v>
      </c>
      <c r="E33" s="55" t="s">
        <v>2234</v>
      </c>
      <c r="I33" s="53">
        <v>10.53</v>
      </c>
      <c r="K33" s="53">
        <v>129902.02</v>
      </c>
    </row>
    <row r="34" spans="3:11" x14ac:dyDescent="0.2">
      <c r="C34" s="57" t="s">
        <v>2233</v>
      </c>
      <c r="D34" s="56">
        <v>44349</v>
      </c>
      <c r="E34" s="55" t="s">
        <v>2232</v>
      </c>
      <c r="I34" s="53">
        <v>8.3800000000000008</v>
      </c>
      <c r="K34" s="53">
        <v>129910.39999999999</v>
      </c>
    </row>
    <row r="35" spans="3:11" x14ac:dyDescent="0.2">
      <c r="C35" s="57" t="s">
        <v>2231</v>
      </c>
      <c r="D35" s="56">
        <v>44349</v>
      </c>
      <c r="E35" s="55" t="s">
        <v>2230</v>
      </c>
      <c r="I35" s="53">
        <v>4.4800000000000004</v>
      </c>
      <c r="K35" s="53">
        <v>129914.88</v>
      </c>
    </row>
    <row r="36" spans="3:11" x14ac:dyDescent="0.2">
      <c r="C36" s="57" t="s">
        <v>2229</v>
      </c>
      <c r="D36" s="56">
        <v>44349</v>
      </c>
      <c r="E36" s="55" t="s">
        <v>2228</v>
      </c>
      <c r="I36" s="53">
        <v>2.0499999999999998</v>
      </c>
      <c r="K36" s="53">
        <v>129916.93</v>
      </c>
    </row>
    <row r="37" spans="3:11" x14ac:dyDescent="0.2">
      <c r="C37" s="57" t="s">
        <v>2227</v>
      </c>
      <c r="D37" s="56">
        <v>44349</v>
      </c>
      <c r="E37" s="55" t="s">
        <v>2226</v>
      </c>
      <c r="I37" s="53">
        <v>1.68</v>
      </c>
      <c r="K37" s="53">
        <v>129918.61</v>
      </c>
    </row>
    <row r="38" spans="3:11" x14ac:dyDescent="0.2">
      <c r="C38" s="57" t="s">
        <v>2225</v>
      </c>
      <c r="D38" s="56">
        <v>44349</v>
      </c>
      <c r="E38" s="55" t="s">
        <v>2224</v>
      </c>
      <c r="I38" s="53">
        <v>1.94</v>
      </c>
      <c r="K38" s="53">
        <v>129920.55</v>
      </c>
    </row>
    <row r="39" spans="3:11" x14ac:dyDescent="0.2">
      <c r="C39" s="57" t="s">
        <v>2223</v>
      </c>
      <c r="D39" s="56">
        <v>44349</v>
      </c>
      <c r="E39" s="55" t="s">
        <v>2222</v>
      </c>
      <c r="I39" s="53">
        <v>51.52</v>
      </c>
      <c r="K39" s="53">
        <v>129972.07</v>
      </c>
    </row>
    <row r="40" spans="3:11" x14ac:dyDescent="0.2">
      <c r="C40" s="57" t="s">
        <v>2221</v>
      </c>
      <c r="D40" s="56">
        <v>44349</v>
      </c>
      <c r="E40" s="55" t="s">
        <v>2220</v>
      </c>
      <c r="I40" s="53">
        <v>7.26</v>
      </c>
      <c r="K40" s="53">
        <v>129979.33</v>
      </c>
    </row>
    <row r="41" spans="3:11" x14ac:dyDescent="0.2">
      <c r="C41" s="57" t="s">
        <v>2219</v>
      </c>
      <c r="D41" s="56">
        <v>44349</v>
      </c>
      <c r="E41" s="55" t="s">
        <v>2218</v>
      </c>
      <c r="I41" s="53">
        <v>19.88</v>
      </c>
      <c r="K41" s="53">
        <v>129999.21</v>
      </c>
    </row>
    <row r="42" spans="3:11" x14ac:dyDescent="0.2">
      <c r="C42" s="57" t="s">
        <v>2217</v>
      </c>
      <c r="D42" s="56">
        <v>44349</v>
      </c>
      <c r="E42" s="55" t="s">
        <v>2216</v>
      </c>
      <c r="I42" s="53">
        <v>5.48</v>
      </c>
      <c r="K42" s="53">
        <v>130004.69</v>
      </c>
    </row>
    <row r="43" spans="3:11" x14ac:dyDescent="0.2">
      <c r="C43" s="57" t="s">
        <v>2215</v>
      </c>
      <c r="D43" s="56">
        <v>44349</v>
      </c>
      <c r="E43" s="55" t="s">
        <v>2214</v>
      </c>
      <c r="I43" s="53">
        <v>15</v>
      </c>
      <c r="K43" s="53">
        <v>130019.69</v>
      </c>
    </row>
    <row r="44" spans="3:11" x14ac:dyDescent="0.2">
      <c r="C44" s="57" t="s">
        <v>2213</v>
      </c>
      <c r="D44" s="56">
        <v>44349</v>
      </c>
      <c r="E44" s="55" t="s">
        <v>2212</v>
      </c>
      <c r="I44" s="53">
        <v>3.11</v>
      </c>
      <c r="K44" s="53">
        <v>130022.8</v>
      </c>
    </row>
    <row r="45" spans="3:11" x14ac:dyDescent="0.2">
      <c r="C45" s="57" t="s">
        <v>2211</v>
      </c>
      <c r="D45" s="56">
        <v>44349</v>
      </c>
      <c r="E45" s="55" t="s">
        <v>2210</v>
      </c>
      <c r="I45" s="53">
        <v>1.94</v>
      </c>
      <c r="K45" s="53">
        <v>130024.74</v>
      </c>
    </row>
    <row r="46" spans="3:11" x14ac:dyDescent="0.2">
      <c r="C46" s="57" t="s">
        <v>2209</v>
      </c>
      <c r="D46" s="56">
        <v>44349</v>
      </c>
      <c r="E46" s="55" t="s">
        <v>2208</v>
      </c>
      <c r="I46" s="53">
        <v>2.6</v>
      </c>
      <c r="K46" s="53">
        <v>130027.34</v>
      </c>
    </row>
    <row r="47" spans="3:11" x14ac:dyDescent="0.2">
      <c r="C47" s="57" t="s">
        <v>2207</v>
      </c>
      <c r="D47" s="56">
        <v>44349</v>
      </c>
      <c r="E47" s="55" t="s">
        <v>2206</v>
      </c>
      <c r="I47" s="53">
        <v>1.68</v>
      </c>
      <c r="K47" s="53">
        <v>130029.02</v>
      </c>
    </row>
    <row r="48" spans="3:11" x14ac:dyDescent="0.2">
      <c r="C48" s="57" t="s">
        <v>2205</v>
      </c>
      <c r="D48" s="56">
        <v>44349</v>
      </c>
      <c r="E48" s="55" t="s">
        <v>2204</v>
      </c>
      <c r="I48" s="53">
        <v>2.62</v>
      </c>
      <c r="K48" s="53">
        <v>130031.64</v>
      </c>
    </row>
    <row r="49" spans="3:11" x14ac:dyDescent="0.2">
      <c r="C49" s="57" t="s">
        <v>2203</v>
      </c>
      <c r="D49" s="56">
        <v>44349</v>
      </c>
      <c r="E49" s="55" t="s">
        <v>2202</v>
      </c>
      <c r="I49" s="53">
        <v>2.52</v>
      </c>
      <c r="K49" s="53">
        <v>130034.16</v>
      </c>
    </row>
    <row r="50" spans="3:11" x14ac:dyDescent="0.2">
      <c r="C50" s="57" t="s">
        <v>2201</v>
      </c>
      <c r="D50" s="56">
        <v>44350</v>
      </c>
      <c r="E50" s="55" t="s">
        <v>2200</v>
      </c>
      <c r="I50" s="53">
        <v>9.9600000000000009</v>
      </c>
      <c r="K50" s="53">
        <v>130044.12</v>
      </c>
    </row>
    <row r="51" spans="3:11" x14ac:dyDescent="0.2">
      <c r="C51" s="57" t="s">
        <v>2199</v>
      </c>
      <c r="D51" s="56">
        <v>44350</v>
      </c>
      <c r="E51" s="55" t="s">
        <v>2198</v>
      </c>
      <c r="I51" s="53">
        <v>8.3800000000000008</v>
      </c>
      <c r="K51" s="53">
        <v>130052.5</v>
      </c>
    </row>
    <row r="52" spans="3:11" x14ac:dyDescent="0.2">
      <c r="C52" s="57" t="s">
        <v>2197</v>
      </c>
      <c r="D52" s="56">
        <v>44350</v>
      </c>
      <c r="E52" s="55" t="s">
        <v>2196</v>
      </c>
      <c r="I52" s="53">
        <v>8.15</v>
      </c>
      <c r="K52" s="53">
        <v>130060.65</v>
      </c>
    </row>
    <row r="53" spans="3:11" x14ac:dyDescent="0.2">
      <c r="C53" s="57" t="s">
        <v>2195</v>
      </c>
      <c r="D53" s="56">
        <v>44350</v>
      </c>
      <c r="E53" s="55" t="s">
        <v>2194</v>
      </c>
      <c r="I53" s="53">
        <v>1.94</v>
      </c>
      <c r="K53" s="53">
        <v>130062.59</v>
      </c>
    </row>
    <row r="54" spans="3:11" x14ac:dyDescent="0.2">
      <c r="C54" s="57" t="s">
        <v>2193</v>
      </c>
      <c r="D54" s="56">
        <v>44350</v>
      </c>
      <c r="E54" s="55" t="s">
        <v>2192</v>
      </c>
      <c r="I54" s="53">
        <v>4.1100000000000003</v>
      </c>
      <c r="K54" s="53">
        <v>130066.7</v>
      </c>
    </row>
    <row r="55" spans="3:11" x14ac:dyDescent="0.2">
      <c r="C55" s="57" t="s">
        <v>2191</v>
      </c>
      <c r="D55" s="56">
        <v>44350</v>
      </c>
      <c r="E55" s="55" t="s">
        <v>2190</v>
      </c>
      <c r="I55" s="53">
        <v>12.29</v>
      </c>
      <c r="K55" s="53">
        <v>130078.99</v>
      </c>
    </row>
    <row r="56" spans="3:11" x14ac:dyDescent="0.2">
      <c r="C56" s="57" t="s">
        <v>2189</v>
      </c>
      <c r="D56" s="56">
        <v>44350</v>
      </c>
      <c r="E56" s="55" t="s">
        <v>2188</v>
      </c>
      <c r="I56" s="53">
        <v>7.21</v>
      </c>
      <c r="K56" s="53">
        <v>130086.2</v>
      </c>
    </row>
    <row r="57" spans="3:11" x14ac:dyDescent="0.2">
      <c r="C57" s="57" t="s">
        <v>2187</v>
      </c>
      <c r="D57" s="56">
        <v>44350</v>
      </c>
      <c r="E57" s="55" t="s">
        <v>2186</v>
      </c>
      <c r="I57" s="53">
        <v>11.2</v>
      </c>
      <c r="K57" s="53">
        <v>130097.4</v>
      </c>
    </row>
    <row r="58" spans="3:11" x14ac:dyDescent="0.2">
      <c r="C58" s="57" t="s">
        <v>2185</v>
      </c>
      <c r="D58" s="56">
        <v>44350</v>
      </c>
      <c r="E58" s="55" t="s">
        <v>2184</v>
      </c>
      <c r="I58" s="53">
        <v>1.68</v>
      </c>
      <c r="K58" s="53">
        <v>130099.08</v>
      </c>
    </row>
    <row r="59" spans="3:11" x14ac:dyDescent="0.2">
      <c r="C59" s="57" t="s">
        <v>2183</v>
      </c>
      <c r="D59" s="56">
        <v>44350</v>
      </c>
      <c r="E59" s="55" t="s">
        <v>2182</v>
      </c>
      <c r="I59" s="53">
        <v>75.900000000000006</v>
      </c>
      <c r="K59" s="53">
        <v>130174.98</v>
      </c>
    </row>
    <row r="60" spans="3:11" x14ac:dyDescent="0.2">
      <c r="C60" s="57" t="s">
        <v>2181</v>
      </c>
      <c r="D60" s="56">
        <v>44351</v>
      </c>
      <c r="E60" s="55" t="s">
        <v>2180</v>
      </c>
      <c r="I60" s="53">
        <v>5.1100000000000003</v>
      </c>
      <c r="K60" s="53">
        <v>130180.09</v>
      </c>
    </row>
    <row r="61" spans="3:11" x14ac:dyDescent="0.2">
      <c r="C61" s="57" t="s">
        <v>2179</v>
      </c>
      <c r="D61" s="56">
        <v>44351</v>
      </c>
      <c r="E61" s="55" t="s">
        <v>2178</v>
      </c>
      <c r="I61" s="53">
        <v>4.24</v>
      </c>
      <c r="K61" s="53">
        <v>130184.33</v>
      </c>
    </row>
    <row r="62" spans="3:11" x14ac:dyDescent="0.2">
      <c r="C62" s="57" t="s">
        <v>2177</v>
      </c>
      <c r="D62" s="56">
        <v>44351</v>
      </c>
      <c r="E62" s="55" t="s">
        <v>2176</v>
      </c>
      <c r="I62" s="53">
        <v>2.73</v>
      </c>
      <c r="K62" s="53">
        <v>130187.06</v>
      </c>
    </row>
    <row r="63" spans="3:11" x14ac:dyDescent="0.2">
      <c r="C63" s="57" t="s">
        <v>2175</v>
      </c>
      <c r="D63" s="56">
        <v>44351</v>
      </c>
      <c r="E63" s="55" t="s">
        <v>2174</v>
      </c>
      <c r="I63" s="53">
        <v>7.74</v>
      </c>
      <c r="K63" s="53">
        <v>130194.8</v>
      </c>
    </row>
    <row r="64" spans="3:11" x14ac:dyDescent="0.2">
      <c r="C64" s="57" t="s">
        <v>2173</v>
      </c>
      <c r="D64" s="56">
        <v>44351</v>
      </c>
      <c r="E64" s="55" t="s">
        <v>2172</v>
      </c>
      <c r="I64" s="53">
        <v>53.03</v>
      </c>
      <c r="K64" s="53">
        <v>130247.83</v>
      </c>
    </row>
    <row r="65" spans="3:11" x14ac:dyDescent="0.2">
      <c r="C65" s="57" t="s">
        <v>2171</v>
      </c>
      <c r="D65" s="56">
        <v>44351</v>
      </c>
      <c r="E65" s="55" t="s">
        <v>2170</v>
      </c>
      <c r="I65" s="53">
        <v>27.65</v>
      </c>
      <c r="K65" s="53">
        <v>130275.48</v>
      </c>
    </row>
    <row r="66" spans="3:11" x14ac:dyDescent="0.2">
      <c r="C66" s="57" t="s">
        <v>2169</v>
      </c>
      <c r="D66" s="56">
        <v>44354</v>
      </c>
      <c r="E66" s="55" t="s">
        <v>2168</v>
      </c>
      <c r="I66" s="53">
        <v>41.73</v>
      </c>
      <c r="K66" s="53">
        <v>130317.21</v>
      </c>
    </row>
    <row r="67" spans="3:11" x14ac:dyDescent="0.2">
      <c r="C67" s="57" t="s">
        <v>2167</v>
      </c>
      <c r="D67" s="56">
        <v>44354</v>
      </c>
      <c r="E67" s="55" t="s">
        <v>2166</v>
      </c>
      <c r="I67" s="53">
        <v>44.26</v>
      </c>
      <c r="K67" s="53">
        <v>130361.47</v>
      </c>
    </row>
    <row r="68" spans="3:11" x14ac:dyDescent="0.2">
      <c r="C68" s="57" t="s">
        <v>2165</v>
      </c>
      <c r="D68" s="56">
        <v>44354</v>
      </c>
      <c r="E68" s="55" t="s">
        <v>2164</v>
      </c>
      <c r="I68" s="53">
        <v>8.56</v>
      </c>
      <c r="K68" s="53">
        <v>130370.03</v>
      </c>
    </row>
    <row r="69" spans="3:11" x14ac:dyDescent="0.2">
      <c r="C69" s="57" t="s">
        <v>2163</v>
      </c>
      <c r="D69" s="56">
        <v>44354</v>
      </c>
      <c r="E69" s="55" t="s">
        <v>2162</v>
      </c>
      <c r="I69" s="53">
        <v>8.16</v>
      </c>
      <c r="K69" s="53">
        <v>130378.19</v>
      </c>
    </row>
    <row r="70" spans="3:11" x14ac:dyDescent="0.2">
      <c r="C70" s="57" t="s">
        <v>2161</v>
      </c>
      <c r="D70" s="56">
        <v>44354</v>
      </c>
      <c r="E70" s="55" t="s">
        <v>2160</v>
      </c>
      <c r="I70" s="53">
        <v>20.64</v>
      </c>
      <c r="K70" s="53">
        <v>130398.83</v>
      </c>
    </row>
    <row r="71" spans="3:11" x14ac:dyDescent="0.2">
      <c r="C71" s="57" t="s">
        <v>2159</v>
      </c>
      <c r="D71" s="56">
        <v>44354</v>
      </c>
      <c r="E71" s="55" t="s">
        <v>2158</v>
      </c>
      <c r="I71" s="53">
        <v>2.37</v>
      </c>
      <c r="K71" s="53">
        <v>130401.2</v>
      </c>
    </row>
    <row r="72" spans="3:11" x14ac:dyDescent="0.2">
      <c r="C72" s="57" t="s">
        <v>2157</v>
      </c>
      <c r="D72" s="56">
        <v>44355</v>
      </c>
      <c r="E72" s="55" t="s">
        <v>2156</v>
      </c>
      <c r="I72" s="53">
        <v>4.37</v>
      </c>
      <c r="K72" s="53">
        <v>130405.57</v>
      </c>
    </row>
    <row r="73" spans="3:11" x14ac:dyDescent="0.2">
      <c r="C73" s="57" t="s">
        <v>2155</v>
      </c>
      <c r="D73" s="56">
        <v>44355</v>
      </c>
      <c r="E73" s="55" t="s">
        <v>2154</v>
      </c>
      <c r="I73" s="53">
        <v>5.4</v>
      </c>
      <c r="K73" s="53">
        <v>130410.97</v>
      </c>
    </row>
    <row r="74" spans="3:11" x14ac:dyDescent="0.2">
      <c r="C74" s="57" t="s">
        <v>2153</v>
      </c>
      <c r="D74" s="56">
        <v>44355</v>
      </c>
      <c r="E74" s="55" t="s">
        <v>2152</v>
      </c>
      <c r="I74" s="53">
        <v>15.63</v>
      </c>
      <c r="K74" s="53">
        <v>130426.6</v>
      </c>
    </row>
    <row r="75" spans="3:11" x14ac:dyDescent="0.2">
      <c r="C75" s="57" t="s">
        <v>2151</v>
      </c>
      <c r="D75" s="56">
        <v>44355</v>
      </c>
      <c r="E75" s="55" t="s">
        <v>2150</v>
      </c>
      <c r="I75" s="53">
        <v>2.2999999999999998</v>
      </c>
      <c r="K75" s="53">
        <v>130428.9</v>
      </c>
    </row>
    <row r="76" spans="3:11" x14ac:dyDescent="0.2">
      <c r="C76" s="57" t="s">
        <v>2149</v>
      </c>
      <c r="D76" s="56">
        <v>44355</v>
      </c>
      <c r="E76" s="55" t="s">
        <v>2148</v>
      </c>
      <c r="I76" s="53">
        <v>5.36</v>
      </c>
      <c r="K76" s="53">
        <v>130434.26</v>
      </c>
    </row>
    <row r="77" spans="3:11" x14ac:dyDescent="0.2">
      <c r="C77" s="57" t="s">
        <v>2147</v>
      </c>
      <c r="D77" s="56">
        <v>44355</v>
      </c>
      <c r="E77" s="55" t="s">
        <v>2146</v>
      </c>
      <c r="I77" s="53">
        <v>7.11</v>
      </c>
      <c r="K77" s="53">
        <v>130441.37</v>
      </c>
    </row>
    <row r="78" spans="3:11" x14ac:dyDescent="0.2">
      <c r="C78" s="57" t="s">
        <v>2145</v>
      </c>
      <c r="D78" s="56">
        <v>44355</v>
      </c>
      <c r="E78" s="55" t="s">
        <v>2144</v>
      </c>
      <c r="I78" s="53">
        <v>93.22</v>
      </c>
      <c r="K78" s="53">
        <v>130534.59</v>
      </c>
    </row>
    <row r="79" spans="3:11" x14ac:dyDescent="0.2">
      <c r="C79" s="57" t="s">
        <v>2143</v>
      </c>
      <c r="D79" s="56">
        <v>44355</v>
      </c>
      <c r="E79" s="55" t="s">
        <v>2142</v>
      </c>
      <c r="I79" s="53">
        <v>2.4</v>
      </c>
      <c r="K79" s="53">
        <v>130536.99</v>
      </c>
    </row>
    <row r="80" spans="3:11" x14ac:dyDescent="0.2">
      <c r="C80" s="57" t="s">
        <v>2141</v>
      </c>
      <c r="D80" s="56">
        <v>44355</v>
      </c>
      <c r="E80" s="55" t="s">
        <v>2140</v>
      </c>
      <c r="I80" s="53">
        <v>12.52</v>
      </c>
      <c r="K80" s="53">
        <v>130549.51</v>
      </c>
    </row>
    <row r="81" spans="3:11" x14ac:dyDescent="0.2">
      <c r="C81" s="57" t="s">
        <v>2139</v>
      </c>
      <c r="D81" s="56">
        <v>44355</v>
      </c>
      <c r="E81" s="55" t="s">
        <v>2138</v>
      </c>
      <c r="I81" s="53">
        <v>35.99</v>
      </c>
      <c r="K81" s="53">
        <v>130585.5</v>
      </c>
    </row>
    <row r="82" spans="3:11" x14ac:dyDescent="0.2">
      <c r="C82" s="57" t="s">
        <v>2137</v>
      </c>
      <c r="D82" s="56">
        <v>44355</v>
      </c>
      <c r="E82" s="55" t="s">
        <v>2136</v>
      </c>
      <c r="I82" s="53">
        <v>4.3600000000000003</v>
      </c>
      <c r="K82" s="53">
        <v>130589.86</v>
      </c>
    </row>
    <row r="83" spans="3:11" x14ac:dyDescent="0.2">
      <c r="C83" s="57" t="s">
        <v>2135</v>
      </c>
      <c r="D83" s="56">
        <v>44355</v>
      </c>
      <c r="E83" s="55" t="s">
        <v>2134</v>
      </c>
      <c r="I83" s="53">
        <v>1.68</v>
      </c>
      <c r="K83" s="53">
        <v>130591.54</v>
      </c>
    </row>
    <row r="84" spans="3:11" x14ac:dyDescent="0.2">
      <c r="C84" s="57" t="s">
        <v>2133</v>
      </c>
      <c r="D84" s="56">
        <v>44355</v>
      </c>
      <c r="E84" s="55" t="s">
        <v>2132</v>
      </c>
      <c r="I84" s="53">
        <v>2.82</v>
      </c>
      <c r="K84" s="53">
        <v>130594.36</v>
      </c>
    </row>
    <row r="85" spans="3:11" x14ac:dyDescent="0.2">
      <c r="C85" s="57" t="s">
        <v>2131</v>
      </c>
      <c r="D85" s="56">
        <v>44355</v>
      </c>
      <c r="E85" s="55" t="s">
        <v>2130</v>
      </c>
      <c r="I85" s="53">
        <v>4.1900000000000004</v>
      </c>
      <c r="K85" s="53">
        <v>130598.55</v>
      </c>
    </row>
    <row r="86" spans="3:11" x14ac:dyDescent="0.2">
      <c r="C86" s="57" t="s">
        <v>2129</v>
      </c>
      <c r="D86" s="56">
        <v>44356</v>
      </c>
      <c r="E86" s="55" t="s">
        <v>2128</v>
      </c>
      <c r="I86" s="53">
        <v>5.94</v>
      </c>
      <c r="K86" s="53">
        <v>130604.49</v>
      </c>
    </row>
    <row r="87" spans="3:11" x14ac:dyDescent="0.2">
      <c r="C87" s="57" t="s">
        <v>2127</v>
      </c>
      <c r="D87" s="56">
        <v>44356</v>
      </c>
      <c r="E87" s="55" t="s">
        <v>2126</v>
      </c>
      <c r="I87" s="53">
        <v>15.3</v>
      </c>
      <c r="K87" s="53">
        <v>130619.79</v>
      </c>
    </row>
    <row r="88" spans="3:11" x14ac:dyDescent="0.2">
      <c r="C88" s="57" t="s">
        <v>2125</v>
      </c>
      <c r="D88" s="56">
        <v>44356</v>
      </c>
      <c r="E88" s="55" t="s">
        <v>2124</v>
      </c>
      <c r="I88" s="53">
        <v>13.82</v>
      </c>
      <c r="K88" s="53">
        <v>130633.61</v>
      </c>
    </row>
    <row r="89" spans="3:11" x14ac:dyDescent="0.2">
      <c r="C89" s="57" t="s">
        <v>2123</v>
      </c>
      <c r="D89" s="56">
        <v>44356</v>
      </c>
      <c r="E89" s="55" t="s">
        <v>2122</v>
      </c>
      <c r="I89" s="53">
        <v>1.68</v>
      </c>
      <c r="K89" s="53">
        <v>130635.29</v>
      </c>
    </row>
    <row r="90" spans="3:11" x14ac:dyDescent="0.2">
      <c r="C90" s="57" t="s">
        <v>2121</v>
      </c>
      <c r="D90" s="56">
        <v>44356</v>
      </c>
      <c r="E90" s="55" t="s">
        <v>2120</v>
      </c>
      <c r="I90" s="53">
        <v>11.04</v>
      </c>
      <c r="K90" s="53">
        <v>130646.33</v>
      </c>
    </row>
    <row r="91" spans="3:11" x14ac:dyDescent="0.2">
      <c r="C91" s="57" t="s">
        <v>2119</v>
      </c>
      <c r="D91" s="56">
        <v>44356</v>
      </c>
      <c r="E91" s="55" t="s">
        <v>2118</v>
      </c>
      <c r="I91" s="53">
        <v>27.37</v>
      </c>
      <c r="K91" s="53">
        <v>130673.7</v>
      </c>
    </row>
    <row r="92" spans="3:11" x14ac:dyDescent="0.2">
      <c r="C92" s="57" t="s">
        <v>2117</v>
      </c>
      <c r="D92" s="56">
        <v>44356</v>
      </c>
      <c r="E92" s="55" t="s">
        <v>2116</v>
      </c>
      <c r="J92" s="54">
        <v>30.16</v>
      </c>
      <c r="K92" s="53">
        <v>130643.54</v>
      </c>
    </row>
    <row r="93" spans="3:11" x14ac:dyDescent="0.2">
      <c r="C93" s="57" t="s">
        <v>2115</v>
      </c>
      <c r="D93" s="56">
        <v>44357</v>
      </c>
      <c r="E93" s="55" t="s">
        <v>2114</v>
      </c>
      <c r="I93" s="53">
        <v>6.46</v>
      </c>
      <c r="K93" s="53">
        <v>130650</v>
      </c>
    </row>
    <row r="94" spans="3:11" x14ac:dyDescent="0.2">
      <c r="C94" s="57" t="s">
        <v>2113</v>
      </c>
      <c r="D94" s="56">
        <v>44357</v>
      </c>
      <c r="E94" s="55" t="s">
        <v>2112</v>
      </c>
      <c r="I94" s="53">
        <v>7.33</v>
      </c>
      <c r="K94" s="53">
        <v>130657.33</v>
      </c>
    </row>
    <row r="95" spans="3:11" x14ac:dyDescent="0.2">
      <c r="C95" s="57" t="s">
        <v>2111</v>
      </c>
      <c r="D95" s="56">
        <v>44357</v>
      </c>
      <c r="E95" s="55" t="s">
        <v>2110</v>
      </c>
      <c r="I95" s="53">
        <v>3.08</v>
      </c>
      <c r="K95" s="53">
        <v>130660.41</v>
      </c>
    </row>
    <row r="96" spans="3:11" x14ac:dyDescent="0.2">
      <c r="C96" s="57" t="s">
        <v>2109</v>
      </c>
      <c r="D96" s="56">
        <v>44357</v>
      </c>
      <c r="E96" s="55" t="s">
        <v>2108</v>
      </c>
      <c r="I96" s="53">
        <v>2.6</v>
      </c>
      <c r="K96" s="53">
        <v>130663.01</v>
      </c>
    </row>
    <row r="97" spans="3:11" x14ac:dyDescent="0.2">
      <c r="C97" s="57" t="s">
        <v>2107</v>
      </c>
      <c r="D97" s="56">
        <v>44357</v>
      </c>
      <c r="E97" s="55" t="s">
        <v>2106</v>
      </c>
      <c r="I97" s="53">
        <v>3.27</v>
      </c>
      <c r="K97" s="53">
        <v>130666.28</v>
      </c>
    </row>
    <row r="98" spans="3:11" x14ac:dyDescent="0.2">
      <c r="C98" s="57" t="s">
        <v>2105</v>
      </c>
      <c r="D98" s="56">
        <v>44357</v>
      </c>
      <c r="E98" s="55" t="s">
        <v>2104</v>
      </c>
      <c r="I98" s="53">
        <v>57.49</v>
      </c>
      <c r="K98" s="53">
        <v>130723.77</v>
      </c>
    </row>
    <row r="99" spans="3:11" x14ac:dyDescent="0.2">
      <c r="C99" s="57" t="s">
        <v>2103</v>
      </c>
      <c r="D99" s="56">
        <v>44358</v>
      </c>
      <c r="E99" s="55" t="s">
        <v>2102</v>
      </c>
      <c r="I99" s="53">
        <v>27.66</v>
      </c>
      <c r="K99" s="53">
        <v>130751.43</v>
      </c>
    </row>
    <row r="100" spans="3:11" x14ac:dyDescent="0.2">
      <c r="C100" s="57" t="s">
        <v>2101</v>
      </c>
      <c r="D100" s="56">
        <v>44358</v>
      </c>
      <c r="E100" s="55" t="s">
        <v>2100</v>
      </c>
      <c r="I100" s="53">
        <v>4.01</v>
      </c>
      <c r="K100" s="53">
        <v>130755.44</v>
      </c>
    </row>
    <row r="101" spans="3:11" x14ac:dyDescent="0.2">
      <c r="C101" s="57" t="s">
        <v>2099</v>
      </c>
      <c r="D101" s="56">
        <v>44358</v>
      </c>
      <c r="E101" s="55" t="s">
        <v>2098</v>
      </c>
      <c r="I101" s="53">
        <v>44.07</v>
      </c>
      <c r="K101" s="53">
        <v>130799.51</v>
      </c>
    </row>
    <row r="102" spans="3:11" x14ac:dyDescent="0.2">
      <c r="C102" s="57" t="s">
        <v>2097</v>
      </c>
      <c r="D102" s="56">
        <v>44359</v>
      </c>
      <c r="E102" s="55" t="s">
        <v>2096</v>
      </c>
      <c r="I102" s="53">
        <v>12589.27</v>
      </c>
      <c r="K102" s="53">
        <v>143388.78</v>
      </c>
    </row>
    <row r="103" spans="3:11" x14ac:dyDescent="0.2">
      <c r="C103" s="57" t="s">
        <v>2095</v>
      </c>
      <c r="D103" s="56">
        <v>44359</v>
      </c>
      <c r="E103" s="55" t="s">
        <v>2094</v>
      </c>
      <c r="I103" s="53">
        <v>0.89</v>
      </c>
      <c r="K103" s="53">
        <v>143389.67000000001</v>
      </c>
    </row>
    <row r="104" spans="3:11" x14ac:dyDescent="0.2">
      <c r="C104" s="57" t="s">
        <v>2093</v>
      </c>
      <c r="D104" s="56">
        <v>44361</v>
      </c>
      <c r="E104" s="55" t="s">
        <v>2092</v>
      </c>
      <c r="I104" s="53">
        <v>5948.46</v>
      </c>
      <c r="K104" s="53">
        <v>149338.13</v>
      </c>
    </row>
    <row r="105" spans="3:11" x14ac:dyDescent="0.2">
      <c r="C105" s="57" t="s">
        <v>2091</v>
      </c>
      <c r="D105" s="56">
        <v>44361</v>
      </c>
      <c r="E105" s="55" t="s">
        <v>2090</v>
      </c>
      <c r="I105" s="53">
        <v>1.97</v>
      </c>
      <c r="K105" s="53">
        <v>149340.1</v>
      </c>
    </row>
    <row r="106" spans="3:11" x14ac:dyDescent="0.2">
      <c r="C106" s="57" t="s">
        <v>2089</v>
      </c>
      <c r="D106" s="56">
        <v>44361</v>
      </c>
      <c r="E106" s="55" t="s">
        <v>2088</v>
      </c>
      <c r="I106" s="53">
        <v>40.5</v>
      </c>
      <c r="K106" s="53">
        <v>149380.6</v>
      </c>
    </row>
    <row r="107" spans="3:11" x14ac:dyDescent="0.2">
      <c r="C107" s="57" t="s">
        <v>2087</v>
      </c>
      <c r="D107" s="56">
        <v>44361</v>
      </c>
      <c r="E107" s="55" t="s">
        <v>2086</v>
      </c>
      <c r="I107" s="53">
        <v>5.5</v>
      </c>
      <c r="K107" s="53">
        <v>149386.1</v>
      </c>
    </row>
    <row r="108" spans="3:11" x14ac:dyDescent="0.2">
      <c r="C108" s="57" t="s">
        <v>2085</v>
      </c>
      <c r="D108" s="56">
        <v>44361</v>
      </c>
      <c r="E108" s="55" t="s">
        <v>2084</v>
      </c>
      <c r="I108" s="53">
        <v>4.38</v>
      </c>
      <c r="K108" s="53">
        <v>149390.48000000001</v>
      </c>
    </row>
    <row r="109" spans="3:11" x14ac:dyDescent="0.2">
      <c r="C109" s="57" t="s">
        <v>2083</v>
      </c>
      <c r="D109" s="56">
        <v>44361</v>
      </c>
      <c r="E109" s="55" t="s">
        <v>2082</v>
      </c>
      <c r="I109" s="53">
        <v>9.0299999999999994</v>
      </c>
      <c r="K109" s="53">
        <v>149399.51</v>
      </c>
    </row>
    <row r="110" spans="3:11" x14ac:dyDescent="0.2">
      <c r="C110" s="57" t="s">
        <v>2081</v>
      </c>
      <c r="D110" s="56">
        <v>44362</v>
      </c>
      <c r="E110" s="55" t="s">
        <v>2080</v>
      </c>
      <c r="I110" s="53">
        <v>5</v>
      </c>
      <c r="K110" s="53">
        <v>149404.51</v>
      </c>
    </row>
    <row r="111" spans="3:11" x14ac:dyDescent="0.2">
      <c r="C111" s="57" t="s">
        <v>2079</v>
      </c>
      <c r="D111" s="56">
        <v>44362</v>
      </c>
      <c r="E111" s="55" t="s">
        <v>2078</v>
      </c>
      <c r="I111" s="53">
        <v>30.6</v>
      </c>
      <c r="K111" s="53">
        <v>149435.10999999999</v>
      </c>
    </row>
    <row r="112" spans="3:11" x14ac:dyDescent="0.2">
      <c r="C112" s="57" t="s">
        <v>2077</v>
      </c>
      <c r="D112" s="56">
        <v>44362</v>
      </c>
      <c r="E112" s="55" t="s">
        <v>2076</v>
      </c>
      <c r="I112" s="53">
        <v>7.8</v>
      </c>
      <c r="K112" s="53">
        <v>149442.91</v>
      </c>
    </row>
    <row r="113" spans="3:11" x14ac:dyDescent="0.2">
      <c r="C113" s="57" t="s">
        <v>2075</v>
      </c>
      <c r="D113" s="56">
        <v>44362</v>
      </c>
      <c r="E113" s="55" t="s">
        <v>2074</v>
      </c>
      <c r="I113" s="53">
        <v>14.6</v>
      </c>
      <c r="K113" s="53">
        <v>149457.51</v>
      </c>
    </row>
    <row r="114" spans="3:11" x14ac:dyDescent="0.2">
      <c r="C114" s="57" t="s">
        <v>2073</v>
      </c>
      <c r="D114" s="56">
        <v>44362</v>
      </c>
      <c r="E114" s="55" t="s">
        <v>2072</v>
      </c>
      <c r="I114" s="53">
        <v>7.49</v>
      </c>
      <c r="K114" s="53">
        <v>149465</v>
      </c>
    </row>
    <row r="115" spans="3:11" x14ac:dyDescent="0.2">
      <c r="C115" s="57" t="s">
        <v>690</v>
      </c>
      <c r="D115" s="56">
        <v>44362</v>
      </c>
      <c r="E115" s="55" t="s">
        <v>2071</v>
      </c>
      <c r="J115" s="54">
        <v>29.92</v>
      </c>
      <c r="K115" s="53">
        <v>149435.07999999999</v>
      </c>
    </row>
    <row r="116" spans="3:11" x14ac:dyDescent="0.2">
      <c r="C116" s="57" t="s">
        <v>2070</v>
      </c>
      <c r="D116" s="56">
        <v>44362</v>
      </c>
      <c r="E116" s="55" t="s">
        <v>2069</v>
      </c>
      <c r="J116" s="54">
        <v>87.59</v>
      </c>
      <c r="K116" s="53">
        <v>149347.49</v>
      </c>
    </row>
    <row r="117" spans="3:11" x14ac:dyDescent="0.2">
      <c r="C117" s="57" t="s">
        <v>1044</v>
      </c>
      <c r="D117" s="56">
        <v>44362</v>
      </c>
      <c r="E117" s="55" t="s">
        <v>2068</v>
      </c>
      <c r="J117" s="54">
        <v>1008.5</v>
      </c>
      <c r="K117" s="53">
        <v>148338.99</v>
      </c>
    </row>
    <row r="118" spans="3:11" x14ac:dyDescent="0.2">
      <c r="C118" s="57" t="s">
        <v>79</v>
      </c>
      <c r="D118" s="56">
        <v>44362</v>
      </c>
      <c r="E118" s="55" t="s">
        <v>2067</v>
      </c>
      <c r="J118" s="54">
        <v>160</v>
      </c>
      <c r="K118" s="53">
        <v>148178.99</v>
      </c>
    </row>
    <row r="119" spans="3:11" x14ac:dyDescent="0.2">
      <c r="C119" s="57" t="s">
        <v>73</v>
      </c>
      <c r="D119" s="56">
        <v>44362</v>
      </c>
      <c r="E119" s="55" t="s">
        <v>2066</v>
      </c>
      <c r="J119" s="54">
        <v>800</v>
      </c>
      <c r="K119" s="53">
        <v>147378.99</v>
      </c>
    </row>
    <row r="120" spans="3:11" x14ac:dyDescent="0.2">
      <c r="C120" s="57" t="s">
        <v>2065</v>
      </c>
      <c r="D120" s="56">
        <v>44363</v>
      </c>
      <c r="E120" s="55" t="s">
        <v>2064</v>
      </c>
      <c r="I120" s="53">
        <v>10</v>
      </c>
      <c r="K120" s="53">
        <v>147388.99</v>
      </c>
    </row>
    <row r="121" spans="3:11" x14ac:dyDescent="0.2">
      <c r="C121" s="57" t="s">
        <v>2063</v>
      </c>
      <c r="D121" s="56">
        <v>44363</v>
      </c>
      <c r="E121" s="55" t="s">
        <v>2062</v>
      </c>
      <c r="I121" s="53">
        <v>4.47</v>
      </c>
      <c r="K121" s="53">
        <v>147393.46</v>
      </c>
    </row>
    <row r="122" spans="3:11" x14ac:dyDescent="0.2">
      <c r="C122" s="57" t="s">
        <v>2061</v>
      </c>
      <c r="D122" s="56">
        <v>44363</v>
      </c>
      <c r="E122" s="55" t="s">
        <v>2060</v>
      </c>
      <c r="I122" s="53">
        <v>8.67</v>
      </c>
      <c r="K122" s="53">
        <v>147402.13</v>
      </c>
    </row>
    <row r="123" spans="3:11" x14ac:dyDescent="0.2">
      <c r="C123" s="57" t="s">
        <v>2059</v>
      </c>
      <c r="D123" s="56">
        <v>44363</v>
      </c>
      <c r="E123" s="55" t="s">
        <v>2058</v>
      </c>
      <c r="I123" s="53">
        <v>12.3</v>
      </c>
      <c r="K123" s="53">
        <v>147414.43</v>
      </c>
    </row>
    <row r="124" spans="3:11" x14ac:dyDescent="0.2">
      <c r="C124" s="57" t="s">
        <v>2057</v>
      </c>
      <c r="D124" s="56">
        <v>44363</v>
      </c>
      <c r="E124" s="55" t="s">
        <v>2056</v>
      </c>
      <c r="I124" s="53">
        <v>7.7</v>
      </c>
      <c r="K124" s="53">
        <v>147422.13</v>
      </c>
    </row>
    <row r="125" spans="3:11" x14ac:dyDescent="0.2">
      <c r="C125" s="57" t="s">
        <v>2055</v>
      </c>
      <c r="D125" s="56">
        <v>44363</v>
      </c>
      <c r="E125" s="55" t="s">
        <v>2054</v>
      </c>
      <c r="I125" s="53">
        <v>1.68</v>
      </c>
      <c r="K125" s="53">
        <v>147423.81</v>
      </c>
    </row>
    <row r="126" spans="3:11" x14ac:dyDescent="0.2">
      <c r="C126" s="57" t="s">
        <v>2053</v>
      </c>
      <c r="D126" s="56">
        <v>44363</v>
      </c>
      <c r="E126" s="55" t="s">
        <v>2052</v>
      </c>
      <c r="I126" s="53">
        <v>34.700000000000003</v>
      </c>
      <c r="K126" s="53">
        <v>147458.51</v>
      </c>
    </row>
    <row r="127" spans="3:11" x14ac:dyDescent="0.2">
      <c r="C127" s="57" t="s">
        <v>2051</v>
      </c>
      <c r="D127" s="56">
        <v>44363</v>
      </c>
      <c r="E127" s="55" t="s">
        <v>2050</v>
      </c>
      <c r="I127" s="53">
        <v>1.93</v>
      </c>
      <c r="K127" s="53">
        <v>147460.44</v>
      </c>
    </row>
    <row r="128" spans="3:11" x14ac:dyDescent="0.2">
      <c r="C128" s="57" t="s">
        <v>2049</v>
      </c>
      <c r="D128" s="56">
        <v>44364</v>
      </c>
      <c r="E128" s="55" t="s">
        <v>2048</v>
      </c>
      <c r="I128" s="53">
        <v>1.68</v>
      </c>
      <c r="K128" s="53">
        <v>147462.12</v>
      </c>
    </row>
    <row r="129" spans="3:11" x14ac:dyDescent="0.2">
      <c r="C129" s="57" t="s">
        <v>2047</v>
      </c>
      <c r="D129" s="56">
        <v>44364</v>
      </c>
      <c r="E129" s="55" t="s">
        <v>2046</v>
      </c>
      <c r="I129" s="53">
        <v>6.73</v>
      </c>
      <c r="K129" s="53">
        <v>147468.85</v>
      </c>
    </row>
    <row r="130" spans="3:11" x14ac:dyDescent="0.2">
      <c r="C130" s="57" t="s">
        <v>2045</v>
      </c>
      <c r="D130" s="56">
        <v>44364</v>
      </c>
      <c r="E130" s="55" t="s">
        <v>2044</v>
      </c>
      <c r="I130" s="53">
        <v>2.72</v>
      </c>
      <c r="K130" s="53">
        <v>147471.57</v>
      </c>
    </row>
    <row r="131" spans="3:11" x14ac:dyDescent="0.2">
      <c r="C131" s="57" t="s">
        <v>2043</v>
      </c>
      <c r="D131" s="56">
        <v>44365</v>
      </c>
      <c r="E131" s="55" t="s">
        <v>2042</v>
      </c>
      <c r="I131" s="53">
        <v>6.38</v>
      </c>
      <c r="K131" s="53">
        <v>147477.95000000001</v>
      </c>
    </row>
    <row r="132" spans="3:11" x14ac:dyDescent="0.2">
      <c r="C132" s="57" t="s">
        <v>2041</v>
      </c>
      <c r="D132" s="56">
        <v>44365</v>
      </c>
      <c r="E132" s="55" t="s">
        <v>2040</v>
      </c>
      <c r="I132" s="53">
        <v>17.37</v>
      </c>
      <c r="K132" s="53">
        <v>147495.32</v>
      </c>
    </row>
    <row r="133" spans="3:11" x14ac:dyDescent="0.2">
      <c r="C133" s="57" t="s">
        <v>2039</v>
      </c>
      <c r="D133" s="56">
        <v>44365</v>
      </c>
      <c r="E133" s="55" t="s">
        <v>2038</v>
      </c>
      <c r="I133" s="53">
        <v>2.2999999999999998</v>
      </c>
      <c r="K133" s="53">
        <v>147497.62</v>
      </c>
    </row>
    <row r="134" spans="3:11" x14ac:dyDescent="0.2">
      <c r="C134" s="57" t="s">
        <v>2037</v>
      </c>
      <c r="D134" s="56">
        <v>44365</v>
      </c>
      <c r="E134" s="55" t="s">
        <v>2036</v>
      </c>
      <c r="I134" s="53">
        <v>3.49</v>
      </c>
      <c r="K134" s="53">
        <v>147501.10999999999</v>
      </c>
    </row>
    <row r="135" spans="3:11" x14ac:dyDescent="0.2">
      <c r="C135" s="57" t="s">
        <v>2035</v>
      </c>
      <c r="D135" s="56">
        <v>44365</v>
      </c>
      <c r="E135" s="55" t="s">
        <v>2034</v>
      </c>
      <c r="I135" s="53">
        <v>4.3600000000000003</v>
      </c>
      <c r="K135" s="53">
        <v>147505.47</v>
      </c>
    </row>
    <row r="136" spans="3:11" x14ac:dyDescent="0.2">
      <c r="C136" s="57" t="s">
        <v>2033</v>
      </c>
      <c r="D136" s="56">
        <v>44365</v>
      </c>
      <c r="E136" s="55" t="s">
        <v>2032</v>
      </c>
      <c r="I136" s="53">
        <v>61.35</v>
      </c>
      <c r="K136" s="53">
        <v>147566.82</v>
      </c>
    </row>
    <row r="137" spans="3:11" x14ac:dyDescent="0.2">
      <c r="C137" s="57" t="s">
        <v>2031</v>
      </c>
      <c r="D137" s="56">
        <v>44366</v>
      </c>
      <c r="E137" s="55" t="s">
        <v>2030</v>
      </c>
      <c r="I137" s="53">
        <v>2.14</v>
      </c>
      <c r="K137" s="53">
        <v>147568.95999999999</v>
      </c>
    </row>
    <row r="138" spans="3:11" x14ac:dyDescent="0.2">
      <c r="C138" s="57" t="s">
        <v>2029</v>
      </c>
      <c r="D138" s="56">
        <v>44366</v>
      </c>
      <c r="E138" s="55" t="s">
        <v>2028</v>
      </c>
      <c r="I138" s="53">
        <v>3.09</v>
      </c>
      <c r="K138" s="53">
        <v>147572.04999999999</v>
      </c>
    </row>
    <row r="139" spans="3:11" x14ac:dyDescent="0.2">
      <c r="C139" s="57" t="s">
        <v>2027</v>
      </c>
      <c r="D139" s="56">
        <v>44366</v>
      </c>
      <c r="E139" s="55" t="s">
        <v>2026</v>
      </c>
      <c r="I139" s="53">
        <v>3.17</v>
      </c>
      <c r="K139" s="53">
        <v>147575.22</v>
      </c>
    </row>
    <row r="140" spans="3:11" x14ac:dyDescent="0.2">
      <c r="C140" s="57" t="s">
        <v>2025</v>
      </c>
      <c r="D140" s="56">
        <v>44367</v>
      </c>
      <c r="E140" s="55" t="s">
        <v>2024</v>
      </c>
      <c r="I140" s="53">
        <v>8.3800000000000008</v>
      </c>
      <c r="K140" s="53">
        <v>147583.6</v>
      </c>
    </row>
    <row r="141" spans="3:11" x14ac:dyDescent="0.2">
      <c r="C141" s="57" t="s">
        <v>2023</v>
      </c>
      <c r="D141" s="56">
        <v>44367</v>
      </c>
      <c r="E141" s="55" t="s">
        <v>2022</v>
      </c>
      <c r="I141" s="53">
        <v>8.3800000000000008</v>
      </c>
      <c r="K141" s="53">
        <v>147591.98000000001</v>
      </c>
    </row>
    <row r="142" spans="3:11" x14ac:dyDescent="0.2">
      <c r="C142" s="57" t="s">
        <v>2021</v>
      </c>
      <c r="D142" s="56">
        <v>44368</v>
      </c>
      <c r="E142" s="55" t="s">
        <v>2020</v>
      </c>
      <c r="I142" s="53">
        <v>9.99</v>
      </c>
      <c r="K142" s="53">
        <v>147601.97</v>
      </c>
    </row>
    <row r="143" spans="3:11" x14ac:dyDescent="0.2">
      <c r="C143" s="57" t="s">
        <v>2019</v>
      </c>
      <c r="D143" s="56">
        <v>44368</v>
      </c>
      <c r="E143" s="55" t="s">
        <v>2018</v>
      </c>
      <c r="I143" s="53">
        <v>1.94</v>
      </c>
      <c r="K143" s="53">
        <v>147603.91</v>
      </c>
    </row>
    <row r="144" spans="3:11" x14ac:dyDescent="0.2">
      <c r="C144" s="57" t="s">
        <v>2017</v>
      </c>
      <c r="D144" s="56">
        <v>44368</v>
      </c>
      <c r="E144" s="55" t="s">
        <v>2016</v>
      </c>
      <c r="I144" s="53">
        <v>1.94</v>
      </c>
      <c r="K144" s="53">
        <v>147605.85</v>
      </c>
    </row>
    <row r="145" spans="3:11" x14ac:dyDescent="0.2">
      <c r="C145" s="57" t="s">
        <v>2015</v>
      </c>
      <c r="D145" s="56">
        <v>44368</v>
      </c>
      <c r="E145" s="55" t="s">
        <v>2014</v>
      </c>
      <c r="I145" s="53">
        <v>12.88</v>
      </c>
      <c r="K145" s="53">
        <v>147618.73000000001</v>
      </c>
    </row>
    <row r="146" spans="3:11" x14ac:dyDescent="0.2">
      <c r="C146" s="57" t="s">
        <v>2013</v>
      </c>
      <c r="D146" s="56">
        <v>44368</v>
      </c>
      <c r="E146" s="55" t="s">
        <v>2012</v>
      </c>
      <c r="I146" s="53">
        <v>6.77</v>
      </c>
      <c r="K146" s="53">
        <v>147625.5</v>
      </c>
    </row>
    <row r="147" spans="3:11" x14ac:dyDescent="0.2">
      <c r="C147" s="57" t="s">
        <v>2011</v>
      </c>
      <c r="D147" s="56">
        <v>44368</v>
      </c>
      <c r="E147" s="55" t="s">
        <v>2010</v>
      </c>
      <c r="I147" s="53">
        <v>8.3800000000000008</v>
      </c>
      <c r="K147" s="53">
        <v>147633.88</v>
      </c>
    </row>
    <row r="148" spans="3:11" x14ac:dyDescent="0.2">
      <c r="C148" s="57" t="s">
        <v>2009</v>
      </c>
      <c r="D148" s="56">
        <v>44368</v>
      </c>
      <c r="E148" s="55" t="s">
        <v>2008</v>
      </c>
      <c r="I148" s="53">
        <v>3.94</v>
      </c>
      <c r="K148" s="53">
        <v>147637.82</v>
      </c>
    </row>
    <row r="149" spans="3:11" x14ac:dyDescent="0.2">
      <c r="C149" s="57" t="s">
        <v>2007</v>
      </c>
      <c r="D149" s="56">
        <v>44369</v>
      </c>
      <c r="E149" s="55" t="s">
        <v>2006</v>
      </c>
      <c r="I149" s="53">
        <v>11.98</v>
      </c>
      <c r="K149" s="53">
        <v>147649.79999999999</v>
      </c>
    </row>
    <row r="150" spans="3:11" x14ac:dyDescent="0.2">
      <c r="C150" s="57" t="s">
        <v>2005</v>
      </c>
      <c r="D150" s="56">
        <v>44369</v>
      </c>
      <c r="E150" s="55" t="s">
        <v>2004</v>
      </c>
      <c r="I150" s="53">
        <v>3</v>
      </c>
      <c r="K150" s="53">
        <v>147652.79999999999</v>
      </c>
    </row>
    <row r="151" spans="3:11" x14ac:dyDescent="0.2">
      <c r="C151" s="57" t="s">
        <v>2003</v>
      </c>
      <c r="D151" s="56">
        <v>44369</v>
      </c>
      <c r="E151" s="55" t="s">
        <v>2002</v>
      </c>
      <c r="I151" s="53">
        <v>6.71</v>
      </c>
      <c r="K151" s="53">
        <v>147659.51</v>
      </c>
    </row>
    <row r="152" spans="3:11" x14ac:dyDescent="0.2">
      <c r="C152" s="57" t="s">
        <v>837</v>
      </c>
      <c r="D152" s="56">
        <v>44369</v>
      </c>
      <c r="E152" s="55" t="s">
        <v>2001</v>
      </c>
      <c r="J152" s="54">
        <v>10333.19</v>
      </c>
      <c r="K152" s="53">
        <v>137326.32</v>
      </c>
    </row>
    <row r="153" spans="3:11" x14ac:dyDescent="0.2">
      <c r="C153" s="57" t="s">
        <v>835</v>
      </c>
      <c r="D153" s="56">
        <v>44369</v>
      </c>
      <c r="E153" s="55" t="s">
        <v>2000</v>
      </c>
      <c r="J153" s="54">
        <v>1407.6</v>
      </c>
      <c r="K153" s="53">
        <v>135918.72</v>
      </c>
    </row>
    <row r="154" spans="3:11" x14ac:dyDescent="0.2">
      <c r="C154" s="57" t="s">
        <v>833</v>
      </c>
      <c r="D154" s="56">
        <v>44369</v>
      </c>
      <c r="E154" s="55" t="s">
        <v>1999</v>
      </c>
      <c r="J154" s="54">
        <v>1634.54</v>
      </c>
      <c r="K154" s="53">
        <v>134284.18</v>
      </c>
    </row>
    <row r="155" spans="3:11" x14ac:dyDescent="0.2">
      <c r="C155" s="57" t="s">
        <v>1998</v>
      </c>
      <c r="D155" s="56">
        <v>44370</v>
      </c>
      <c r="E155" s="55" t="s">
        <v>1997</v>
      </c>
      <c r="I155" s="53">
        <v>8.3800000000000008</v>
      </c>
      <c r="K155" s="53">
        <v>134292.56</v>
      </c>
    </row>
    <row r="156" spans="3:11" x14ac:dyDescent="0.2">
      <c r="C156" s="57" t="s">
        <v>1996</v>
      </c>
      <c r="D156" s="56">
        <v>44370</v>
      </c>
      <c r="E156" s="55" t="s">
        <v>1995</v>
      </c>
      <c r="I156" s="53">
        <v>4.1900000000000004</v>
      </c>
      <c r="K156" s="53">
        <v>134296.75</v>
      </c>
    </row>
    <row r="157" spans="3:11" x14ac:dyDescent="0.2">
      <c r="C157" s="57" t="s">
        <v>1994</v>
      </c>
      <c r="D157" s="56">
        <v>44370</v>
      </c>
      <c r="E157" s="55" t="s">
        <v>1993</v>
      </c>
      <c r="I157" s="53">
        <v>15.3</v>
      </c>
      <c r="K157" s="53">
        <v>134312.04999999999</v>
      </c>
    </row>
    <row r="158" spans="3:11" x14ac:dyDescent="0.2">
      <c r="C158" s="57" t="s">
        <v>1992</v>
      </c>
      <c r="D158" s="56">
        <v>44371</v>
      </c>
      <c r="E158" s="55" t="s">
        <v>1991</v>
      </c>
      <c r="I158" s="53">
        <v>6.27</v>
      </c>
      <c r="K158" s="53">
        <v>134318.32</v>
      </c>
    </row>
    <row r="159" spans="3:11" x14ac:dyDescent="0.2">
      <c r="C159" s="57" t="s">
        <v>1990</v>
      </c>
      <c r="D159" s="56">
        <v>44371</v>
      </c>
      <c r="E159" s="55" t="s">
        <v>1989</v>
      </c>
      <c r="I159" s="53">
        <v>11.85</v>
      </c>
      <c r="K159" s="53">
        <v>134330.17000000001</v>
      </c>
    </row>
    <row r="160" spans="3:11" x14ac:dyDescent="0.2">
      <c r="C160" s="57" t="s">
        <v>1988</v>
      </c>
      <c r="D160" s="56">
        <v>44371</v>
      </c>
      <c r="E160" s="55" t="s">
        <v>1987</v>
      </c>
      <c r="I160" s="53">
        <v>24.96</v>
      </c>
      <c r="K160" s="53">
        <v>134355.13</v>
      </c>
    </row>
    <row r="161" spans="3:11" x14ac:dyDescent="0.2">
      <c r="C161" s="57" t="s">
        <v>1986</v>
      </c>
      <c r="D161" s="56">
        <v>44371</v>
      </c>
      <c r="E161" s="55" t="s">
        <v>1985</v>
      </c>
      <c r="I161" s="53">
        <v>8.3800000000000008</v>
      </c>
      <c r="K161" s="53">
        <v>134363.51</v>
      </c>
    </row>
    <row r="162" spans="3:11" x14ac:dyDescent="0.2">
      <c r="C162" s="57" t="s">
        <v>1984</v>
      </c>
      <c r="D162" s="56">
        <v>44371</v>
      </c>
      <c r="E162" s="55" t="s">
        <v>1983</v>
      </c>
      <c r="I162" s="53">
        <v>8.3800000000000008</v>
      </c>
      <c r="K162" s="53">
        <v>134371.89000000001</v>
      </c>
    </row>
    <row r="163" spans="3:11" x14ac:dyDescent="0.2">
      <c r="C163" s="57" t="s">
        <v>1982</v>
      </c>
      <c r="D163" s="56">
        <v>44371</v>
      </c>
      <c r="E163" s="55" t="s">
        <v>1981</v>
      </c>
      <c r="I163" s="53">
        <v>13.53</v>
      </c>
      <c r="K163" s="53">
        <v>134385.42000000001</v>
      </c>
    </row>
    <row r="164" spans="3:11" x14ac:dyDescent="0.2">
      <c r="C164" s="57" t="s">
        <v>1980</v>
      </c>
      <c r="D164" s="56">
        <v>44372</v>
      </c>
      <c r="E164" s="55" t="s">
        <v>1979</v>
      </c>
      <c r="I164" s="53">
        <v>1.68</v>
      </c>
      <c r="K164" s="53">
        <v>134387.1</v>
      </c>
    </row>
    <row r="165" spans="3:11" x14ac:dyDescent="0.2">
      <c r="C165" s="57" t="s">
        <v>1978</v>
      </c>
      <c r="D165" s="56">
        <v>44372</v>
      </c>
      <c r="E165" s="55" t="s">
        <v>1977</v>
      </c>
      <c r="I165" s="53">
        <v>1.0900000000000001</v>
      </c>
      <c r="K165" s="53">
        <v>134388.19</v>
      </c>
    </row>
    <row r="166" spans="3:11" x14ac:dyDescent="0.2">
      <c r="C166" s="57" t="s">
        <v>1976</v>
      </c>
      <c r="D166" s="56">
        <v>44372</v>
      </c>
      <c r="E166" s="55" t="s">
        <v>1975</v>
      </c>
      <c r="I166" s="53">
        <v>15.34</v>
      </c>
      <c r="K166" s="53">
        <v>134403.53</v>
      </c>
    </row>
    <row r="167" spans="3:11" x14ac:dyDescent="0.2">
      <c r="C167" s="57" t="s">
        <v>1974</v>
      </c>
      <c r="D167" s="56">
        <v>44372</v>
      </c>
      <c r="E167" s="55" t="s">
        <v>1973</v>
      </c>
      <c r="I167" s="53">
        <v>1.68</v>
      </c>
      <c r="K167" s="53">
        <v>134405.21</v>
      </c>
    </row>
    <row r="168" spans="3:11" x14ac:dyDescent="0.2">
      <c r="C168" s="57" t="s">
        <v>1972</v>
      </c>
      <c r="D168" s="56">
        <v>44372</v>
      </c>
      <c r="E168" s="55" t="s">
        <v>1971</v>
      </c>
      <c r="I168" s="53">
        <v>2.15</v>
      </c>
      <c r="K168" s="53">
        <v>134407.35999999999</v>
      </c>
    </row>
    <row r="169" spans="3:11" x14ac:dyDescent="0.2">
      <c r="C169" s="57" t="s">
        <v>1970</v>
      </c>
      <c r="D169" s="56">
        <v>44372</v>
      </c>
      <c r="E169" s="55" t="s">
        <v>1969</v>
      </c>
      <c r="I169" s="53">
        <v>8.3800000000000008</v>
      </c>
      <c r="K169" s="53">
        <v>134415.74</v>
      </c>
    </row>
    <row r="170" spans="3:11" x14ac:dyDescent="0.2">
      <c r="C170" s="57" t="s">
        <v>605</v>
      </c>
      <c r="D170" s="56">
        <v>44372</v>
      </c>
      <c r="E170" s="55" t="s">
        <v>1968</v>
      </c>
      <c r="J170" s="54">
        <v>56.35</v>
      </c>
      <c r="K170" s="53">
        <v>134359.39000000001</v>
      </c>
    </row>
    <row r="171" spans="3:11" x14ac:dyDescent="0.2">
      <c r="C171" s="57" t="s">
        <v>1967</v>
      </c>
      <c r="D171" s="56">
        <v>44373</v>
      </c>
      <c r="E171" s="55" t="s">
        <v>1966</v>
      </c>
      <c r="I171" s="53">
        <v>31.14</v>
      </c>
      <c r="K171" s="53">
        <v>134390.53</v>
      </c>
    </row>
    <row r="172" spans="3:11" x14ac:dyDescent="0.2">
      <c r="C172" s="57" t="s">
        <v>1965</v>
      </c>
      <c r="D172" s="56">
        <v>44375</v>
      </c>
      <c r="E172" s="55" t="s">
        <v>1964</v>
      </c>
      <c r="I172" s="53">
        <v>7.8</v>
      </c>
      <c r="K172" s="53">
        <v>134398.32999999999</v>
      </c>
    </row>
    <row r="173" spans="3:11" x14ac:dyDescent="0.2">
      <c r="C173" s="57" t="s">
        <v>1963</v>
      </c>
      <c r="D173" s="56">
        <v>44375</v>
      </c>
      <c r="E173" s="55" t="s">
        <v>1962</v>
      </c>
      <c r="I173" s="53">
        <v>7.48</v>
      </c>
      <c r="K173" s="53">
        <v>134405.81</v>
      </c>
    </row>
    <row r="174" spans="3:11" x14ac:dyDescent="0.2">
      <c r="C174" s="57" t="s">
        <v>1961</v>
      </c>
      <c r="D174" s="56">
        <v>44375</v>
      </c>
      <c r="E174" s="55" t="s">
        <v>1960</v>
      </c>
      <c r="I174" s="53">
        <v>4.72</v>
      </c>
      <c r="K174" s="53">
        <v>134410.53</v>
      </c>
    </row>
    <row r="175" spans="3:11" x14ac:dyDescent="0.2">
      <c r="C175" s="57" t="s">
        <v>1959</v>
      </c>
      <c r="D175" s="56">
        <v>44375</v>
      </c>
      <c r="E175" s="55" t="s">
        <v>1958</v>
      </c>
      <c r="I175" s="53">
        <v>5.35</v>
      </c>
      <c r="K175" s="53">
        <v>134415.88</v>
      </c>
    </row>
    <row r="176" spans="3:11" x14ac:dyDescent="0.2">
      <c r="C176" s="57" t="s">
        <v>1957</v>
      </c>
      <c r="D176" s="56">
        <v>44375</v>
      </c>
      <c r="E176" s="55" t="s">
        <v>1956</v>
      </c>
      <c r="J176" s="54">
        <v>12</v>
      </c>
      <c r="K176" s="53">
        <v>134403.88</v>
      </c>
    </row>
    <row r="177" spans="3:11" x14ac:dyDescent="0.2">
      <c r="C177" s="57" t="s">
        <v>261</v>
      </c>
      <c r="D177" s="56">
        <v>44375</v>
      </c>
      <c r="E177" s="55" t="s">
        <v>1955</v>
      </c>
      <c r="J177" s="54">
        <v>125</v>
      </c>
      <c r="K177" s="53">
        <v>134278.88</v>
      </c>
    </row>
    <row r="178" spans="3:11" x14ac:dyDescent="0.2">
      <c r="C178" s="57" t="s">
        <v>1954</v>
      </c>
      <c r="D178" s="56">
        <v>44376</v>
      </c>
      <c r="E178" s="55" t="s">
        <v>1953</v>
      </c>
      <c r="I178" s="53">
        <v>1.71</v>
      </c>
      <c r="K178" s="53">
        <v>134280.59</v>
      </c>
    </row>
    <row r="179" spans="3:11" x14ac:dyDescent="0.2">
      <c r="C179" s="57" t="s">
        <v>1952</v>
      </c>
      <c r="D179" s="56">
        <v>44376</v>
      </c>
      <c r="E179" s="55" t="s">
        <v>1951</v>
      </c>
      <c r="I179" s="53">
        <v>15.13</v>
      </c>
      <c r="K179" s="53">
        <v>134295.72</v>
      </c>
    </row>
    <row r="180" spans="3:11" x14ac:dyDescent="0.2">
      <c r="C180" s="57" t="s">
        <v>1950</v>
      </c>
      <c r="D180" s="56">
        <v>44376</v>
      </c>
      <c r="E180" s="55" t="s">
        <v>1949</v>
      </c>
      <c r="I180" s="53">
        <v>33.82</v>
      </c>
      <c r="K180" s="53">
        <v>134329.54</v>
      </c>
    </row>
    <row r="181" spans="3:11" x14ac:dyDescent="0.2">
      <c r="C181" s="57" t="s">
        <v>1948</v>
      </c>
      <c r="D181" s="56">
        <v>44377</v>
      </c>
      <c r="E181" s="55" t="s">
        <v>1947</v>
      </c>
      <c r="I181" s="53">
        <v>4.53</v>
      </c>
      <c r="K181" s="53">
        <v>134334.07</v>
      </c>
    </row>
    <row r="182" spans="3:11" x14ac:dyDescent="0.2">
      <c r="C182" s="57" t="s">
        <v>1946</v>
      </c>
      <c r="D182" s="56">
        <v>44377</v>
      </c>
      <c r="E182" s="55" t="s">
        <v>1945</v>
      </c>
      <c r="I182" s="53">
        <v>23.19</v>
      </c>
      <c r="K182" s="53">
        <v>134357.26</v>
      </c>
    </row>
    <row r="183" spans="3:11" x14ac:dyDescent="0.2">
      <c r="C183" s="57" t="s">
        <v>1944</v>
      </c>
      <c r="D183" s="56">
        <v>44377</v>
      </c>
      <c r="E183" s="55" t="s">
        <v>1943</v>
      </c>
      <c r="I183" s="53">
        <v>2.09</v>
      </c>
      <c r="K183" s="53">
        <v>134359.35</v>
      </c>
    </row>
    <row r="184" spans="3:11" x14ac:dyDescent="0.2">
      <c r="C184" s="57" t="s">
        <v>1942</v>
      </c>
      <c r="D184" s="56">
        <v>44377</v>
      </c>
      <c r="E184" s="55" t="s">
        <v>1941</v>
      </c>
      <c r="I184" s="53">
        <v>7203.57</v>
      </c>
      <c r="K184" s="53">
        <v>141562.92000000001</v>
      </c>
    </row>
    <row r="185" spans="3:11" x14ac:dyDescent="0.2">
      <c r="C185" s="57" t="s">
        <v>1940</v>
      </c>
      <c r="D185" s="56">
        <v>44377</v>
      </c>
      <c r="E185" s="55" t="s">
        <v>1939</v>
      </c>
      <c r="I185" s="53">
        <v>5.04</v>
      </c>
      <c r="K185" s="53">
        <v>141567.96</v>
      </c>
    </row>
    <row r="186" spans="3:11" x14ac:dyDescent="0.2">
      <c r="C186" s="57" t="s">
        <v>1938</v>
      </c>
      <c r="D186" s="56">
        <v>44377</v>
      </c>
      <c r="E186" s="55" t="s">
        <v>1937</v>
      </c>
      <c r="I186" s="53">
        <v>19.600000000000001</v>
      </c>
      <c r="K186" s="53">
        <v>141587.56</v>
      </c>
    </row>
    <row r="187" spans="3:11" x14ac:dyDescent="0.2">
      <c r="C187" s="57" t="s">
        <v>1936</v>
      </c>
      <c r="D187" s="56">
        <v>44377</v>
      </c>
      <c r="E187" s="55" t="s">
        <v>1935</v>
      </c>
      <c r="I187" s="53">
        <v>22.4</v>
      </c>
      <c r="K187" s="53">
        <v>141609.96</v>
      </c>
    </row>
    <row r="188" spans="3:11" x14ac:dyDescent="0.2">
      <c r="C188" s="57" t="s">
        <v>203</v>
      </c>
      <c r="D188" s="56">
        <v>44377</v>
      </c>
      <c r="E188" s="55" t="s">
        <v>1934</v>
      </c>
      <c r="J188" s="54">
        <v>101.39</v>
      </c>
      <c r="K188" s="53">
        <v>141508.57</v>
      </c>
    </row>
    <row r="189" spans="3:11" x14ac:dyDescent="0.2">
      <c r="C189" s="57" t="s">
        <v>67</v>
      </c>
      <c r="D189" s="56">
        <v>44377</v>
      </c>
      <c r="E189" s="55" t="s">
        <v>1933</v>
      </c>
      <c r="J189" s="54">
        <v>317.52</v>
      </c>
      <c r="K189" s="53">
        <v>141191.04999999999</v>
      </c>
    </row>
    <row r="190" spans="3:11" x14ac:dyDescent="0.2">
      <c r="C190" s="57" t="s">
        <v>513</v>
      </c>
      <c r="D190" s="56">
        <v>44377</v>
      </c>
      <c r="E190" s="55" t="s">
        <v>1932</v>
      </c>
      <c r="J190" s="54">
        <v>1000</v>
      </c>
      <c r="K190" s="53">
        <v>140191.04999999999</v>
      </c>
    </row>
    <row r="191" spans="3:11" x14ac:dyDescent="0.2">
      <c r="C191" s="57" t="s">
        <v>603</v>
      </c>
      <c r="D191" s="56">
        <v>44377</v>
      </c>
      <c r="E191" s="55" t="s">
        <v>1931</v>
      </c>
      <c r="J191" s="54">
        <v>54.2</v>
      </c>
      <c r="K191" s="53">
        <v>140136.85</v>
      </c>
    </row>
    <row r="192" spans="3:11" x14ac:dyDescent="0.2">
      <c r="C192" s="57" t="s">
        <v>1250</v>
      </c>
      <c r="D192" s="56">
        <v>44377</v>
      </c>
      <c r="E192" s="55" t="s">
        <v>1930</v>
      </c>
      <c r="J192" s="54">
        <v>1125</v>
      </c>
      <c r="K192" s="53">
        <v>139011.85</v>
      </c>
    </row>
    <row r="193" spans="3:11" x14ac:dyDescent="0.2">
      <c r="C193" s="57" t="s">
        <v>567</v>
      </c>
      <c r="D193" s="56">
        <v>44377</v>
      </c>
      <c r="E193" s="55" t="s">
        <v>1929</v>
      </c>
      <c r="J193" s="54">
        <v>300</v>
      </c>
      <c r="K193" s="53">
        <v>138711.85</v>
      </c>
    </row>
    <row r="194" spans="3:11" x14ac:dyDescent="0.2">
      <c r="C194" s="57" t="s">
        <v>599</v>
      </c>
      <c r="D194" s="56">
        <v>44377</v>
      </c>
      <c r="E194" s="55" t="s">
        <v>1928</v>
      </c>
      <c r="J194" s="54">
        <v>85</v>
      </c>
      <c r="K194" s="53">
        <v>138626.85</v>
      </c>
    </row>
    <row r="195" spans="3:11" x14ac:dyDescent="0.2">
      <c r="C195" s="57" t="s">
        <v>1247</v>
      </c>
      <c r="D195" s="56">
        <v>44377</v>
      </c>
      <c r="E195" s="55" t="s">
        <v>1927</v>
      </c>
      <c r="J195" s="54">
        <v>32.270000000000003</v>
      </c>
      <c r="K195" s="53">
        <v>138594.57999999999</v>
      </c>
    </row>
    <row r="196" spans="3:11" x14ac:dyDescent="0.2">
      <c r="C196" s="57" t="s">
        <v>1265</v>
      </c>
      <c r="D196" s="56">
        <v>44377</v>
      </c>
      <c r="E196" s="55" t="s">
        <v>1926</v>
      </c>
      <c r="J196" s="54">
        <v>6417.72</v>
      </c>
      <c r="K196" s="53">
        <v>132176.85999999999</v>
      </c>
    </row>
    <row r="197" spans="3:11" x14ac:dyDescent="0.2">
      <c r="C197" s="57" t="s">
        <v>839</v>
      </c>
      <c r="D197" s="56">
        <v>44377</v>
      </c>
      <c r="E197" s="55" t="s">
        <v>1925</v>
      </c>
      <c r="J197" s="54">
        <v>174.22</v>
      </c>
      <c r="K197" s="53">
        <v>132002.64000000001</v>
      </c>
    </row>
    <row r="198" spans="3:11" x14ac:dyDescent="0.2">
      <c r="C198" s="57" t="s">
        <v>441</v>
      </c>
      <c r="D198" s="56">
        <v>44377</v>
      </c>
      <c r="E198" s="55" t="s">
        <v>1924</v>
      </c>
      <c r="J198" s="54">
        <v>31.56</v>
      </c>
      <c r="K198" s="53">
        <v>131971.07999999999</v>
      </c>
    </row>
    <row r="199" spans="3:11" x14ac:dyDescent="0.2">
      <c r="C199" s="68" t="s">
        <v>57</v>
      </c>
      <c r="D199" s="51">
        <v>129794.06</v>
      </c>
      <c r="E199" s="68" t="s">
        <v>56</v>
      </c>
      <c r="F199" s="51">
        <v>27516.44</v>
      </c>
      <c r="G199" s="68" t="s">
        <v>55</v>
      </c>
      <c r="H199" s="51">
        <v>25339.42</v>
      </c>
      <c r="J199" s="68" t="s">
        <v>54</v>
      </c>
      <c r="K199" s="51">
        <v>131971.07999999999</v>
      </c>
    </row>
    <row r="202" spans="3:11" x14ac:dyDescent="0.2">
      <c r="E202" s="50" t="s">
        <v>53</v>
      </c>
      <c r="K202" s="49" t="s">
        <v>52</v>
      </c>
    </row>
  </sheetData>
  <pageMargins left="0.75" right="0.75" top="1" bottom="1" header="0" footer="0"/>
  <pageSetup orientation="portrait" errors="NA" horizontalDpi="120" verticalDpi="72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828EB-3608-4C4E-B5E9-B6B0A5F8C7CD}">
  <sheetPr codeName="Hoja12">
    <pageSetUpPr fitToPage="1"/>
  </sheetPr>
  <dimension ref="A1:Q45"/>
  <sheetViews>
    <sheetView showGridLines="0" zoomScale="86" zoomScaleNormal="86" workbookViewId="0">
      <selection activeCell="G25" sqref="G25"/>
    </sheetView>
  </sheetViews>
  <sheetFormatPr baseColWidth="10" defaultRowHeight="15" x14ac:dyDescent="0.25"/>
  <cols>
    <col min="1" max="1" width="9" style="1" customWidth="1"/>
    <col min="2" max="2" width="35.5703125" customWidth="1"/>
    <col min="3" max="3" width="22.140625" customWidth="1"/>
    <col min="4" max="4" width="10.85546875" customWidth="1"/>
    <col min="5" max="5" width="9.28515625" style="1" customWidth="1"/>
    <col min="6" max="6" width="10.28515625" style="47" customWidth="1"/>
    <col min="7" max="7" width="14.42578125" customWidth="1"/>
    <col min="8" max="9" width="11.42578125" customWidth="1"/>
    <col min="10" max="10" width="11.7109375" customWidth="1"/>
  </cols>
  <sheetData>
    <row r="1" spans="1:8" ht="26.25" customHeight="1" x14ac:dyDescent="0.25">
      <c r="C1" s="2"/>
      <c r="D1" s="2"/>
      <c r="E1" s="2"/>
      <c r="F1" s="2"/>
      <c r="G1" s="2"/>
    </row>
    <row r="2" spans="1:8" ht="15" customHeight="1" x14ac:dyDescent="0.25">
      <c r="A2" s="88" t="s">
        <v>0</v>
      </c>
      <c r="B2" s="88"/>
      <c r="C2" s="88"/>
      <c r="D2" s="88"/>
      <c r="E2" s="3"/>
      <c r="F2" s="4"/>
      <c r="G2" s="5"/>
    </row>
    <row r="3" spans="1:8" ht="4.5" customHeight="1" x14ac:dyDescent="0.25">
      <c r="A3" s="6"/>
      <c r="B3" s="5"/>
      <c r="C3" s="6"/>
      <c r="D3" s="5"/>
      <c r="E3" s="3"/>
      <c r="F3" s="4"/>
      <c r="G3" s="5"/>
    </row>
    <row r="4" spans="1:8" ht="22.5" customHeight="1" x14ac:dyDescent="0.3">
      <c r="A4" s="93" t="s">
        <v>1</v>
      </c>
      <c r="B4" s="93"/>
      <c r="C4" s="93"/>
      <c r="D4" s="93"/>
      <c r="E4" s="7"/>
      <c r="F4" s="4"/>
      <c r="G4" s="5"/>
    </row>
    <row r="5" spans="1:8" ht="5.25" customHeight="1" x14ac:dyDescent="0.25">
      <c r="A5" s="3"/>
      <c r="B5" s="5"/>
      <c r="C5" s="5"/>
      <c r="D5" s="5"/>
      <c r="E5" s="3"/>
      <c r="F5" s="4"/>
      <c r="G5" s="5"/>
    </row>
    <row r="6" spans="1:8" ht="15" customHeight="1" x14ac:dyDescent="0.25">
      <c r="A6" s="90" t="s">
        <v>51</v>
      </c>
      <c r="B6" s="90"/>
      <c r="C6" s="90"/>
      <c r="D6" s="90"/>
      <c r="E6" s="3"/>
      <c r="F6" s="4"/>
      <c r="G6" s="5"/>
    </row>
    <row r="7" spans="1:8" ht="4.5" customHeight="1" x14ac:dyDescent="0.25">
      <c r="A7" s="3"/>
      <c r="B7" s="6"/>
      <c r="C7" s="5"/>
      <c r="D7" s="5"/>
      <c r="E7" s="3"/>
      <c r="F7" s="4"/>
      <c r="G7" s="5"/>
    </row>
    <row r="8" spans="1:8" ht="15" customHeight="1" x14ac:dyDescent="0.25">
      <c r="A8" s="91" t="s">
        <v>33</v>
      </c>
      <c r="B8" s="91"/>
      <c r="C8" s="91"/>
      <c r="D8" s="91"/>
      <c r="E8" s="3"/>
      <c r="F8" s="4"/>
      <c r="G8" s="5"/>
    </row>
    <row r="9" spans="1:8" ht="15.75" x14ac:dyDescent="0.25">
      <c r="A9" s="3"/>
      <c r="B9" s="6"/>
      <c r="C9" s="5"/>
      <c r="D9" s="5"/>
      <c r="E9" s="3"/>
      <c r="F9" s="4"/>
      <c r="G9" s="5"/>
    </row>
    <row r="10" spans="1:8" x14ac:dyDescent="0.25">
      <c r="A10" s="3"/>
      <c r="B10" s="8" t="s">
        <v>34</v>
      </c>
      <c r="C10" s="9"/>
      <c r="D10" s="5"/>
      <c r="E10" s="3"/>
      <c r="F10" s="4"/>
      <c r="G10" s="71">
        <v>131971.07999999999</v>
      </c>
    </row>
    <row r="11" spans="1:8" x14ac:dyDescent="0.25">
      <c r="A11" s="3"/>
      <c r="B11" s="5"/>
      <c r="C11" s="5"/>
      <c r="D11" s="5"/>
      <c r="E11" s="3"/>
      <c r="F11" s="4"/>
      <c r="G11" s="5"/>
    </row>
    <row r="12" spans="1:8" x14ac:dyDescent="0.25">
      <c r="A12" s="3"/>
      <c r="B12" s="10" t="s">
        <v>4</v>
      </c>
      <c r="C12" s="5"/>
      <c r="D12" s="5"/>
      <c r="E12" s="3"/>
      <c r="F12" s="4"/>
      <c r="G12" s="5"/>
    </row>
    <row r="13" spans="1:8" x14ac:dyDescent="0.25">
      <c r="A13" s="3"/>
      <c r="B13" s="11" t="s">
        <v>5</v>
      </c>
      <c r="C13" s="5"/>
      <c r="D13" s="5"/>
      <c r="E13" s="3"/>
      <c r="F13" s="4"/>
      <c r="G13" s="5"/>
    </row>
    <row r="14" spans="1:8" x14ac:dyDescent="0.25">
      <c r="A14" s="12" t="s">
        <v>6</v>
      </c>
      <c r="B14" s="11" t="s">
        <v>7</v>
      </c>
      <c r="C14" s="11"/>
      <c r="D14" s="13" t="s">
        <v>8</v>
      </c>
      <c r="E14" s="13" t="s">
        <v>9</v>
      </c>
      <c r="F14" s="14" t="s">
        <v>10</v>
      </c>
      <c r="G14" s="5"/>
    </row>
    <row r="15" spans="1:8" x14ac:dyDescent="0.25">
      <c r="A15" s="15"/>
      <c r="B15" s="92"/>
      <c r="C15" s="92"/>
      <c r="D15" s="16"/>
      <c r="E15" s="17"/>
      <c r="F15" s="18"/>
      <c r="H15" s="19"/>
    </row>
    <row r="16" spans="1:8" x14ac:dyDescent="0.25">
      <c r="A16" s="15"/>
      <c r="B16" s="20"/>
      <c r="C16" s="20"/>
      <c r="D16" s="16"/>
      <c r="E16" s="17"/>
      <c r="F16" s="4"/>
      <c r="G16" s="21">
        <f>SUM(F15:F15)</f>
        <v>0</v>
      </c>
      <c r="H16" s="19"/>
    </row>
    <row r="17" spans="1:17" x14ac:dyDescent="0.25">
      <c r="A17" s="15"/>
      <c r="B17" s="22"/>
      <c r="C17" s="11"/>
      <c r="D17" s="23"/>
      <c r="E17" s="17"/>
      <c r="F17" s="4"/>
      <c r="G17" s="5"/>
    </row>
    <row r="18" spans="1:17" x14ac:dyDescent="0.25">
      <c r="A18" s="24"/>
      <c r="B18" s="25" t="s">
        <v>11</v>
      </c>
      <c r="C18" s="5"/>
      <c r="D18" s="26"/>
      <c r="E18" s="26"/>
      <c r="F18" s="4"/>
      <c r="G18" s="21"/>
      <c r="M18" s="27"/>
      <c r="N18" s="27"/>
      <c r="O18" s="27"/>
      <c r="P18" s="27"/>
      <c r="Q18" s="28"/>
    </row>
    <row r="19" spans="1:17" x14ac:dyDescent="0.25">
      <c r="A19" s="24" t="s">
        <v>6</v>
      </c>
      <c r="B19" s="29" t="s">
        <v>12</v>
      </c>
      <c r="C19" s="5"/>
      <c r="D19" s="26"/>
      <c r="E19" s="26"/>
      <c r="F19" s="14" t="s">
        <v>10</v>
      </c>
      <c r="G19" s="21"/>
    </row>
    <row r="20" spans="1:17" x14ac:dyDescent="0.25">
      <c r="A20" s="30"/>
      <c r="B20" s="31"/>
      <c r="C20" s="5"/>
      <c r="D20" s="5"/>
      <c r="E20" s="3"/>
      <c r="F20" s="18"/>
    </row>
    <row r="21" spans="1:17" x14ac:dyDescent="0.25">
      <c r="A21" s="30"/>
      <c r="B21" s="31"/>
      <c r="C21" s="5"/>
      <c r="D21" s="5"/>
      <c r="E21" s="3"/>
      <c r="F21" s="4"/>
      <c r="G21" s="21">
        <f>SUM(F20:F20)</f>
        <v>0</v>
      </c>
    </row>
    <row r="22" spans="1:17" x14ac:dyDescent="0.25">
      <c r="A22" s="3"/>
      <c r="B22" s="5"/>
      <c r="C22" s="5"/>
      <c r="D22" s="5"/>
      <c r="E22" s="3"/>
      <c r="F22" s="4"/>
      <c r="G22" s="21"/>
    </row>
    <row r="23" spans="1:17" x14ac:dyDescent="0.25">
      <c r="A23" s="3"/>
      <c r="B23" s="25" t="s">
        <v>4</v>
      </c>
      <c r="C23" s="5"/>
      <c r="D23" s="5"/>
      <c r="E23" s="3"/>
      <c r="F23" s="4"/>
      <c r="G23" s="5"/>
    </row>
    <row r="24" spans="1:17" x14ac:dyDescent="0.25">
      <c r="A24" s="12" t="s">
        <v>6</v>
      </c>
      <c r="B24" s="29" t="s">
        <v>13</v>
      </c>
      <c r="C24" s="11"/>
      <c r="D24" s="11"/>
      <c r="E24" s="12"/>
      <c r="F24" s="14" t="s">
        <v>10</v>
      </c>
      <c r="G24" s="5"/>
    </row>
    <row r="25" spans="1:17" x14ac:dyDescent="0.25">
      <c r="A25" s="15"/>
      <c r="B25" s="31"/>
      <c r="C25" s="5"/>
      <c r="D25" s="5"/>
      <c r="E25" s="3"/>
      <c r="F25" s="18"/>
    </row>
    <row r="26" spans="1:17" x14ac:dyDescent="0.25">
      <c r="A26" s="15"/>
      <c r="B26" s="31"/>
      <c r="C26" s="5"/>
      <c r="D26" s="5"/>
      <c r="E26" s="3"/>
      <c r="F26" s="4"/>
      <c r="G26" s="21">
        <f>SUM(F25:F25)</f>
        <v>0</v>
      </c>
    </row>
    <row r="27" spans="1:17" x14ac:dyDescent="0.25">
      <c r="A27" s="15"/>
      <c r="B27" s="5"/>
      <c r="C27" s="5"/>
      <c r="D27" s="5"/>
      <c r="E27" s="3"/>
      <c r="F27" s="4"/>
      <c r="G27" s="32"/>
    </row>
    <row r="28" spans="1:17" x14ac:dyDescent="0.25">
      <c r="A28" s="12"/>
      <c r="B28" s="10" t="s">
        <v>11</v>
      </c>
      <c r="C28" s="11"/>
      <c r="D28" s="11"/>
      <c r="E28" s="12"/>
      <c r="F28" s="4"/>
      <c r="G28" s="5"/>
    </row>
    <row r="29" spans="1:17" x14ac:dyDescent="0.25">
      <c r="A29" s="12" t="s">
        <v>6</v>
      </c>
      <c r="B29" s="29" t="s">
        <v>14</v>
      </c>
      <c r="C29" s="11"/>
      <c r="D29" s="11"/>
      <c r="E29" s="12"/>
      <c r="F29" s="14" t="s">
        <v>10</v>
      </c>
      <c r="G29" s="5"/>
    </row>
    <row r="30" spans="1:17" x14ac:dyDescent="0.25">
      <c r="A30" s="33"/>
      <c r="B30" s="34"/>
      <c r="C30" s="5"/>
      <c r="D30" s="35"/>
      <c r="E30" s="3"/>
      <c r="F30" s="36"/>
    </row>
    <row r="31" spans="1:17" x14ac:dyDescent="0.25">
      <c r="A31" s="33"/>
      <c r="B31" s="34"/>
      <c r="C31" s="5"/>
      <c r="D31" s="35"/>
      <c r="E31" s="3"/>
      <c r="F31" s="37"/>
      <c r="G31" s="21">
        <v>0</v>
      </c>
    </row>
    <row r="32" spans="1:17" x14ac:dyDescent="0.25">
      <c r="A32" s="3"/>
      <c r="B32" s="5"/>
      <c r="C32" s="5"/>
      <c r="D32" s="5"/>
      <c r="E32" s="3"/>
      <c r="F32" s="4"/>
      <c r="G32" s="5"/>
    </row>
    <row r="33" spans="1:7" ht="15.75" thickBot="1" x14ac:dyDescent="0.3">
      <c r="A33" s="38"/>
      <c r="B33" s="39" t="s">
        <v>35</v>
      </c>
      <c r="C33" s="40"/>
      <c r="D33" s="41"/>
      <c r="E33" s="38"/>
      <c r="F33" s="42"/>
      <c r="G33" s="43">
        <f>+G10-G16+G21-G26+G31</f>
        <v>131971.07999999999</v>
      </c>
    </row>
    <row r="34" spans="1:7" ht="15.75" thickTop="1" x14ac:dyDescent="0.25">
      <c r="A34" s="3"/>
      <c r="B34" s="5"/>
      <c r="C34" s="5"/>
      <c r="D34" s="5"/>
      <c r="E34" s="3"/>
      <c r="F34" s="4"/>
      <c r="G34" s="5"/>
    </row>
    <row r="35" spans="1:7" x14ac:dyDescent="0.25">
      <c r="A35" s="3"/>
      <c r="B35" s="5"/>
      <c r="C35" s="5"/>
      <c r="D35" s="5"/>
      <c r="E35" s="3"/>
      <c r="F35" s="4"/>
      <c r="G35" s="5"/>
    </row>
    <row r="36" spans="1:7" x14ac:dyDescent="0.25">
      <c r="A36" s="3"/>
      <c r="B36" s="5"/>
      <c r="C36" s="5"/>
      <c r="D36" s="5"/>
      <c r="E36" s="3"/>
      <c r="F36" s="4"/>
      <c r="G36" s="5"/>
    </row>
    <row r="37" spans="1:7" x14ac:dyDescent="0.25">
      <c r="A37" s="3"/>
      <c r="B37" s="13" t="s">
        <v>16</v>
      </c>
      <c r="C37" s="5"/>
      <c r="D37" s="31"/>
      <c r="E37" s="13" t="s">
        <v>17</v>
      </c>
      <c r="F37" s="4"/>
      <c r="G37" s="5"/>
    </row>
    <row r="38" spans="1:7" x14ac:dyDescent="0.25">
      <c r="A38" s="3"/>
      <c r="B38" s="13"/>
      <c r="C38" s="5"/>
      <c r="D38" s="31"/>
      <c r="E38" s="13"/>
      <c r="F38" s="4"/>
      <c r="G38" s="5"/>
    </row>
    <row r="39" spans="1:7" x14ac:dyDescent="0.25">
      <c r="A39" s="3"/>
      <c r="B39" s="13"/>
      <c r="C39" s="5"/>
      <c r="D39" s="31"/>
      <c r="E39" s="13"/>
      <c r="F39" s="4"/>
      <c r="G39" s="5"/>
    </row>
    <row r="40" spans="1:7" x14ac:dyDescent="0.25">
      <c r="A40" s="3"/>
      <c r="B40" s="44"/>
      <c r="C40" s="5"/>
      <c r="D40" s="44"/>
      <c r="E40" s="45"/>
      <c r="F40" s="18"/>
      <c r="G40" s="5"/>
    </row>
    <row r="41" spans="1:7" x14ac:dyDescent="0.25">
      <c r="A41" s="3"/>
      <c r="B41" s="5"/>
      <c r="C41" s="5"/>
      <c r="D41" s="5"/>
      <c r="E41" s="5"/>
      <c r="F41" s="26"/>
      <c r="G41" s="5"/>
    </row>
    <row r="42" spans="1:7" x14ac:dyDescent="0.25">
      <c r="A42" s="3"/>
      <c r="B42" s="5"/>
      <c r="C42" s="5"/>
      <c r="D42" s="5"/>
      <c r="E42" s="5"/>
      <c r="F42" s="26"/>
      <c r="G42" s="5"/>
    </row>
    <row r="43" spans="1:7" x14ac:dyDescent="0.25">
      <c r="A43" s="3"/>
      <c r="B43" s="5"/>
      <c r="C43" s="5"/>
      <c r="D43" s="5"/>
      <c r="E43" s="5"/>
      <c r="F43" s="26"/>
      <c r="G43" s="5"/>
    </row>
    <row r="44" spans="1:7" x14ac:dyDescent="0.25">
      <c r="E44"/>
      <c r="F44" s="46"/>
    </row>
    <row r="45" spans="1:7" x14ac:dyDescent="0.25">
      <c r="E45"/>
      <c r="F45" s="46"/>
    </row>
  </sheetData>
  <mergeCells count="5">
    <mergeCell ref="A2:D2"/>
    <mergeCell ref="A4:D4"/>
    <mergeCell ref="A6:D6"/>
    <mergeCell ref="A8:D8"/>
    <mergeCell ref="B15:C15"/>
  </mergeCells>
  <pageMargins left="0.70866141732283472" right="0.70866141732283472" top="0.74803149606299213" bottom="0.74803149606299213" header="0.31496062992125984" footer="0.31496062992125984"/>
  <pageSetup scale="81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4F628-DD20-4077-BE62-AFB0004015B9}">
  <sheetPr codeName="Hoja19"/>
  <dimension ref="A2:K212"/>
  <sheetViews>
    <sheetView topLeftCell="E199" workbookViewId="0">
      <selection activeCell="H222" sqref="H222"/>
    </sheetView>
  </sheetViews>
  <sheetFormatPr baseColWidth="10" defaultRowHeight="12.75" x14ac:dyDescent="0.2"/>
  <cols>
    <col min="1" max="16384" width="11.42578125" style="48"/>
  </cols>
  <sheetData>
    <row r="2" spans="1:11" ht="19.5" x14ac:dyDescent="0.2">
      <c r="F2" s="70" t="s">
        <v>439</v>
      </c>
      <c r="J2" s="68" t="s">
        <v>438</v>
      </c>
      <c r="K2" s="69">
        <v>1</v>
      </c>
    </row>
    <row r="3" spans="1:11" x14ac:dyDescent="0.2">
      <c r="J3" s="68" t="s">
        <v>437</v>
      </c>
      <c r="K3" s="65">
        <v>44462</v>
      </c>
    </row>
    <row r="5" spans="1:11" x14ac:dyDescent="0.2">
      <c r="E5" s="64" t="s">
        <v>436</v>
      </c>
      <c r="F5" s="61" t="s">
        <v>2623</v>
      </c>
      <c r="G5" s="64" t="s">
        <v>435</v>
      </c>
      <c r="H5" s="61" t="s">
        <v>2623</v>
      </c>
      <c r="J5" s="63">
        <v>0.48430555555555554</v>
      </c>
    </row>
    <row r="7" spans="1:11" x14ac:dyDescent="0.2">
      <c r="J7" s="68" t="s">
        <v>433</v>
      </c>
      <c r="K7" s="57" t="s">
        <v>432</v>
      </c>
    </row>
    <row r="8" spans="1:11" x14ac:dyDescent="0.2">
      <c r="C8" s="62" t="s">
        <v>431</v>
      </c>
      <c r="D8" s="61" t="s">
        <v>430</v>
      </c>
      <c r="F8" s="62" t="s">
        <v>429</v>
      </c>
      <c r="G8" s="61" t="s">
        <v>427</v>
      </c>
      <c r="I8" s="62" t="s">
        <v>428</v>
      </c>
      <c r="J8" s="61" t="s">
        <v>427</v>
      </c>
    </row>
    <row r="11" spans="1:11" x14ac:dyDescent="0.2">
      <c r="A11" s="59" t="s">
        <v>426</v>
      </c>
      <c r="C11" s="58" t="s">
        <v>425</v>
      </c>
      <c r="D11" s="58" t="s">
        <v>424</v>
      </c>
      <c r="F11" s="60" t="s">
        <v>423</v>
      </c>
      <c r="I11" s="68" t="s">
        <v>56</v>
      </c>
      <c r="J11" s="68" t="s">
        <v>55</v>
      </c>
      <c r="K11" s="68" t="s">
        <v>422</v>
      </c>
    </row>
    <row r="14" spans="1:11" x14ac:dyDescent="0.2">
      <c r="A14" s="59" t="s">
        <v>421</v>
      </c>
      <c r="B14" s="55" t="s">
        <v>420</v>
      </c>
    </row>
    <row r="16" spans="1:11" x14ac:dyDescent="0.2">
      <c r="A16" s="58" t="s">
        <v>419</v>
      </c>
      <c r="B16" s="57" t="s">
        <v>418</v>
      </c>
      <c r="J16" s="68" t="s">
        <v>57</v>
      </c>
      <c r="K16" s="53">
        <v>131971.07999999999</v>
      </c>
    </row>
    <row r="18" spans="3:11" x14ac:dyDescent="0.2">
      <c r="C18" s="57" t="s">
        <v>2622</v>
      </c>
      <c r="D18" s="56">
        <v>44378</v>
      </c>
      <c r="E18" s="55" t="s">
        <v>2621</v>
      </c>
      <c r="I18" s="53">
        <v>5</v>
      </c>
      <c r="K18" s="53">
        <v>131976.07999999999</v>
      </c>
    </row>
    <row r="19" spans="3:11" x14ac:dyDescent="0.2">
      <c r="C19" s="57" t="s">
        <v>2620</v>
      </c>
      <c r="D19" s="56">
        <v>44378</v>
      </c>
      <c r="E19" s="55" t="s">
        <v>2619</v>
      </c>
      <c r="I19" s="53">
        <v>7.37</v>
      </c>
      <c r="K19" s="53">
        <v>131983.45000000001</v>
      </c>
    </row>
    <row r="20" spans="3:11" x14ac:dyDescent="0.2">
      <c r="C20" s="57" t="s">
        <v>2618</v>
      </c>
      <c r="D20" s="56">
        <v>44378</v>
      </c>
      <c r="E20" s="55" t="s">
        <v>2617</v>
      </c>
      <c r="I20" s="53">
        <v>5.33</v>
      </c>
      <c r="K20" s="53">
        <v>131988.78</v>
      </c>
    </row>
    <row r="21" spans="3:11" x14ac:dyDescent="0.2">
      <c r="C21" s="57" t="s">
        <v>2616</v>
      </c>
      <c r="D21" s="56">
        <v>44378</v>
      </c>
      <c r="E21" s="55" t="s">
        <v>2615</v>
      </c>
      <c r="I21" s="53">
        <v>5.27</v>
      </c>
      <c r="K21" s="53">
        <v>131994.04999999999</v>
      </c>
    </row>
    <row r="22" spans="3:11" x14ac:dyDescent="0.2">
      <c r="C22" s="57" t="s">
        <v>2614</v>
      </c>
      <c r="D22" s="56">
        <v>44378</v>
      </c>
      <c r="E22" s="55" t="s">
        <v>2613</v>
      </c>
      <c r="I22" s="53">
        <v>0.91</v>
      </c>
      <c r="K22" s="53">
        <v>131994.96</v>
      </c>
    </row>
    <row r="23" spans="3:11" x14ac:dyDescent="0.2">
      <c r="C23" s="57" t="s">
        <v>2612</v>
      </c>
      <c r="D23" s="56">
        <v>44378</v>
      </c>
      <c r="E23" s="55" t="s">
        <v>2611</v>
      </c>
      <c r="I23" s="53">
        <v>3.36</v>
      </c>
      <c r="K23" s="53">
        <v>131998.32</v>
      </c>
    </row>
    <row r="24" spans="3:11" x14ac:dyDescent="0.2">
      <c r="C24" s="57" t="s">
        <v>2610</v>
      </c>
      <c r="D24" s="56">
        <v>44378</v>
      </c>
      <c r="E24" s="55" t="s">
        <v>2609</v>
      </c>
      <c r="I24" s="53">
        <v>3.41</v>
      </c>
      <c r="K24" s="53">
        <v>132001.73000000001</v>
      </c>
    </row>
    <row r="25" spans="3:11" x14ac:dyDescent="0.2">
      <c r="C25" s="57" t="s">
        <v>2608</v>
      </c>
      <c r="D25" s="56">
        <v>44379</v>
      </c>
      <c r="E25" s="55" t="s">
        <v>2607</v>
      </c>
      <c r="I25" s="53">
        <v>2.16</v>
      </c>
      <c r="K25" s="53">
        <v>132003.89000000001</v>
      </c>
    </row>
    <row r="26" spans="3:11" x14ac:dyDescent="0.2">
      <c r="C26" s="57" t="s">
        <v>2606</v>
      </c>
      <c r="D26" s="56">
        <v>44379</v>
      </c>
      <c r="E26" s="55" t="s">
        <v>2605</v>
      </c>
      <c r="I26" s="53">
        <v>39.08</v>
      </c>
      <c r="K26" s="53">
        <v>132042.97</v>
      </c>
    </row>
    <row r="27" spans="3:11" x14ac:dyDescent="0.2">
      <c r="C27" s="57" t="s">
        <v>2604</v>
      </c>
      <c r="D27" s="56">
        <v>44381</v>
      </c>
      <c r="E27" s="55" t="s">
        <v>2603</v>
      </c>
      <c r="I27" s="53">
        <v>4</v>
      </c>
      <c r="K27" s="53">
        <v>132046.97</v>
      </c>
    </row>
    <row r="28" spans="3:11" x14ac:dyDescent="0.2">
      <c r="C28" s="57" t="s">
        <v>2602</v>
      </c>
      <c r="D28" s="56">
        <v>44382</v>
      </c>
      <c r="E28" s="55" t="s">
        <v>2601</v>
      </c>
      <c r="J28" s="54">
        <v>15.35</v>
      </c>
      <c r="K28" s="53">
        <v>132031.62</v>
      </c>
    </row>
    <row r="29" spans="3:11" x14ac:dyDescent="0.2">
      <c r="C29" s="57" t="s">
        <v>2600</v>
      </c>
      <c r="D29" s="56">
        <v>44382</v>
      </c>
      <c r="E29" s="55" t="s">
        <v>2599</v>
      </c>
      <c r="I29" s="53">
        <v>48.56</v>
      </c>
      <c r="K29" s="53">
        <v>132080.18</v>
      </c>
    </row>
    <row r="30" spans="3:11" x14ac:dyDescent="0.2">
      <c r="C30" s="57" t="s">
        <v>2598</v>
      </c>
      <c r="D30" s="56">
        <v>44382</v>
      </c>
      <c r="E30" s="55" t="s">
        <v>2597</v>
      </c>
      <c r="I30" s="53">
        <v>27.55</v>
      </c>
      <c r="K30" s="53">
        <v>132107.73000000001</v>
      </c>
    </row>
    <row r="31" spans="3:11" x14ac:dyDescent="0.2">
      <c r="C31" s="57" t="s">
        <v>2596</v>
      </c>
      <c r="D31" s="56">
        <v>44382</v>
      </c>
      <c r="E31" s="55" t="s">
        <v>2595</v>
      </c>
      <c r="I31" s="53">
        <v>3.61</v>
      </c>
      <c r="K31" s="53">
        <v>132111.34</v>
      </c>
    </row>
    <row r="32" spans="3:11" x14ac:dyDescent="0.2">
      <c r="C32" s="57" t="s">
        <v>2594</v>
      </c>
      <c r="D32" s="56">
        <v>44382</v>
      </c>
      <c r="E32" s="55" t="s">
        <v>2593</v>
      </c>
      <c r="I32" s="53">
        <v>38.979999999999997</v>
      </c>
      <c r="K32" s="53">
        <v>132150.32</v>
      </c>
    </row>
    <row r="33" spans="3:11" x14ac:dyDescent="0.2">
      <c r="C33" s="57" t="s">
        <v>2592</v>
      </c>
      <c r="D33" s="56">
        <v>44382</v>
      </c>
      <c r="E33" s="55" t="s">
        <v>2591</v>
      </c>
      <c r="I33" s="53">
        <v>9.7200000000000006</v>
      </c>
      <c r="K33" s="53">
        <v>132160.04</v>
      </c>
    </row>
    <row r="34" spans="3:11" x14ac:dyDescent="0.2">
      <c r="C34" s="57" t="s">
        <v>2590</v>
      </c>
      <c r="D34" s="56">
        <v>44382</v>
      </c>
      <c r="E34" s="55" t="s">
        <v>2589</v>
      </c>
      <c r="I34" s="53">
        <v>11.2</v>
      </c>
      <c r="K34" s="53">
        <v>132171.24</v>
      </c>
    </row>
    <row r="35" spans="3:11" x14ac:dyDescent="0.2">
      <c r="C35" s="57" t="s">
        <v>2588</v>
      </c>
      <c r="D35" s="56">
        <v>44382</v>
      </c>
      <c r="E35" s="55" t="s">
        <v>2587</v>
      </c>
      <c r="I35" s="53">
        <v>3.4</v>
      </c>
      <c r="K35" s="53">
        <v>132174.64000000001</v>
      </c>
    </row>
    <row r="36" spans="3:11" x14ac:dyDescent="0.2">
      <c r="C36" s="57" t="s">
        <v>2586</v>
      </c>
      <c r="D36" s="56">
        <v>44382</v>
      </c>
      <c r="E36" s="55" t="s">
        <v>2585</v>
      </c>
      <c r="I36" s="53">
        <v>3.87</v>
      </c>
      <c r="K36" s="53">
        <v>132178.51</v>
      </c>
    </row>
    <row r="37" spans="3:11" x14ac:dyDescent="0.2">
      <c r="C37" s="57" t="s">
        <v>2584</v>
      </c>
      <c r="D37" s="56">
        <v>44382</v>
      </c>
      <c r="E37" s="55" t="s">
        <v>2583</v>
      </c>
      <c r="I37" s="53">
        <v>3.08</v>
      </c>
      <c r="K37" s="53">
        <v>132181.59</v>
      </c>
    </row>
    <row r="38" spans="3:11" x14ac:dyDescent="0.2">
      <c r="C38" s="57" t="s">
        <v>2582</v>
      </c>
      <c r="D38" s="56">
        <v>44382</v>
      </c>
      <c r="E38" s="55" t="s">
        <v>2581</v>
      </c>
      <c r="I38" s="53">
        <v>8.3800000000000008</v>
      </c>
      <c r="K38" s="53">
        <v>132189.97</v>
      </c>
    </row>
    <row r="39" spans="3:11" x14ac:dyDescent="0.2">
      <c r="C39" s="57" t="s">
        <v>2580</v>
      </c>
      <c r="D39" s="56">
        <v>44382</v>
      </c>
      <c r="E39" s="55" t="s">
        <v>2579</v>
      </c>
      <c r="I39" s="53">
        <v>8.3800000000000008</v>
      </c>
      <c r="K39" s="53">
        <v>132198.35</v>
      </c>
    </row>
    <row r="40" spans="3:11" x14ac:dyDescent="0.2">
      <c r="C40" s="57" t="s">
        <v>2578</v>
      </c>
      <c r="D40" s="56">
        <v>44382</v>
      </c>
      <c r="E40" s="55" t="s">
        <v>2577</v>
      </c>
      <c r="I40" s="53">
        <v>7.82</v>
      </c>
      <c r="K40" s="53">
        <v>132206.17000000001</v>
      </c>
    </row>
    <row r="41" spans="3:11" x14ac:dyDescent="0.2">
      <c r="C41" s="57" t="s">
        <v>2576</v>
      </c>
      <c r="D41" s="56">
        <v>44382</v>
      </c>
      <c r="E41" s="55" t="s">
        <v>2575</v>
      </c>
      <c r="I41" s="53">
        <v>4.46</v>
      </c>
      <c r="K41" s="53">
        <v>132210.63</v>
      </c>
    </row>
    <row r="42" spans="3:11" x14ac:dyDescent="0.2">
      <c r="C42" s="57" t="s">
        <v>2574</v>
      </c>
      <c r="D42" s="56">
        <v>44382</v>
      </c>
      <c r="E42" s="55" t="s">
        <v>2573</v>
      </c>
      <c r="I42" s="53">
        <v>1.86</v>
      </c>
      <c r="K42" s="53">
        <v>132212.49</v>
      </c>
    </row>
    <row r="43" spans="3:11" x14ac:dyDescent="0.2">
      <c r="C43" s="57" t="s">
        <v>2572</v>
      </c>
      <c r="D43" s="56">
        <v>44382</v>
      </c>
      <c r="E43" s="55" t="s">
        <v>2571</v>
      </c>
      <c r="I43" s="53">
        <v>1.94</v>
      </c>
      <c r="K43" s="53">
        <v>132214.43</v>
      </c>
    </row>
    <row r="44" spans="3:11" x14ac:dyDescent="0.2">
      <c r="C44" s="57" t="s">
        <v>2570</v>
      </c>
      <c r="D44" s="56">
        <v>44382</v>
      </c>
      <c r="E44" s="55" t="s">
        <v>2569</v>
      </c>
      <c r="I44" s="53">
        <v>7.5</v>
      </c>
      <c r="K44" s="53">
        <v>132221.93</v>
      </c>
    </row>
    <row r="45" spans="3:11" x14ac:dyDescent="0.2">
      <c r="C45" s="57" t="s">
        <v>2568</v>
      </c>
      <c r="D45" s="56">
        <v>44382</v>
      </c>
      <c r="E45" s="55" t="s">
        <v>2567</v>
      </c>
      <c r="I45" s="53">
        <v>8.36</v>
      </c>
      <c r="K45" s="53">
        <v>132230.29</v>
      </c>
    </row>
    <row r="46" spans="3:11" x14ac:dyDescent="0.2">
      <c r="C46" s="57" t="s">
        <v>2566</v>
      </c>
      <c r="D46" s="56">
        <v>44382</v>
      </c>
      <c r="E46" s="55" t="s">
        <v>2565</v>
      </c>
      <c r="I46" s="53">
        <v>16.5</v>
      </c>
      <c r="K46" s="53">
        <v>132246.79</v>
      </c>
    </row>
    <row r="47" spans="3:11" x14ac:dyDescent="0.2">
      <c r="C47" s="57" t="s">
        <v>2564</v>
      </c>
      <c r="D47" s="56">
        <v>44382</v>
      </c>
      <c r="E47" s="55" t="s">
        <v>2563</v>
      </c>
      <c r="I47" s="53">
        <v>51.52</v>
      </c>
      <c r="K47" s="53">
        <v>132298.31</v>
      </c>
    </row>
    <row r="48" spans="3:11" x14ac:dyDescent="0.2">
      <c r="C48" s="57" t="s">
        <v>2562</v>
      </c>
      <c r="D48" s="56">
        <v>44382</v>
      </c>
      <c r="E48" s="55" t="s">
        <v>2561</v>
      </c>
      <c r="I48" s="53">
        <v>2</v>
      </c>
      <c r="K48" s="53">
        <v>132300.31</v>
      </c>
    </row>
    <row r="49" spans="3:11" x14ac:dyDescent="0.2">
      <c r="C49" s="57" t="s">
        <v>2560</v>
      </c>
      <c r="D49" s="56">
        <v>44382</v>
      </c>
      <c r="E49" s="55" t="s">
        <v>2559</v>
      </c>
      <c r="I49" s="53">
        <v>3.17</v>
      </c>
      <c r="K49" s="53">
        <v>132303.48000000001</v>
      </c>
    </row>
    <row r="50" spans="3:11" x14ac:dyDescent="0.2">
      <c r="C50" s="57" t="s">
        <v>2558</v>
      </c>
      <c r="D50" s="56">
        <v>44382</v>
      </c>
      <c r="E50" s="55" t="s">
        <v>2557</v>
      </c>
      <c r="I50" s="53">
        <v>1.68</v>
      </c>
      <c r="K50" s="53">
        <v>132305.16</v>
      </c>
    </row>
    <row r="51" spans="3:11" x14ac:dyDescent="0.2">
      <c r="C51" s="57" t="s">
        <v>2556</v>
      </c>
      <c r="D51" s="56">
        <v>44382</v>
      </c>
      <c r="E51" s="55" t="s">
        <v>2555</v>
      </c>
      <c r="I51" s="53">
        <v>1.78</v>
      </c>
      <c r="K51" s="53">
        <v>132306.94</v>
      </c>
    </row>
    <row r="52" spans="3:11" x14ac:dyDescent="0.2">
      <c r="C52" s="57" t="s">
        <v>2554</v>
      </c>
      <c r="D52" s="56">
        <v>44382</v>
      </c>
      <c r="E52" s="55" t="s">
        <v>2553</v>
      </c>
      <c r="I52" s="53">
        <v>1.8</v>
      </c>
      <c r="K52" s="53">
        <v>132308.74</v>
      </c>
    </row>
    <row r="53" spans="3:11" x14ac:dyDescent="0.2">
      <c r="C53" s="57" t="s">
        <v>2552</v>
      </c>
      <c r="D53" s="56">
        <v>44382</v>
      </c>
      <c r="E53" s="55" t="s">
        <v>2551</v>
      </c>
      <c r="I53" s="53">
        <v>24.45</v>
      </c>
      <c r="K53" s="53">
        <v>132333.19</v>
      </c>
    </row>
    <row r="54" spans="3:11" x14ac:dyDescent="0.2">
      <c r="C54" s="57" t="s">
        <v>2550</v>
      </c>
      <c r="D54" s="56">
        <v>44383</v>
      </c>
      <c r="E54" s="55" t="s">
        <v>2549</v>
      </c>
      <c r="I54" s="53">
        <v>104.11</v>
      </c>
      <c r="K54" s="53">
        <v>132437.29999999999</v>
      </c>
    </row>
    <row r="55" spans="3:11" x14ac:dyDescent="0.2">
      <c r="C55" s="57" t="s">
        <v>2548</v>
      </c>
      <c r="D55" s="56">
        <v>44383</v>
      </c>
      <c r="E55" s="55" t="s">
        <v>2547</v>
      </c>
      <c r="I55" s="53">
        <v>3.06</v>
      </c>
      <c r="K55" s="53">
        <v>132440.35999999999</v>
      </c>
    </row>
    <row r="56" spans="3:11" x14ac:dyDescent="0.2">
      <c r="C56" s="57" t="s">
        <v>2546</v>
      </c>
      <c r="D56" s="56">
        <v>44383</v>
      </c>
      <c r="E56" s="55" t="s">
        <v>2545</v>
      </c>
      <c r="I56" s="53">
        <v>1.68</v>
      </c>
      <c r="K56" s="53">
        <v>132442.04</v>
      </c>
    </row>
    <row r="57" spans="3:11" x14ac:dyDescent="0.2">
      <c r="C57" s="57" t="s">
        <v>2544</v>
      </c>
      <c r="D57" s="56">
        <v>44383</v>
      </c>
      <c r="E57" s="55" t="s">
        <v>2543</v>
      </c>
      <c r="I57" s="53">
        <v>1.87</v>
      </c>
      <c r="K57" s="53">
        <v>132443.91</v>
      </c>
    </row>
    <row r="58" spans="3:11" x14ac:dyDescent="0.2">
      <c r="C58" s="57" t="s">
        <v>2542</v>
      </c>
      <c r="D58" s="56">
        <v>44383</v>
      </c>
      <c r="E58" s="55" t="s">
        <v>2541</v>
      </c>
      <c r="I58" s="53">
        <v>1.8</v>
      </c>
      <c r="K58" s="53">
        <v>132445.71</v>
      </c>
    </row>
    <row r="59" spans="3:11" x14ac:dyDescent="0.2">
      <c r="C59" s="57" t="s">
        <v>2540</v>
      </c>
      <c r="D59" s="56">
        <v>44383</v>
      </c>
      <c r="E59" s="55" t="s">
        <v>2539</v>
      </c>
      <c r="I59" s="53">
        <v>2.89</v>
      </c>
      <c r="K59" s="53">
        <v>132448.6</v>
      </c>
    </row>
    <row r="60" spans="3:11" x14ac:dyDescent="0.2">
      <c r="C60" s="57" t="s">
        <v>2538</v>
      </c>
      <c r="D60" s="56">
        <v>44383</v>
      </c>
      <c r="E60" s="55" t="s">
        <v>2537</v>
      </c>
      <c r="I60" s="53">
        <v>8.8000000000000007</v>
      </c>
      <c r="K60" s="53">
        <v>132457.4</v>
      </c>
    </row>
    <row r="61" spans="3:11" x14ac:dyDescent="0.2">
      <c r="C61" s="57" t="s">
        <v>2536</v>
      </c>
      <c r="D61" s="56">
        <v>44383</v>
      </c>
      <c r="E61" s="55" t="s">
        <v>2535</v>
      </c>
      <c r="I61" s="53">
        <v>42.53</v>
      </c>
      <c r="K61" s="53">
        <v>132499.93</v>
      </c>
    </row>
    <row r="62" spans="3:11" x14ac:dyDescent="0.2">
      <c r="C62" s="57" t="s">
        <v>2534</v>
      </c>
      <c r="D62" s="56">
        <v>44383</v>
      </c>
      <c r="E62" s="55" t="s">
        <v>2533</v>
      </c>
      <c r="I62" s="53">
        <v>7.84</v>
      </c>
      <c r="K62" s="53">
        <v>132507.76999999999</v>
      </c>
    </row>
    <row r="63" spans="3:11" x14ac:dyDescent="0.2">
      <c r="C63" s="57" t="s">
        <v>2532</v>
      </c>
      <c r="D63" s="56">
        <v>44383</v>
      </c>
      <c r="E63" s="55" t="s">
        <v>2531</v>
      </c>
      <c r="I63" s="53">
        <v>7.39</v>
      </c>
      <c r="K63" s="53">
        <v>132515.16</v>
      </c>
    </row>
    <row r="64" spans="3:11" x14ac:dyDescent="0.2">
      <c r="C64" s="57" t="s">
        <v>2530</v>
      </c>
      <c r="D64" s="56">
        <v>44383</v>
      </c>
      <c r="E64" s="55" t="s">
        <v>2529</v>
      </c>
      <c r="I64" s="53">
        <v>6.89</v>
      </c>
      <c r="K64" s="53">
        <v>132522.04999999999</v>
      </c>
    </row>
    <row r="65" spans="3:11" x14ac:dyDescent="0.2">
      <c r="C65" s="57" t="s">
        <v>2528</v>
      </c>
      <c r="D65" s="56">
        <v>44383</v>
      </c>
      <c r="E65" s="55" t="s">
        <v>2527</v>
      </c>
      <c r="I65" s="53">
        <v>1.85</v>
      </c>
      <c r="K65" s="53">
        <v>132523.9</v>
      </c>
    </row>
    <row r="66" spans="3:11" x14ac:dyDescent="0.2">
      <c r="C66" s="57" t="s">
        <v>2526</v>
      </c>
      <c r="D66" s="56">
        <v>44384</v>
      </c>
      <c r="E66" s="55" t="s">
        <v>2525</v>
      </c>
      <c r="I66" s="53">
        <v>10</v>
      </c>
      <c r="K66" s="53">
        <v>132533.9</v>
      </c>
    </row>
    <row r="67" spans="3:11" x14ac:dyDescent="0.2">
      <c r="C67" s="57" t="s">
        <v>2524</v>
      </c>
      <c r="D67" s="56">
        <v>44384</v>
      </c>
      <c r="E67" s="55" t="s">
        <v>2523</v>
      </c>
      <c r="I67" s="53">
        <v>12.52</v>
      </c>
      <c r="K67" s="53">
        <v>132546.42000000001</v>
      </c>
    </row>
    <row r="68" spans="3:11" x14ac:dyDescent="0.2">
      <c r="C68" s="57" t="s">
        <v>2522</v>
      </c>
      <c r="D68" s="56">
        <v>44384</v>
      </c>
      <c r="E68" s="55" t="s">
        <v>2521</v>
      </c>
      <c r="I68" s="53">
        <v>25.6</v>
      </c>
      <c r="K68" s="53">
        <v>132572.01999999999</v>
      </c>
    </row>
    <row r="69" spans="3:11" x14ac:dyDescent="0.2">
      <c r="C69" s="57" t="s">
        <v>2520</v>
      </c>
      <c r="D69" s="56">
        <v>44384</v>
      </c>
      <c r="E69" s="55" t="s">
        <v>2519</v>
      </c>
      <c r="I69" s="53">
        <v>6.82</v>
      </c>
      <c r="K69" s="53">
        <v>132578.84</v>
      </c>
    </row>
    <row r="70" spans="3:11" x14ac:dyDescent="0.2">
      <c r="C70" s="57" t="s">
        <v>2518</v>
      </c>
      <c r="D70" s="56">
        <v>44384</v>
      </c>
      <c r="E70" s="55" t="s">
        <v>2517</v>
      </c>
      <c r="I70" s="53">
        <v>2.5099999999999998</v>
      </c>
      <c r="K70" s="53">
        <v>132581.35</v>
      </c>
    </row>
    <row r="71" spans="3:11" x14ac:dyDescent="0.2">
      <c r="C71" s="57" t="s">
        <v>2516</v>
      </c>
      <c r="D71" s="56">
        <v>44384</v>
      </c>
      <c r="E71" s="55" t="s">
        <v>2515</v>
      </c>
      <c r="I71" s="53">
        <v>2.0299999999999998</v>
      </c>
      <c r="K71" s="53">
        <v>132583.38</v>
      </c>
    </row>
    <row r="72" spans="3:11" x14ac:dyDescent="0.2">
      <c r="C72" s="57" t="s">
        <v>2514</v>
      </c>
      <c r="D72" s="56">
        <v>44384</v>
      </c>
      <c r="E72" s="55" t="s">
        <v>2513</v>
      </c>
      <c r="I72" s="53">
        <v>20.84</v>
      </c>
      <c r="K72" s="53">
        <v>132604.22</v>
      </c>
    </row>
    <row r="73" spans="3:11" x14ac:dyDescent="0.2">
      <c r="C73" s="57" t="s">
        <v>2512</v>
      </c>
      <c r="D73" s="56">
        <v>44384</v>
      </c>
      <c r="E73" s="55" t="s">
        <v>2511</v>
      </c>
      <c r="I73" s="53">
        <v>1.78</v>
      </c>
      <c r="K73" s="53">
        <v>132606</v>
      </c>
    </row>
    <row r="74" spans="3:11" x14ac:dyDescent="0.2">
      <c r="C74" s="57" t="s">
        <v>2510</v>
      </c>
      <c r="D74" s="56">
        <v>44385</v>
      </c>
      <c r="E74" s="55" t="s">
        <v>2509</v>
      </c>
      <c r="I74" s="53">
        <v>2.13</v>
      </c>
      <c r="K74" s="53">
        <v>132608.13</v>
      </c>
    </row>
    <row r="75" spans="3:11" x14ac:dyDescent="0.2">
      <c r="C75" s="57" t="s">
        <v>2508</v>
      </c>
      <c r="D75" s="56">
        <v>44385</v>
      </c>
      <c r="E75" s="55" t="s">
        <v>2507</v>
      </c>
      <c r="I75" s="53">
        <v>6.37</v>
      </c>
      <c r="K75" s="53">
        <v>132614.5</v>
      </c>
    </row>
    <row r="76" spans="3:11" x14ac:dyDescent="0.2">
      <c r="C76" s="57" t="s">
        <v>2506</v>
      </c>
      <c r="D76" s="56">
        <v>44385</v>
      </c>
      <c r="E76" s="55" t="s">
        <v>2505</v>
      </c>
      <c r="I76" s="53">
        <v>6.16</v>
      </c>
      <c r="K76" s="53">
        <v>132620.66</v>
      </c>
    </row>
    <row r="77" spans="3:11" x14ac:dyDescent="0.2">
      <c r="C77" s="57" t="s">
        <v>2504</v>
      </c>
      <c r="D77" s="56">
        <v>44385</v>
      </c>
      <c r="E77" s="55" t="s">
        <v>2503</v>
      </c>
      <c r="I77" s="53">
        <v>12.51</v>
      </c>
      <c r="K77" s="53">
        <v>132633.17000000001</v>
      </c>
    </row>
    <row r="78" spans="3:11" x14ac:dyDescent="0.2">
      <c r="C78" s="57" t="s">
        <v>2502</v>
      </c>
      <c r="D78" s="56">
        <v>44385</v>
      </c>
      <c r="E78" s="55" t="s">
        <v>2501</v>
      </c>
      <c r="I78" s="53">
        <v>6.19</v>
      </c>
      <c r="K78" s="53">
        <v>132639.35999999999</v>
      </c>
    </row>
    <row r="79" spans="3:11" x14ac:dyDescent="0.2">
      <c r="C79" s="57" t="s">
        <v>2500</v>
      </c>
      <c r="D79" s="56">
        <v>44385</v>
      </c>
      <c r="E79" s="55" t="s">
        <v>2499</v>
      </c>
      <c r="I79" s="53">
        <v>3.01</v>
      </c>
      <c r="K79" s="53">
        <v>132642.37</v>
      </c>
    </row>
    <row r="80" spans="3:11" x14ac:dyDescent="0.2">
      <c r="C80" s="57" t="s">
        <v>2498</v>
      </c>
      <c r="D80" s="56">
        <v>44385</v>
      </c>
      <c r="E80" s="55" t="s">
        <v>2497</v>
      </c>
      <c r="I80" s="53">
        <v>3.51</v>
      </c>
      <c r="K80" s="53">
        <v>132645.88</v>
      </c>
    </row>
    <row r="81" spans="3:11" x14ac:dyDescent="0.2">
      <c r="C81" s="57" t="s">
        <v>2496</v>
      </c>
      <c r="D81" s="56">
        <v>44386</v>
      </c>
      <c r="E81" s="55" t="s">
        <v>2495</v>
      </c>
      <c r="I81" s="53">
        <v>13.88</v>
      </c>
      <c r="K81" s="53">
        <v>132659.76</v>
      </c>
    </row>
    <row r="82" spans="3:11" x14ac:dyDescent="0.2">
      <c r="C82" s="57" t="s">
        <v>2494</v>
      </c>
      <c r="D82" s="56">
        <v>44386</v>
      </c>
      <c r="E82" s="55" t="s">
        <v>2493</v>
      </c>
      <c r="I82" s="53">
        <v>3.74</v>
      </c>
      <c r="K82" s="53">
        <v>132663.5</v>
      </c>
    </row>
    <row r="83" spans="3:11" x14ac:dyDescent="0.2">
      <c r="C83" s="57" t="s">
        <v>2492</v>
      </c>
      <c r="D83" s="56">
        <v>44386</v>
      </c>
      <c r="E83" s="55" t="s">
        <v>2491</v>
      </c>
      <c r="I83" s="53">
        <v>42.41</v>
      </c>
      <c r="K83" s="53">
        <v>132705.91</v>
      </c>
    </row>
    <row r="84" spans="3:11" x14ac:dyDescent="0.2">
      <c r="C84" s="57" t="s">
        <v>2490</v>
      </c>
      <c r="D84" s="56">
        <v>44386</v>
      </c>
      <c r="E84" s="55" t="s">
        <v>2489</v>
      </c>
      <c r="I84" s="53">
        <v>27.66</v>
      </c>
      <c r="K84" s="53">
        <v>132733.57</v>
      </c>
    </row>
    <row r="85" spans="3:11" x14ac:dyDescent="0.2">
      <c r="C85" s="57" t="s">
        <v>2488</v>
      </c>
      <c r="D85" s="56">
        <v>44386</v>
      </c>
      <c r="E85" s="55" t="s">
        <v>2487</v>
      </c>
      <c r="I85" s="53">
        <v>2.7</v>
      </c>
      <c r="K85" s="53">
        <v>132736.26999999999</v>
      </c>
    </row>
    <row r="86" spans="3:11" x14ac:dyDescent="0.2">
      <c r="C86" s="57" t="s">
        <v>2486</v>
      </c>
      <c r="D86" s="56">
        <v>44386</v>
      </c>
      <c r="E86" s="55" t="s">
        <v>2485</v>
      </c>
      <c r="I86" s="53">
        <v>14.37</v>
      </c>
      <c r="K86" s="53">
        <v>132750.64000000001</v>
      </c>
    </row>
    <row r="87" spans="3:11" x14ac:dyDescent="0.2">
      <c r="C87" s="57" t="s">
        <v>2484</v>
      </c>
      <c r="D87" s="56">
        <v>44386</v>
      </c>
      <c r="E87" s="55" t="s">
        <v>2483</v>
      </c>
      <c r="I87" s="53">
        <v>3.36</v>
      </c>
      <c r="K87" s="53">
        <v>132754</v>
      </c>
    </row>
    <row r="88" spans="3:11" x14ac:dyDescent="0.2">
      <c r="C88" s="57" t="s">
        <v>2482</v>
      </c>
      <c r="D88" s="56">
        <v>44387</v>
      </c>
      <c r="E88" s="55" t="s">
        <v>2481</v>
      </c>
      <c r="I88" s="53">
        <v>4.1900000000000004</v>
      </c>
      <c r="K88" s="53">
        <v>132758.19</v>
      </c>
    </row>
    <row r="89" spans="3:11" x14ac:dyDescent="0.2">
      <c r="C89" s="57" t="s">
        <v>2480</v>
      </c>
      <c r="D89" s="56">
        <v>44387</v>
      </c>
      <c r="E89" s="55" t="s">
        <v>2479</v>
      </c>
      <c r="I89" s="53">
        <v>11.83</v>
      </c>
      <c r="K89" s="53">
        <v>132770.01999999999</v>
      </c>
    </row>
    <row r="90" spans="3:11" x14ac:dyDescent="0.2">
      <c r="C90" s="57" t="s">
        <v>2478</v>
      </c>
      <c r="D90" s="56">
        <v>44387</v>
      </c>
      <c r="E90" s="55" t="s">
        <v>2477</v>
      </c>
      <c r="I90" s="53">
        <v>10.48</v>
      </c>
      <c r="K90" s="53">
        <v>132780.5</v>
      </c>
    </row>
    <row r="91" spans="3:11" x14ac:dyDescent="0.2">
      <c r="C91" s="57" t="s">
        <v>2476</v>
      </c>
      <c r="D91" s="56">
        <v>44387</v>
      </c>
      <c r="E91" s="55" t="s">
        <v>2475</v>
      </c>
      <c r="I91" s="53">
        <v>8</v>
      </c>
      <c r="K91" s="53">
        <v>132788.5</v>
      </c>
    </row>
    <row r="92" spans="3:11" x14ac:dyDescent="0.2">
      <c r="C92" s="57" t="s">
        <v>2474</v>
      </c>
      <c r="D92" s="56">
        <v>44389</v>
      </c>
      <c r="E92" s="55" t="s">
        <v>2473</v>
      </c>
      <c r="I92" s="53">
        <v>4.12</v>
      </c>
      <c r="K92" s="53">
        <v>132792.62</v>
      </c>
    </row>
    <row r="93" spans="3:11" x14ac:dyDescent="0.2">
      <c r="C93" s="57" t="s">
        <v>2472</v>
      </c>
      <c r="D93" s="56">
        <v>44389</v>
      </c>
      <c r="E93" s="55" t="s">
        <v>2471</v>
      </c>
      <c r="I93" s="53">
        <v>1.05</v>
      </c>
      <c r="K93" s="53">
        <v>132793.67000000001</v>
      </c>
    </row>
    <row r="94" spans="3:11" x14ac:dyDescent="0.2">
      <c r="C94" s="57" t="s">
        <v>2470</v>
      </c>
      <c r="D94" s="56">
        <v>44389</v>
      </c>
      <c r="E94" s="55" t="s">
        <v>2469</v>
      </c>
      <c r="I94" s="53">
        <v>1.94</v>
      </c>
      <c r="K94" s="53">
        <v>132795.60999999999</v>
      </c>
    </row>
    <row r="95" spans="3:11" x14ac:dyDescent="0.2">
      <c r="C95" s="57" t="s">
        <v>1326</v>
      </c>
      <c r="D95" s="56">
        <v>44389</v>
      </c>
      <c r="E95" s="55" t="s">
        <v>2468</v>
      </c>
      <c r="J95" s="54">
        <v>56.44</v>
      </c>
      <c r="K95" s="53">
        <v>132739.17000000001</v>
      </c>
    </row>
    <row r="96" spans="3:11" x14ac:dyDescent="0.2">
      <c r="C96" s="57" t="s">
        <v>2467</v>
      </c>
      <c r="D96" s="56">
        <v>44390</v>
      </c>
      <c r="E96" s="55" t="s">
        <v>2466</v>
      </c>
      <c r="I96" s="53">
        <v>16.84</v>
      </c>
      <c r="K96" s="53">
        <v>132756.01</v>
      </c>
    </row>
    <row r="97" spans="3:11" x14ac:dyDescent="0.2">
      <c r="C97" s="57" t="s">
        <v>2465</v>
      </c>
      <c r="D97" s="56">
        <v>44390</v>
      </c>
      <c r="E97" s="55" t="s">
        <v>2464</v>
      </c>
      <c r="I97" s="53">
        <v>7.03</v>
      </c>
      <c r="K97" s="53">
        <v>132763.04</v>
      </c>
    </row>
    <row r="98" spans="3:11" x14ac:dyDescent="0.2">
      <c r="C98" s="57" t="s">
        <v>2463</v>
      </c>
      <c r="D98" s="56">
        <v>44390</v>
      </c>
      <c r="E98" s="55" t="s">
        <v>2462</v>
      </c>
      <c r="I98" s="53">
        <v>2.11</v>
      </c>
      <c r="K98" s="53">
        <v>132765.15</v>
      </c>
    </row>
    <row r="99" spans="3:11" x14ac:dyDescent="0.2">
      <c r="C99" s="57" t="s">
        <v>2461</v>
      </c>
      <c r="D99" s="56">
        <v>44390</v>
      </c>
      <c r="E99" s="55" t="s">
        <v>2460</v>
      </c>
      <c r="I99" s="53">
        <v>1.68</v>
      </c>
      <c r="K99" s="53">
        <v>132766.82999999999</v>
      </c>
    </row>
    <row r="100" spans="3:11" x14ac:dyDescent="0.2">
      <c r="C100" s="57" t="s">
        <v>2459</v>
      </c>
      <c r="D100" s="56">
        <v>44390</v>
      </c>
      <c r="E100" s="55" t="s">
        <v>2458</v>
      </c>
      <c r="I100" s="53">
        <v>4.21</v>
      </c>
      <c r="K100" s="53">
        <v>132771.04</v>
      </c>
    </row>
    <row r="101" spans="3:11" x14ac:dyDescent="0.2">
      <c r="C101" s="57" t="s">
        <v>2457</v>
      </c>
      <c r="D101" s="56">
        <v>44390</v>
      </c>
      <c r="E101" s="55" t="s">
        <v>2456</v>
      </c>
      <c r="I101" s="53">
        <v>3.18</v>
      </c>
      <c r="K101" s="53">
        <v>132774.22</v>
      </c>
    </row>
    <row r="102" spans="3:11" x14ac:dyDescent="0.2">
      <c r="C102" s="57" t="s">
        <v>2455</v>
      </c>
      <c r="D102" s="56">
        <v>44390</v>
      </c>
      <c r="E102" s="55" t="s">
        <v>2454</v>
      </c>
      <c r="I102" s="53">
        <v>10.37</v>
      </c>
      <c r="K102" s="53">
        <v>132784.59</v>
      </c>
    </row>
    <row r="103" spans="3:11" x14ac:dyDescent="0.2">
      <c r="C103" s="57" t="s">
        <v>2453</v>
      </c>
      <c r="D103" s="56">
        <v>44390</v>
      </c>
      <c r="E103" s="55" t="s">
        <v>2452</v>
      </c>
      <c r="I103" s="53">
        <v>22.31</v>
      </c>
      <c r="K103" s="53">
        <v>132806.9</v>
      </c>
    </row>
    <row r="104" spans="3:11" x14ac:dyDescent="0.2">
      <c r="C104" s="57" t="s">
        <v>75</v>
      </c>
      <c r="D104" s="56">
        <v>44390</v>
      </c>
      <c r="E104" s="55" t="s">
        <v>2451</v>
      </c>
      <c r="J104" s="54">
        <v>221.87</v>
      </c>
      <c r="K104" s="53">
        <v>132585.03</v>
      </c>
    </row>
    <row r="105" spans="3:11" x14ac:dyDescent="0.2">
      <c r="C105" s="57" t="s">
        <v>73</v>
      </c>
      <c r="D105" s="56">
        <v>44390</v>
      </c>
      <c r="E105" s="55" t="s">
        <v>2450</v>
      </c>
      <c r="J105" s="54">
        <v>504.25</v>
      </c>
      <c r="K105" s="53">
        <v>132080.78</v>
      </c>
    </row>
    <row r="106" spans="3:11" x14ac:dyDescent="0.2">
      <c r="C106" s="57" t="s">
        <v>71</v>
      </c>
      <c r="D106" s="56">
        <v>44390</v>
      </c>
      <c r="E106" s="55" t="s">
        <v>2449</v>
      </c>
      <c r="J106" s="54">
        <v>85.55</v>
      </c>
      <c r="K106" s="53">
        <v>131995.23000000001</v>
      </c>
    </row>
    <row r="107" spans="3:11" x14ac:dyDescent="0.2">
      <c r="C107" s="57" t="s">
        <v>953</v>
      </c>
      <c r="D107" s="56">
        <v>44390</v>
      </c>
      <c r="E107" s="55" t="s">
        <v>2448</v>
      </c>
      <c r="J107" s="54">
        <v>23.26</v>
      </c>
      <c r="K107" s="53">
        <v>131971.97</v>
      </c>
    </row>
    <row r="108" spans="3:11" x14ac:dyDescent="0.2">
      <c r="C108" s="57" t="s">
        <v>2447</v>
      </c>
      <c r="D108" s="56">
        <v>44391</v>
      </c>
      <c r="E108" s="55" t="s">
        <v>2446</v>
      </c>
      <c r="I108" s="53">
        <v>61.71</v>
      </c>
      <c r="K108" s="53">
        <v>132033.68</v>
      </c>
    </row>
    <row r="109" spans="3:11" x14ac:dyDescent="0.2">
      <c r="C109" s="57" t="s">
        <v>2445</v>
      </c>
      <c r="D109" s="56">
        <v>44391</v>
      </c>
      <c r="E109" s="55" t="s">
        <v>2444</v>
      </c>
      <c r="I109" s="53">
        <v>4</v>
      </c>
      <c r="K109" s="53">
        <v>132037.68</v>
      </c>
    </row>
    <row r="110" spans="3:11" x14ac:dyDescent="0.2">
      <c r="C110" s="57" t="s">
        <v>2443</v>
      </c>
      <c r="D110" s="56">
        <v>44391</v>
      </c>
      <c r="E110" s="55" t="s">
        <v>2442</v>
      </c>
      <c r="I110" s="53">
        <v>6.94</v>
      </c>
      <c r="K110" s="53">
        <v>132044.62</v>
      </c>
    </row>
    <row r="111" spans="3:11" x14ac:dyDescent="0.2">
      <c r="C111" s="57" t="s">
        <v>2441</v>
      </c>
      <c r="D111" s="56">
        <v>44391</v>
      </c>
      <c r="E111" s="55" t="s">
        <v>2440</v>
      </c>
      <c r="I111" s="53">
        <v>2.95</v>
      </c>
      <c r="K111" s="53">
        <v>132047.57</v>
      </c>
    </row>
    <row r="112" spans="3:11" x14ac:dyDescent="0.2">
      <c r="C112" s="57" t="s">
        <v>2439</v>
      </c>
      <c r="D112" s="56">
        <v>44392</v>
      </c>
      <c r="E112" s="55" t="s">
        <v>2438</v>
      </c>
      <c r="I112" s="53">
        <v>2.0299999999999998</v>
      </c>
      <c r="K112" s="53">
        <v>132049.60000000001</v>
      </c>
    </row>
    <row r="113" spans="3:11" x14ac:dyDescent="0.2">
      <c r="C113" s="57" t="s">
        <v>2437</v>
      </c>
      <c r="D113" s="56">
        <v>44392</v>
      </c>
      <c r="E113" s="55" t="s">
        <v>2436</v>
      </c>
      <c r="I113" s="53">
        <v>37.97</v>
      </c>
      <c r="K113" s="53">
        <v>132087.57</v>
      </c>
    </row>
    <row r="114" spans="3:11" x14ac:dyDescent="0.2">
      <c r="C114" s="57" t="s">
        <v>2435</v>
      </c>
      <c r="D114" s="56">
        <v>44392</v>
      </c>
      <c r="E114" s="55" t="s">
        <v>2434</v>
      </c>
      <c r="I114" s="53">
        <v>2.25</v>
      </c>
      <c r="K114" s="53">
        <v>132089.82</v>
      </c>
    </row>
    <row r="115" spans="3:11" x14ac:dyDescent="0.2">
      <c r="C115" s="57" t="s">
        <v>2433</v>
      </c>
      <c r="D115" s="56">
        <v>44392</v>
      </c>
      <c r="E115" s="55" t="s">
        <v>2432</v>
      </c>
      <c r="I115" s="53">
        <v>10.11</v>
      </c>
      <c r="K115" s="53">
        <v>132099.93</v>
      </c>
    </row>
    <row r="116" spans="3:11" x14ac:dyDescent="0.2">
      <c r="C116" s="57" t="s">
        <v>2431</v>
      </c>
      <c r="D116" s="56">
        <v>44392</v>
      </c>
      <c r="E116" s="55" t="s">
        <v>2430</v>
      </c>
      <c r="I116" s="53">
        <v>13.82</v>
      </c>
      <c r="K116" s="53">
        <v>132113.75</v>
      </c>
    </row>
    <row r="117" spans="3:11" x14ac:dyDescent="0.2">
      <c r="C117" s="57" t="s">
        <v>2429</v>
      </c>
      <c r="D117" s="56">
        <v>44392</v>
      </c>
      <c r="E117" s="55" t="s">
        <v>2428</v>
      </c>
      <c r="I117" s="53">
        <v>30.6</v>
      </c>
      <c r="K117" s="53">
        <v>132144.35</v>
      </c>
    </row>
    <row r="118" spans="3:11" x14ac:dyDescent="0.2">
      <c r="C118" s="57" t="s">
        <v>2427</v>
      </c>
      <c r="D118" s="56">
        <v>44392</v>
      </c>
      <c r="E118" s="55" t="s">
        <v>2426</v>
      </c>
      <c r="I118" s="53">
        <v>4.76</v>
      </c>
      <c r="K118" s="53">
        <v>132149.10999999999</v>
      </c>
    </row>
    <row r="119" spans="3:11" x14ac:dyDescent="0.2">
      <c r="C119" s="57" t="s">
        <v>762</v>
      </c>
      <c r="D119" s="56">
        <v>44392</v>
      </c>
      <c r="E119" s="55" t="s">
        <v>2425</v>
      </c>
      <c r="J119" s="54">
        <v>269.43</v>
      </c>
      <c r="K119" s="53">
        <v>131879.67999999999</v>
      </c>
    </row>
    <row r="120" spans="3:11" x14ac:dyDescent="0.2">
      <c r="C120" s="57" t="s">
        <v>83</v>
      </c>
      <c r="D120" s="56">
        <v>44392</v>
      </c>
      <c r="E120" s="55" t="s">
        <v>2424</v>
      </c>
      <c r="J120" s="54">
        <v>160</v>
      </c>
      <c r="K120" s="53">
        <v>131719.67999999999</v>
      </c>
    </row>
    <row r="121" spans="3:11" x14ac:dyDescent="0.2">
      <c r="C121" s="57" t="s">
        <v>81</v>
      </c>
      <c r="D121" s="56">
        <v>44392</v>
      </c>
      <c r="E121" s="55" t="s">
        <v>2423</v>
      </c>
      <c r="J121" s="54">
        <v>800</v>
      </c>
      <c r="K121" s="53">
        <v>130919.67999999999</v>
      </c>
    </row>
    <row r="122" spans="3:11" x14ac:dyDescent="0.2">
      <c r="C122" s="57" t="s">
        <v>69</v>
      </c>
      <c r="D122" s="56">
        <v>44392</v>
      </c>
      <c r="E122" s="55" t="s">
        <v>2422</v>
      </c>
      <c r="J122" s="54">
        <v>317.52</v>
      </c>
      <c r="K122" s="53">
        <v>130602.16</v>
      </c>
    </row>
    <row r="123" spans="3:11" x14ac:dyDescent="0.2">
      <c r="C123" s="57" t="s">
        <v>2421</v>
      </c>
      <c r="D123" s="56">
        <v>44392</v>
      </c>
      <c r="E123" s="55" t="s">
        <v>2420</v>
      </c>
      <c r="J123" s="54">
        <v>111.14</v>
      </c>
      <c r="K123" s="53">
        <v>130491.02</v>
      </c>
    </row>
    <row r="124" spans="3:11" x14ac:dyDescent="0.2">
      <c r="C124" s="57" t="s">
        <v>2419</v>
      </c>
      <c r="D124" s="56">
        <v>44393</v>
      </c>
      <c r="E124" s="55" t="s">
        <v>2418</v>
      </c>
      <c r="I124" s="53">
        <v>15098.82</v>
      </c>
      <c r="K124" s="53">
        <v>145589.84</v>
      </c>
    </row>
    <row r="125" spans="3:11" x14ac:dyDescent="0.2">
      <c r="C125" s="57" t="s">
        <v>2417</v>
      </c>
      <c r="D125" s="56">
        <v>44393</v>
      </c>
      <c r="E125" s="55" t="s">
        <v>2416</v>
      </c>
      <c r="I125" s="53">
        <v>7165.28</v>
      </c>
      <c r="K125" s="53">
        <v>152755.12</v>
      </c>
    </row>
    <row r="126" spans="3:11" x14ac:dyDescent="0.2">
      <c r="C126" s="57" t="s">
        <v>2415</v>
      </c>
      <c r="D126" s="56">
        <v>44393</v>
      </c>
      <c r="E126" s="55" t="s">
        <v>2414</v>
      </c>
      <c r="I126" s="53">
        <v>9.25</v>
      </c>
      <c r="K126" s="53">
        <v>152764.37</v>
      </c>
    </row>
    <row r="127" spans="3:11" x14ac:dyDescent="0.2">
      <c r="C127" s="57" t="s">
        <v>2413</v>
      </c>
      <c r="D127" s="56">
        <v>44393</v>
      </c>
      <c r="E127" s="55" t="s">
        <v>2412</v>
      </c>
      <c r="I127" s="53">
        <v>8.3800000000000008</v>
      </c>
      <c r="K127" s="53">
        <v>152772.75</v>
      </c>
    </row>
    <row r="128" spans="3:11" x14ac:dyDescent="0.2">
      <c r="C128" s="57" t="s">
        <v>2411</v>
      </c>
      <c r="D128" s="56">
        <v>44393</v>
      </c>
      <c r="E128" s="55" t="s">
        <v>2410</v>
      </c>
      <c r="I128" s="53">
        <v>26.98</v>
      </c>
      <c r="K128" s="53">
        <v>152799.73000000001</v>
      </c>
    </row>
    <row r="129" spans="3:11" x14ac:dyDescent="0.2">
      <c r="C129" s="57" t="s">
        <v>2409</v>
      </c>
      <c r="D129" s="56">
        <v>44393</v>
      </c>
      <c r="E129" s="55" t="s">
        <v>2408</v>
      </c>
      <c r="I129" s="53">
        <v>24.3</v>
      </c>
      <c r="K129" s="53">
        <v>152824.03</v>
      </c>
    </row>
    <row r="130" spans="3:11" x14ac:dyDescent="0.2">
      <c r="C130" s="57" t="s">
        <v>2407</v>
      </c>
      <c r="D130" s="56">
        <v>44394</v>
      </c>
      <c r="E130" s="55" t="s">
        <v>2406</v>
      </c>
      <c r="I130" s="53">
        <v>25</v>
      </c>
      <c r="K130" s="53">
        <v>152849.03</v>
      </c>
    </row>
    <row r="131" spans="3:11" x14ac:dyDescent="0.2">
      <c r="C131" s="57" t="s">
        <v>2405</v>
      </c>
      <c r="D131" s="56">
        <v>44395</v>
      </c>
      <c r="E131" s="55" t="s">
        <v>2404</v>
      </c>
      <c r="I131" s="53">
        <v>2</v>
      </c>
      <c r="K131" s="53">
        <v>152851.03</v>
      </c>
    </row>
    <row r="132" spans="3:11" x14ac:dyDescent="0.2">
      <c r="C132" s="57" t="s">
        <v>2403</v>
      </c>
      <c r="D132" s="56">
        <v>44396</v>
      </c>
      <c r="E132" s="55" t="s">
        <v>2402</v>
      </c>
      <c r="I132" s="53">
        <v>10.72</v>
      </c>
      <c r="K132" s="53">
        <v>152861.75</v>
      </c>
    </row>
    <row r="133" spans="3:11" x14ac:dyDescent="0.2">
      <c r="C133" s="57" t="s">
        <v>2401</v>
      </c>
      <c r="D133" s="56">
        <v>44396</v>
      </c>
      <c r="E133" s="55" t="s">
        <v>2400</v>
      </c>
      <c r="I133" s="53">
        <v>1.38</v>
      </c>
      <c r="K133" s="53">
        <v>152863.13</v>
      </c>
    </row>
    <row r="134" spans="3:11" x14ac:dyDescent="0.2">
      <c r="C134" s="57" t="s">
        <v>2399</v>
      </c>
      <c r="D134" s="56">
        <v>44396</v>
      </c>
      <c r="E134" s="55" t="s">
        <v>2398</v>
      </c>
      <c r="I134" s="53">
        <v>5</v>
      </c>
      <c r="K134" s="53">
        <v>152868.13</v>
      </c>
    </row>
    <row r="135" spans="3:11" x14ac:dyDescent="0.2">
      <c r="C135" s="57" t="s">
        <v>2397</v>
      </c>
      <c r="D135" s="56">
        <v>44397</v>
      </c>
      <c r="E135" s="55" t="s">
        <v>2396</v>
      </c>
      <c r="I135" s="53">
        <v>7.15</v>
      </c>
      <c r="K135" s="53">
        <v>152875.28</v>
      </c>
    </row>
    <row r="136" spans="3:11" x14ac:dyDescent="0.2">
      <c r="C136" s="57" t="s">
        <v>2395</v>
      </c>
      <c r="D136" s="56">
        <v>44397</v>
      </c>
      <c r="E136" s="55" t="s">
        <v>2394</v>
      </c>
      <c r="I136" s="53">
        <v>1.96</v>
      </c>
      <c r="K136" s="53">
        <v>152877.24</v>
      </c>
    </row>
    <row r="137" spans="3:11" x14ac:dyDescent="0.2">
      <c r="C137" s="57" t="s">
        <v>2393</v>
      </c>
      <c r="D137" s="56">
        <v>44397</v>
      </c>
      <c r="E137" s="55" t="s">
        <v>2392</v>
      </c>
      <c r="I137" s="53">
        <v>8.3800000000000008</v>
      </c>
      <c r="K137" s="53">
        <v>152885.62</v>
      </c>
    </row>
    <row r="138" spans="3:11" x14ac:dyDescent="0.2">
      <c r="C138" s="57" t="s">
        <v>2391</v>
      </c>
      <c r="D138" s="56">
        <v>44397</v>
      </c>
      <c r="E138" s="55" t="s">
        <v>2390</v>
      </c>
      <c r="I138" s="53">
        <v>8.3800000000000008</v>
      </c>
      <c r="K138" s="53">
        <v>152894</v>
      </c>
    </row>
    <row r="139" spans="3:11" x14ac:dyDescent="0.2">
      <c r="C139" s="57" t="s">
        <v>2389</v>
      </c>
      <c r="D139" s="56">
        <v>44397</v>
      </c>
      <c r="E139" s="55" t="s">
        <v>2388</v>
      </c>
      <c r="I139" s="53">
        <v>2.35</v>
      </c>
      <c r="K139" s="53">
        <v>152896.35</v>
      </c>
    </row>
    <row r="140" spans="3:11" x14ac:dyDescent="0.2">
      <c r="C140" s="57" t="s">
        <v>2387</v>
      </c>
      <c r="D140" s="56">
        <v>44397</v>
      </c>
      <c r="E140" s="55" t="s">
        <v>2386</v>
      </c>
      <c r="I140" s="53">
        <v>23.34</v>
      </c>
      <c r="K140" s="53">
        <v>152919.69</v>
      </c>
    </row>
    <row r="141" spans="3:11" x14ac:dyDescent="0.2">
      <c r="C141" s="57" t="s">
        <v>2385</v>
      </c>
      <c r="D141" s="56">
        <v>44397</v>
      </c>
      <c r="E141" s="55" t="s">
        <v>2384</v>
      </c>
      <c r="I141" s="53">
        <v>40.67</v>
      </c>
      <c r="K141" s="53">
        <v>152960.35999999999</v>
      </c>
    </row>
    <row r="142" spans="3:11" x14ac:dyDescent="0.2">
      <c r="C142" s="57" t="s">
        <v>1332</v>
      </c>
      <c r="D142" s="56">
        <v>44397</v>
      </c>
      <c r="E142" s="55" t="s">
        <v>2383</v>
      </c>
      <c r="J142" s="54">
        <v>24</v>
      </c>
      <c r="K142" s="53">
        <v>152936.35999999999</v>
      </c>
    </row>
    <row r="143" spans="3:11" x14ac:dyDescent="0.2">
      <c r="C143" s="57" t="s">
        <v>79</v>
      </c>
      <c r="D143" s="56">
        <v>44397</v>
      </c>
      <c r="E143" s="55" t="s">
        <v>2382</v>
      </c>
      <c r="J143" s="54">
        <v>82.12</v>
      </c>
      <c r="K143" s="53">
        <v>152854.24</v>
      </c>
    </row>
    <row r="144" spans="3:11" x14ac:dyDescent="0.2">
      <c r="C144" s="57" t="s">
        <v>77</v>
      </c>
      <c r="D144" s="56">
        <v>44397</v>
      </c>
      <c r="E144" s="55" t="s">
        <v>2381</v>
      </c>
      <c r="J144" s="54">
        <v>85</v>
      </c>
      <c r="K144" s="53">
        <v>152769.24</v>
      </c>
    </row>
    <row r="145" spans="3:11" x14ac:dyDescent="0.2">
      <c r="C145" s="57" t="s">
        <v>1324</v>
      </c>
      <c r="D145" s="56">
        <v>44397</v>
      </c>
      <c r="E145" s="55" t="s">
        <v>2380</v>
      </c>
      <c r="J145" s="54">
        <v>12</v>
      </c>
      <c r="K145" s="53">
        <v>152757.24</v>
      </c>
    </row>
    <row r="146" spans="3:11" x14ac:dyDescent="0.2">
      <c r="C146" s="57" t="s">
        <v>791</v>
      </c>
      <c r="D146" s="56">
        <v>44397</v>
      </c>
      <c r="E146" s="55" t="s">
        <v>2379</v>
      </c>
      <c r="J146" s="54">
        <v>58.17</v>
      </c>
      <c r="K146" s="53">
        <v>152699.07</v>
      </c>
    </row>
    <row r="147" spans="3:11" x14ac:dyDescent="0.2">
      <c r="C147" s="57" t="s">
        <v>461</v>
      </c>
      <c r="D147" s="56">
        <v>44397</v>
      </c>
      <c r="E147" s="55" t="s">
        <v>2378</v>
      </c>
      <c r="J147" s="54">
        <v>1000</v>
      </c>
      <c r="K147" s="53">
        <v>151699.07</v>
      </c>
    </row>
    <row r="148" spans="3:11" x14ac:dyDescent="0.2">
      <c r="C148" s="57" t="s">
        <v>2377</v>
      </c>
      <c r="D148" s="56">
        <v>44398</v>
      </c>
      <c r="E148" s="55" t="s">
        <v>2376</v>
      </c>
      <c r="I148" s="53">
        <v>3.92</v>
      </c>
      <c r="K148" s="53">
        <v>151702.99</v>
      </c>
    </row>
    <row r="149" spans="3:11" x14ac:dyDescent="0.2">
      <c r="C149" s="57" t="s">
        <v>2375</v>
      </c>
      <c r="D149" s="56">
        <v>44398</v>
      </c>
      <c r="E149" s="55" t="s">
        <v>2374</v>
      </c>
      <c r="I149" s="53">
        <v>15.3</v>
      </c>
      <c r="K149" s="53">
        <v>151718.29</v>
      </c>
    </row>
    <row r="150" spans="3:11" x14ac:dyDescent="0.2">
      <c r="C150" s="57" t="s">
        <v>2373</v>
      </c>
      <c r="D150" s="56">
        <v>44398</v>
      </c>
      <c r="E150" s="55" t="s">
        <v>2372</v>
      </c>
      <c r="I150" s="53">
        <v>1.69</v>
      </c>
      <c r="K150" s="53">
        <v>151719.98000000001</v>
      </c>
    </row>
    <row r="151" spans="3:11" x14ac:dyDescent="0.2">
      <c r="C151" s="57" t="s">
        <v>2371</v>
      </c>
      <c r="D151" s="56">
        <v>44398</v>
      </c>
      <c r="E151" s="55" t="s">
        <v>2370</v>
      </c>
      <c r="I151" s="53">
        <v>1.68</v>
      </c>
      <c r="K151" s="53">
        <v>151721.66</v>
      </c>
    </row>
    <row r="152" spans="3:11" x14ac:dyDescent="0.2">
      <c r="C152" s="57" t="s">
        <v>2369</v>
      </c>
      <c r="D152" s="56">
        <v>44398</v>
      </c>
      <c r="E152" s="55" t="s">
        <v>2368</v>
      </c>
      <c r="I152" s="53">
        <v>14.71</v>
      </c>
      <c r="K152" s="53">
        <v>151736.37</v>
      </c>
    </row>
    <row r="153" spans="3:11" x14ac:dyDescent="0.2">
      <c r="C153" s="57" t="s">
        <v>2367</v>
      </c>
      <c r="D153" s="56">
        <v>44398</v>
      </c>
      <c r="E153" s="55" t="s">
        <v>2366</v>
      </c>
      <c r="I153" s="53">
        <v>34.700000000000003</v>
      </c>
      <c r="K153" s="53">
        <v>151771.07</v>
      </c>
    </row>
    <row r="154" spans="3:11" x14ac:dyDescent="0.2">
      <c r="C154" s="57" t="s">
        <v>2365</v>
      </c>
      <c r="D154" s="56">
        <v>44399</v>
      </c>
      <c r="E154" s="55" t="s">
        <v>2364</v>
      </c>
      <c r="I154" s="53">
        <v>7203.57</v>
      </c>
      <c r="K154" s="53">
        <v>158974.64000000001</v>
      </c>
    </row>
    <row r="155" spans="3:11" x14ac:dyDescent="0.2">
      <c r="C155" s="57" t="s">
        <v>2363</v>
      </c>
      <c r="D155" s="56">
        <v>44399</v>
      </c>
      <c r="E155" s="55" t="s">
        <v>2362</v>
      </c>
      <c r="I155" s="53">
        <v>11.42</v>
      </c>
      <c r="K155" s="53">
        <v>158986.06</v>
      </c>
    </row>
    <row r="156" spans="3:11" x14ac:dyDescent="0.2">
      <c r="C156" s="57" t="s">
        <v>565</v>
      </c>
      <c r="D156" s="56">
        <v>44399</v>
      </c>
      <c r="E156" s="55" t="s">
        <v>2361</v>
      </c>
      <c r="J156" s="54">
        <v>4777.5200000000004</v>
      </c>
      <c r="K156" s="53">
        <v>154208.54</v>
      </c>
    </row>
    <row r="157" spans="3:11" x14ac:dyDescent="0.2">
      <c r="C157" s="57" t="s">
        <v>1262</v>
      </c>
      <c r="D157" s="56">
        <v>44399</v>
      </c>
      <c r="E157" s="55" t="s">
        <v>2360</v>
      </c>
      <c r="J157" s="54">
        <v>1338.32</v>
      </c>
      <c r="K157" s="53">
        <v>152870.22</v>
      </c>
    </row>
    <row r="158" spans="3:11" x14ac:dyDescent="0.2">
      <c r="C158" s="57" t="s">
        <v>839</v>
      </c>
      <c r="D158" s="56">
        <v>44399</v>
      </c>
      <c r="E158" s="55" t="s">
        <v>2359</v>
      </c>
      <c r="J158" s="54">
        <v>1737.68</v>
      </c>
      <c r="K158" s="53">
        <v>151132.54</v>
      </c>
    </row>
    <row r="159" spans="3:11" x14ac:dyDescent="0.2">
      <c r="C159" s="57" t="s">
        <v>2358</v>
      </c>
      <c r="D159" s="56">
        <v>44400</v>
      </c>
      <c r="E159" s="55" t="s">
        <v>2357</v>
      </c>
      <c r="I159" s="53">
        <v>55.31</v>
      </c>
      <c r="K159" s="53">
        <v>151187.85</v>
      </c>
    </row>
    <row r="160" spans="3:11" x14ac:dyDescent="0.2">
      <c r="C160" s="57" t="s">
        <v>2356</v>
      </c>
      <c r="D160" s="56">
        <v>44400</v>
      </c>
      <c r="E160" s="55" t="s">
        <v>2355</v>
      </c>
      <c r="I160" s="53">
        <v>11.98</v>
      </c>
      <c r="K160" s="53">
        <v>151199.82999999999</v>
      </c>
    </row>
    <row r="161" spans="3:11" x14ac:dyDescent="0.2">
      <c r="C161" s="57" t="s">
        <v>2354</v>
      </c>
      <c r="D161" s="56">
        <v>44401</v>
      </c>
      <c r="E161" s="55" t="s">
        <v>2353</v>
      </c>
      <c r="I161" s="53">
        <v>1.68</v>
      </c>
      <c r="K161" s="53">
        <v>151201.51</v>
      </c>
    </row>
    <row r="162" spans="3:11" x14ac:dyDescent="0.2">
      <c r="C162" s="57" t="s">
        <v>2352</v>
      </c>
      <c r="D162" s="56">
        <v>44403</v>
      </c>
      <c r="E162" s="55" t="s">
        <v>2351</v>
      </c>
      <c r="I162" s="53">
        <v>2.95</v>
      </c>
      <c r="K162" s="53">
        <v>151204.46</v>
      </c>
    </row>
    <row r="163" spans="3:11" x14ac:dyDescent="0.2">
      <c r="C163" s="57" t="s">
        <v>2350</v>
      </c>
      <c r="D163" s="56">
        <v>44403</v>
      </c>
      <c r="E163" s="55" t="s">
        <v>2349</v>
      </c>
      <c r="I163" s="53">
        <v>2.61</v>
      </c>
      <c r="K163" s="53">
        <v>151207.07</v>
      </c>
    </row>
    <row r="164" spans="3:11" x14ac:dyDescent="0.2">
      <c r="C164" s="57" t="s">
        <v>2348</v>
      </c>
      <c r="D164" s="56">
        <v>44403</v>
      </c>
      <c r="E164" s="55" t="s">
        <v>2347</v>
      </c>
      <c r="I164" s="53">
        <v>5.79</v>
      </c>
      <c r="K164" s="53">
        <v>151212.85999999999</v>
      </c>
    </row>
    <row r="165" spans="3:11" x14ac:dyDescent="0.2">
      <c r="C165" s="57" t="s">
        <v>2346</v>
      </c>
      <c r="D165" s="56">
        <v>44403</v>
      </c>
      <c r="E165" s="55" t="s">
        <v>2345</v>
      </c>
      <c r="I165" s="53">
        <v>8.3800000000000008</v>
      </c>
      <c r="K165" s="53">
        <v>151221.24</v>
      </c>
    </row>
    <row r="166" spans="3:11" x14ac:dyDescent="0.2">
      <c r="C166" s="57" t="s">
        <v>2344</v>
      </c>
      <c r="D166" s="56">
        <v>44404</v>
      </c>
      <c r="E166" s="55" t="s">
        <v>2343</v>
      </c>
      <c r="I166" s="53">
        <v>18.96</v>
      </c>
      <c r="K166" s="53">
        <v>151240.20000000001</v>
      </c>
    </row>
    <row r="167" spans="3:11" x14ac:dyDescent="0.2">
      <c r="C167" s="57" t="s">
        <v>2342</v>
      </c>
      <c r="D167" s="56">
        <v>44404</v>
      </c>
      <c r="E167" s="55" t="s">
        <v>2341</v>
      </c>
      <c r="I167" s="53">
        <v>3.29</v>
      </c>
      <c r="K167" s="53">
        <v>151243.49</v>
      </c>
    </row>
    <row r="168" spans="3:11" x14ac:dyDescent="0.2">
      <c r="C168" s="57" t="s">
        <v>2340</v>
      </c>
      <c r="D168" s="56">
        <v>44404</v>
      </c>
      <c r="E168" s="55" t="s">
        <v>2339</v>
      </c>
      <c r="I168" s="53">
        <v>9.99</v>
      </c>
      <c r="K168" s="53">
        <v>151253.48000000001</v>
      </c>
    </row>
    <row r="169" spans="3:11" x14ac:dyDescent="0.2">
      <c r="C169" s="57" t="s">
        <v>2338</v>
      </c>
      <c r="D169" s="56">
        <v>44404</v>
      </c>
      <c r="E169" s="55" t="s">
        <v>2337</v>
      </c>
      <c r="I169" s="53">
        <v>8.3800000000000008</v>
      </c>
      <c r="K169" s="53">
        <v>151261.85999999999</v>
      </c>
    </row>
    <row r="170" spans="3:11" x14ac:dyDescent="0.2">
      <c r="C170" s="57" t="s">
        <v>2336</v>
      </c>
      <c r="D170" s="56">
        <v>44404</v>
      </c>
      <c r="E170" s="55" t="s">
        <v>2335</v>
      </c>
      <c r="I170" s="53">
        <v>7.88</v>
      </c>
      <c r="K170" s="53">
        <v>151269.74</v>
      </c>
    </row>
    <row r="171" spans="3:11" x14ac:dyDescent="0.2">
      <c r="C171" s="57" t="s">
        <v>2334</v>
      </c>
      <c r="D171" s="56">
        <v>44404</v>
      </c>
      <c r="E171" s="55" t="s">
        <v>2333</v>
      </c>
      <c r="I171" s="53">
        <v>5.77</v>
      </c>
      <c r="K171" s="53">
        <v>151275.51</v>
      </c>
    </row>
    <row r="172" spans="3:11" x14ac:dyDescent="0.2">
      <c r="C172" s="57" t="s">
        <v>2332</v>
      </c>
      <c r="D172" s="56">
        <v>44404</v>
      </c>
      <c r="E172" s="55" t="s">
        <v>2331</v>
      </c>
      <c r="I172" s="53">
        <v>1.68</v>
      </c>
      <c r="K172" s="53">
        <v>151277.19</v>
      </c>
    </row>
    <row r="173" spans="3:11" x14ac:dyDescent="0.2">
      <c r="C173" s="57" t="s">
        <v>2330</v>
      </c>
      <c r="D173" s="56">
        <v>44404</v>
      </c>
      <c r="E173" s="55" t="s">
        <v>2329</v>
      </c>
      <c r="I173" s="53">
        <v>25.7</v>
      </c>
      <c r="K173" s="53">
        <v>151302.89000000001</v>
      </c>
    </row>
    <row r="174" spans="3:11" x14ac:dyDescent="0.2">
      <c r="C174" s="57" t="s">
        <v>2328</v>
      </c>
      <c r="D174" s="56">
        <v>44405</v>
      </c>
      <c r="E174" s="55" t="s">
        <v>2327</v>
      </c>
      <c r="I174" s="53">
        <v>4.3099999999999996</v>
      </c>
      <c r="K174" s="53">
        <v>151307.20000000001</v>
      </c>
    </row>
    <row r="175" spans="3:11" x14ac:dyDescent="0.2">
      <c r="C175" s="57" t="s">
        <v>2326</v>
      </c>
      <c r="D175" s="56">
        <v>44405</v>
      </c>
      <c r="E175" s="55" t="s">
        <v>2325</v>
      </c>
      <c r="I175" s="53">
        <v>5</v>
      </c>
      <c r="K175" s="53">
        <v>151312.20000000001</v>
      </c>
    </row>
    <row r="176" spans="3:11" x14ac:dyDescent="0.2">
      <c r="C176" s="57" t="s">
        <v>2324</v>
      </c>
      <c r="D176" s="56">
        <v>44405</v>
      </c>
      <c r="E176" s="55" t="s">
        <v>2323</v>
      </c>
      <c r="I176" s="53">
        <v>7.2</v>
      </c>
      <c r="K176" s="53">
        <v>151319.4</v>
      </c>
    </row>
    <row r="177" spans="3:11" x14ac:dyDescent="0.2">
      <c r="C177" s="57" t="s">
        <v>2322</v>
      </c>
      <c r="D177" s="56">
        <v>44405</v>
      </c>
      <c r="E177" s="55" t="s">
        <v>2321</v>
      </c>
      <c r="I177" s="53">
        <v>6.34</v>
      </c>
      <c r="K177" s="53">
        <v>151325.74</v>
      </c>
    </row>
    <row r="178" spans="3:11" x14ac:dyDescent="0.2">
      <c r="C178" s="57" t="s">
        <v>2320</v>
      </c>
      <c r="D178" s="56">
        <v>44405</v>
      </c>
      <c r="E178" s="55" t="s">
        <v>2319</v>
      </c>
      <c r="I178" s="53">
        <v>11.52</v>
      </c>
      <c r="K178" s="53">
        <v>151337.26</v>
      </c>
    </row>
    <row r="179" spans="3:11" x14ac:dyDescent="0.2">
      <c r="C179" s="57" t="s">
        <v>2318</v>
      </c>
      <c r="D179" s="56">
        <v>44405</v>
      </c>
      <c r="E179" s="55" t="s">
        <v>2317</v>
      </c>
      <c r="I179" s="53">
        <v>16.760000000000002</v>
      </c>
      <c r="K179" s="53">
        <v>151354.01999999999</v>
      </c>
    </row>
    <row r="180" spans="3:11" x14ac:dyDescent="0.2">
      <c r="C180" s="57" t="s">
        <v>2316</v>
      </c>
      <c r="D180" s="56">
        <v>44405</v>
      </c>
      <c r="E180" s="55" t="s">
        <v>2315</v>
      </c>
      <c r="I180" s="53">
        <v>7.27</v>
      </c>
      <c r="K180" s="53">
        <v>151361.29</v>
      </c>
    </row>
    <row r="181" spans="3:11" x14ac:dyDescent="0.2">
      <c r="C181" s="57" t="s">
        <v>2314</v>
      </c>
      <c r="D181" s="56">
        <v>44405</v>
      </c>
      <c r="E181" s="55" t="s">
        <v>2313</v>
      </c>
      <c r="I181" s="53">
        <v>0.84</v>
      </c>
      <c r="K181" s="53">
        <v>151362.13</v>
      </c>
    </row>
    <row r="182" spans="3:11" x14ac:dyDescent="0.2">
      <c r="C182" s="57" t="s">
        <v>2312</v>
      </c>
      <c r="D182" s="56">
        <v>44405</v>
      </c>
      <c r="E182" s="55" t="s">
        <v>2311</v>
      </c>
      <c r="I182" s="53">
        <v>1.94</v>
      </c>
      <c r="K182" s="53">
        <v>151364.07</v>
      </c>
    </row>
    <row r="183" spans="3:11" x14ac:dyDescent="0.2">
      <c r="C183" s="57" t="s">
        <v>2310</v>
      </c>
      <c r="D183" s="56">
        <v>44405</v>
      </c>
      <c r="E183" s="55" t="s">
        <v>2309</v>
      </c>
      <c r="I183" s="53">
        <v>12.88</v>
      </c>
      <c r="K183" s="53">
        <v>151376.95000000001</v>
      </c>
    </row>
    <row r="184" spans="3:11" x14ac:dyDescent="0.2">
      <c r="C184" s="57" t="s">
        <v>2308</v>
      </c>
      <c r="D184" s="56">
        <v>44405</v>
      </c>
      <c r="E184" s="55" t="s">
        <v>2307</v>
      </c>
      <c r="I184" s="53">
        <v>8.4600000000000009</v>
      </c>
      <c r="K184" s="53">
        <v>151385.41</v>
      </c>
    </row>
    <row r="185" spans="3:11" x14ac:dyDescent="0.2">
      <c r="C185" s="57" t="s">
        <v>2306</v>
      </c>
      <c r="D185" s="56">
        <v>44405</v>
      </c>
      <c r="E185" s="55" t="s">
        <v>2305</v>
      </c>
      <c r="I185" s="53">
        <v>0.93</v>
      </c>
      <c r="K185" s="53">
        <v>151386.34</v>
      </c>
    </row>
    <row r="186" spans="3:11" x14ac:dyDescent="0.2">
      <c r="C186" s="57" t="s">
        <v>2304</v>
      </c>
      <c r="D186" s="56">
        <v>44405</v>
      </c>
      <c r="E186" s="55" t="s">
        <v>2303</v>
      </c>
      <c r="I186" s="53">
        <v>6.52</v>
      </c>
      <c r="K186" s="53">
        <v>151392.85999999999</v>
      </c>
    </row>
    <row r="187" spans="3:11" x14ac:dyDescent="0.2">
      <c r="C187" s="57" t="s">
        <v>2302</v>
      </c>
      <c r="D187" s="56">
        <v>44406</v>
      </c>
      <c r="E187" s="55" t="s">
        <v>2301</v>
      </c>
      <c r="I187" s="53">
        <v>1.68</v>
      </c>
      <c r="K187" s="53">
        <v>151394.54</v>
      </c>
    </row>
    <row r="188" spans="3:11" x14ac:dyDescent="0.2">
      <c r="C188" s="57" t="s">
        <v>2300</v>
      </c>
      <c r="D188" s="56">
        <v>44406</v>
      </c>
      <c r="E188" s="55" t="s">
        <v>2299</v>
      </c>
      <c r="I188" s="53">
        <v>3.38</v>
      </c>
      <c r="K188" s="53">
        <v>151397.92000000001</v>
      </c>
    </row>
    <row r="189" spans="3:11" x14ac:dyDescent="0.2">
      <c r="C189" s="57" t="s">
        <v>2298</v>
      </c>
      <c r="D189" s="56">
        <v>44406</v>
      </c>
      <c r="E189" s="55" t="s">
        <v>2297</v>
      </c>
      <c r="I189" s="53">
        <v>1.52</v>
      </c>
      <c r="K189" s="53">
        <v>151399.44</v>
      </c>
    </row>
    <row r="190" spans="3:11" x14ac:dyDescent="0.2">
      <c r="C190" s="57" t="s">
        <v>2296</v>
      </c>
      <c r="D190" s="56">
        <v>44406</v>
      </c>
      <c r="E190" s="55" t="s">
        <v>2295</v>
      </c>
      <c r="I190" s="53">
        <v>0.06</v>
      </c>
      <c r="K190" s="53">
        <v>151399.5</v>
      </c>
    </row>
    <row r="191" spans="3:11" x14ac:dyDescent="0.2">
      <c r="C191" s="57" t="s">
        <v>2294</v>
      </c>
      <c r="D191" s="56">
        <v>44406</v>
      </c>
      <c r="E191" s="55" t="s">
        <v>2293</v>
      </c>
      <c r="I191" s="53">
        <v>17.72</v>
      </c>
      <c r="K191" s="53">
        <v>151417.22</v>
      </c>
    </row>
    <row r="192" spans="3:11" x14ac:dyDescent="0.2">
      <c r="C192" s="57" t="s">
        <v>2292</v>
      </c>
      <c r="D192" s="56">
        <v>44406</v>
      </c>
      <c r="E192" s="55" t="s">
        <v>2291</v>
      </c>
      <c r="I192" s="53">
        <v>4.8600000000000003</v>
      </c>
      <c r="K192" s="53">
        <v>151422.07999999999</v>
      </c>
    </row>
    <row r="193" spans="3:11" x14ac:dyDescent="0.2">
      <c r="C193" s="57" t="s">
        <v>2290</v>
      </c>
      <c r="D193" s="56">
        <v>44406</v>
      </c>
      <c r="E193" s="55" t="s">
        <v>2289</v>
      </c>
      <c r="I193" s="53">
        <v>5.3</v>
      </c>
      <c r="K193" s="53">
        <v>151427.38</v>
      </c>
    </row>
    <row r="194" spans="3:11" x14ac:dyDescent="0.2">
      <c r="C194" s="57" t="s">
        <v>2288</v>
      </c>
      <c r="D194" s="56">
        <v>44407</v>
      </c>
      <c r="E194" s="55" t="s">
        <v>2287</v>
      </c>
      <c r="I194" s="53">
        <v>15</v>
      </c>
      <c r="K194" s="53">
        <v>151442.38</v>
      </c>
    </row>
    <row r="195" spans="3:11" x14ac:dyDescent="0.2">
      <c r="C195" s="57" t="s">
        <v>2286</v>
      </c>
      <c r="D195" s="56">
        <v>44407</v>
      </c>
      <c r="E195" s="55" t="s">
        <v>2285</v>
      </c>
      <c r="I195" s="53">
        <v>0.64</v>
      </c>
      <c r="K195" s="53">
        <v>151443.01999999999</v>
      </c>
    </row>
    <row r="196" spans="3:11" x14ac:dyDescent="0.2">
      <c r="C196" s="57" t="s">
        <v>2284</v>
      </c>
      <c r="D196" s="56">
        <v>44407</v>
      </c>
      <c r="E196" s="55" t="s">
        <v>2283</v>
      </c>
      <c r="I196" s="53">
        <v>16.760000000000002</v>
      </c>
      <c r="K196" s="53">
        <v>151459.78</v>
      </c>
    </row>
    <row r="197" spans="3:11" x14ac:dyDescent="0.2">
      <c r="C197" s="57" t="s">
        <v>2282</v>
      </c>
      <c r="D197" s="56">
        <v>44407</v>
      </c>
      <c r="E197" s="55" t="s">
        <v>2281</v>
      </c>
      <c r="I197" s="53">
        <v>31.42</v>
      </c>
      <c r="K197" s="53">
        <v>151491.20000000001</v>
      </c>
    </row>
    <row r="198" spans="3:11" x14ac:dyDescent="0.2">
      <c r="C198" s="57" t="s">
        <v>2280</v>
      </c>
      <c r="D198" s="56">
        <v>44407</v>
      </c>
      <c r="E198" s="55" t="s">
        <v>2279</v>
      </c>
      <c r="I198" s="53">
        <v>11.79</v>
      </c>
      <c r="K198" s="53">
        <v>151502.99</v>
      </c>
    </row>
    <row r="199" spans="3:11" x14ac:dyDescent="0.2">
      <c r="C199" s="57" t="s">
        <v>2278</v>
      </c>
      <c r="D199" s="56">
        <v>44407</v>
      </c>
      <c r="E199" s="55" t="s">
        <v>2277</v>
      </c>
      <c r="I199" s="53">
        <v>13.81</v>
      </c>
      <c r="K199" s="53">
        <v>151516.79999999999</v>
      </c>
    </row>
    <row r="200" spans="3:11" x14ac:dyDescent="0.2">
      <c r="C200" s="57" t="s">
        <v>261</v>
      </c>
      <c r="D200" s="56">
        <v>44407</v>
      </c>
      <c r="E200" s="55" t="s">
        <v>2276</v>
      </c>
      <c r="J200" s="54">
        <v>161.36000000000001</v>
      </c>
      <c r="K200" s="53">
        <v>151355.44</v>
      </c>
    </row>
    <row r="201" spans="3:11" x14ac:dyDescent="0.2">
      <c r="C201" s="57" t="s">
        <v>237</v>
      </c>
      <c r="D201" s="56">
        <v>44407</v>
      </c>
      <c r="E201" s="55" t="s">
        <v>2275</v>
      </c>
      <c r="J201" s="54">
        <v>542.34</v>
      </c>
      <c r="K201" s="53">
        <v>150813.1</v>
      </c>
    </row>
    <row r="202" spans="3:11" x14ac:dyDescent="0.2">
      <c r="C202" s="57" t="s">
        <v>259</v>
      </c>
      <c r="D202" s="56">
        <v>44407</v>
      </c>
      <c r="E202" s="55" t="s">
        <v>2274</v>
      </c>
      <c r="J202" s="54">
        <v>5823.41</v>
      </c>
      <c r="K202" s="53">
        <v>144989.69</v>
      </c>
    </row>
    <row r="203" spans="3:11" x14ac:dyDescent="0.2">
      <c r="C203" s="57" t="s">
        <v>203</v>
      </c>
      <c r="D203" s="56">
        <v>44407</v>
      </c>
      <c r="E203" s="55" t="s">
        <v>2273</v>
      </c>
      <c r="J203" s="54">
        <v>1000</v>
      </c>
      <c r="K203" s="53">
        <v>143989.69</v>
      </c>
    </row>
    <row r="204" spans="3:11" x14ac:dyDescent="0.2">
      <c r="C204" s="57" t="s">
        <v>67</v>
      </c>
      <c r="D204" s="56">
        <v>44407</v>
      </c>
      <c r="E204" s="55" t="s">
        <v>2272</v>
      </c>
      <c r="J204" s="54">
        <v>6417.72</v>
      </c>
      <c r="K204" s="53">
        <v>137571.97</v>
      </c>
    </row>
    <row r="205" spans="3:11" x14ac:dyDescent="0.2">
      <c r="C205" s="57" t="s">
        <v>605</v>
      </c>
      <c r="D205" s="56">
        <v>44407</v>
      </c>
      <c r="E205" s="55" t="s">
        <v>2271</v>
      </c>
      <c r="J205" s="54">
        <v>1125</v>
      </c>
      <c r="K205" s="53">
        <v>136446.97</v>
      </c>
    </row>
    <row r="206" spans="3:11" x14ac:dyDescent="0.2">
      <c r="C206" s="57" t="s">
        <v>1265</v>
      </c>
      <c r="D206" s="56">
        <v>44407</v>
      </c>
      <c r="E206" s="55" t="s">
        <v>2270</v>
      </c>
      <c r="J206" s="54">
        <v>174.74</v>
      </c>
      <c r="K206" s="53">
        <v>136272.23000000001</v>
      </c>
    </row>
    <row r="207" spans="3:11" x14ac:dyDescent="0.2">
      <c r="C207" s="57" t="s">
        <v>2269</v>
      </c>
      <c r="D207" s="56">
        <v>44408</v>
      </c>
      <c r="E207" s="55" t="s">
        <v>2268</v>
      </c>
      <c r="I207" s="53">
        <v>3.36</v>
      </c>
      <c r="K207" s="53">
        <v>136275.59</v>
      </c>
    </row>
    <row r="208" spans="3:11" x14ac:dyDescent="0.2">
      <c r="C208" s="57" t="s">
        <v>833</v>
      </c>
      <c r="D208" s="56">
        <v>44408</v>
      </c>
      <c r="E208" s="55" t="s">
        <v>2267</v>
      </c>
      <c r="J208" s="54">
        <v>33.619999999999997</v>
      </c>
      <c r="K208" s="53">
        <v>136241.97</v>
      </c>
    </row>
    <row r="209" spans="3:11" x14ac:dyDescent="0.2">
      <c r="C209" s="68" t="s">
        <v>57</v>
      </c>
      <c r="D209" s="51">
        <v>131971.07999999999</v>
      </c>
      <c r="E209" s="68" t="s">
        <v>56</v>
      </c>
      <c r="F209" s="51">
        <v>31228.7</v>
      </c>
      <c r="G209" s="68" t="s">
        <v>55</v>
      </c>
      <c r="H209" s="51">
        <v>26957.81</v>
      </c>
      <c r="J209" s="68" t="s">
        <v>54</v>
      </c>
      <c r="K209" s="51">
        <v>136241.97</v>
      </c>
    </row>
    <row r="212" spans="3:11" x14ac:dyDescent="0.2">
      <c r="E212" s="50" t="s">
        <v>53</v>
      </c>
      <c r="K212" s="49" t="s">
        <v>52</v>
      </c>
    </row>
  </sheetData>
  <pageMargins left="0.75" right="0.75" top="1" bottom="1" header="0" footer="0"/>
  <pageSetup orientation="portrait" errors="NA" horizontalDpi="120" verticalDpi="72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EEABE-6C1E-4D2A-B5CC-FB8F50A55714}">
  <sheetPr codeName="Hoja14">
    <pageSetUpPr fitToPage="1"/>
  </sheetPr>
  <dimension ref="A1:Q45"/>
  <sheetViews>
    <sheetView showGridLines="0" zoomScale="86" zoomScaleNormal="86" workbookViewId="0">
      <selection activeCell="D26" sqref="D26:E26"/>
    </sheetView>
  </sheetViews>
  <sheetFormatPr baseColWidth="10" defaultRowHeight="15" x14ac:dyDescent="0.25"/>
  <cols>
    <col min="1" max="1" width="9" style="1" customWidth="1"/>
    <col min="2" max="2" width="35.5703125" customWidth="1"/>
    <col min="3" max="3" width="22.140625" customWidth="1"/>
    <col min="4" max="4" width="10.85546875" customWidth="1"/>
    <col min="5" max="5" width="9.28515625" style="1" customWidth="1"/>
    <col min="6" max="6" width="10.28515625" style="47" customWidth="1"/>
    <col min="7" max="7" width="14.42578125" customWidth="1"/>
    <col min="8" max="9" width="11.42578125" customWidth="1"/>
    <col min="10" max="10" width="11.7109375" customWidth="1"/>
  </cols>
  <sheetData>
    <row r="1" spans="1:8" ht="26.25" customHeight="1" x14ac:dyDescent="0.25">
      <c r="C1" s="2"/>
      <c r="D1" s="2"/>
      <c r="E1" s="2"/>
      <c r="F1" s="2"/>
      <c r="G1" s="2"/>
    </row>
    <row r="2" spans="1:8" ht="15" customHeight="1" x14ac:dyDescent="0.25">
      <c r="A2" s="88" t="s">
        <v>0</v>
      </c>
      <c r="B2" s="88"/>
      <c r="C2" s="88"/>
      <c r="D2" s="88"/>
      <c r="E2" s="3"/>
      <c r="F2" s="4"/>
      <c r="G2" s="5"/>
    </row>
    <row r="3" spans="1:8" ht="4.5" customHeight="1" x14ac:dyDescent="0.25">
      <c r="A3" s="6"/>
      <c r="B3" s="5"/>
      <c r="C3" s="6"/>
      <c r="D3" s="5"/>
      <c r="E3" s="3"/>
      <c r="F3" s="4"/>
      <c r="G3" s="5"/>
    </row>
    <row r="4" spans="1:8" ht="22.5" customHeight="1" x14ac:dyDescent="0.3">
      <c r="A4" s="94" t="s">
        <v>1</v>
      </c>
      <c r="B4" s="94"/>
      <c r="C4" s="94"/>
      <c r="D4" s="94"/>
      <c r="E4" s="7"/>
      <c r="F4" s="4"/>
      <c r="G4" s="5"/>
    </row>
    <row r="5" spans="1:8" ht="5.25" customHeight="1" x14ac:dyDescent="0.25">
      <c r="A5" s="3"/>
      <c r="B5" s="5"/>
      <c r="C5" s="5"/>
      <c r="D5" s="5"/>
      <c r="E5" s="3"/>
      <c r="F5" s="4"/>
      <c r="G5" s="5"/>
    </row>
    <row r="6" spans="1:8" ht="15" customHeight="1" x14ac:dyDescent="0.25">
      <c r="A6" s="90" t="s">
        <v>51</v>
      </c>
      <c r="B6" s="90"/>
      <c r="C6" s="90"/>
      <c r="D6" s="90"/>
      <c r="E6" s="3"/>
      <c r="F6" s="4"/>
      <c r="G6" s="5"/>
    </row>
    <row r="7" spans="1:8" ht="4.5" customHeight="1" x14ac:dyDescent="0.25">
      <c r="A7" s="3"/>
      <c r="B7" s="6"/>
      <c r="C7" s="5"/>
      <c r="D7" s="5"/>
      <c r="E7" s="3"/>
      <c r="F7" s="4"/>
      <c r="G7" s="5"/>
    </row>
    <row r="8" spans="1:8" ht="15" customHeight="1" x14ac:dyDescent="0.25">
      <c r="A8" s="91" t="s">
        <v>30</v>
      </c>
      <c r="B8" s="91"/>
      <c r="C8" s="91"/>
      <c r="D8" s="91"/>
      <c r="E8" s="3"/>
      <c r="F8" s="4"/>
      <c r="G8" s="5"/>
    </row>
    <row r="9" spans="1:8" ht="15.75" x14ac:dyDescent="0.25">
      <c r="A9" s="3"/>
      <c r="B9" s="6"/>
      <c r="C9" s="5"/>
      <c r="D9" s="5"/>
      <c r="E9" s="3"/>
      <c r="F9" s="4"/>
      <c r="G9" s="5"/>
    </row>
    <row r="10" spans="1:8" x14ac:dyDescent="0.25">
      <c r="A10" s="3"/>
      <c r="B10" s="8" t="s">
        <v>31</v>
      </c>
      <c r="C10" s="9"/>
      <c r="D10" s="5"/>
      <c r="E10" s="3"/>
      <c r="F10" s="4"/>
      <c r="G10" s="71">
        <v>136241.97</v>
      </c>
    </row>
    <row r="11" spans="1:8" x14ac:dyDescent="0.25">
      <c r="A11" s="3"/>
      <c r="B11" s="5"/>
      <c r="C11" s="5"/>
      <c r="D11" s="5"/>
      <c r="E11" s="3"/>
      <c r="F11" s="4"/>
      <c r="G11" s="5"/>
    </row>
    <row r="12" spans="1:8" x14ac:dyDescent="0.25">
      <c r="A12" s="3"/>
      <c r="B12" s="10" t="s">
        <v>4</v>
      </c>
      <c r="C12" s="5"/>
      <c r="D12" s="5"/>
      <c r="E12" s="3"/>
      <c r="F12" s="4"/>
      <c r="G12" s="5"/>
    </row>
    <row r="13" spans="1:8" x14ac:dyDescent="0.25">
      <c r="A13" s="3"/>
      <c r="B13" s="11" t="s">
        <v>5</v>
      </c>
      <c r="C13" s="5"/>
      <c r="D13" s="5"/>
      <c r="E13" s="3"/>
      <c r="F13" s="4"/>
      <c r="G13" s="5"/>
    </row>
    <row r="14" spans="1:8" x14ac:dyDescent="0.25">
      <c r="A14" s="12" t="s">
        <v>6</v>
      </c>
      <c r="B14" s="11" t="s">
        <v>7</v>
      </c>
      <c r="C14" s="11"/>
      <c r="D14" s="13" t="s">
        <v>8</v>
      </c>
      <c r="E14" s="13" t="s">
        <v>9</v>
      </c>
      <c r="F14" s="14" t="s">
        <v>10</v>
      </c>
      <c r="G14" s="5"/>
    </row>
    <row r="15" spans="1:8" x14ac:dyDescent="0.25">
      <c r="A15" s="15"/>
      <c r="B15" s="92"/>
      <c r="C15" s="92"/>
      <c r="D15" s="16"/>
      <c r="E15" s="17"/>
      <c r="F15" s="18"/>
      <c r="H15" s="19"/>
    </row>
    <row r="16" spans="1:8" x14ac:dyDescent="0.25">
      <c r="A16" s="15"/>
      <c r="B16" s="20"/>
      <c r="C16" s="20"/>
      <c r="D16" s="16"/>
      <c r="E16" s="17"/>
      <c r="F16" s="4"/>
      <c r="G16" s="21">
        <f>SUM(F15:F15)</f>
        <v>0</v>
      </c>
      <c r="H16" s="19"/>
    </row>
    <row r="17" spans="1:17" x14ac:dyDescent="0.25">
      <c r="A17" s="15"/>
      <c r="B17" s="22"/>
      <c r="C17" s="11"/>
      <c r="D17" s="23"/>
      <c r="E17" s="17"/>
      <c r="F17" s="4"/>
      <c r="G17" s="5"/>
    </row>
    <row r="18" spans="1:17" x14ac:dyDescent="0.25">
      <c r="A18" s="24"/>
      <c r="B18" s="25" t="s">
        <v>11</v>
      </c>
      <c r="C18" s="5"/>
      <c r="D18" s="26"/>
      <c r="E18" s="26"/>
      <c r="F18" s="4"/>
      <c r="G18" s="21"/>
      <c r="M18" s="27"/>
      <c r="N18" s="27"/>
      <c r="O18" s="27"/>
      <c r="P18" s="27"/>
      <c r="Q18" s="28"/>
    </row>
    <row r="19" spans="1:17" x14ac:dyDescent="0.25">
      <c r="A19" s="24" t="s">
        <v>6</v>
      </c>
      <c r="B19" s="29" t="s">
        <v>12</v>
      </c>
      <c r="C19" s="5"/>
      <c r="D19" s="26"/>
      <c r="E19" s="26"/>
      <c r="F19" s="14" t="s">
        <v>10</v>
      </c>
      <c r="G19" s="21"/>
    </row>
    <row r="20" spans="1:17" x14ac:dyDescent="0.25">
      <c r="A20" s="30"/>
      <c r="B20" s="31"/>
      <c r="C20" s="5"/>
      <c r="D20" s="5"/>
      <c r="E20" s="3"/>
      <c r="F20" s="18"/>
    </row>
    <row r="21" spans="1:17" x14ac:dyDescent="0.25">
      <c r="A21" s="30"/>
      <c r="B21" s="31"/>
      <c r="C21" s="5"/>
      <c r="D21" s="5"/>
      <c r="E21" s="3"/>
      <c r="F21" s="4"/>
      <c r="G21" s="21">
        <f>SUM(F20:F20)</f>
        <v>0</v>
      </c>
    </row>
    <row r="22" spans="1:17" x14ac:dyDescent="0.25">
      <c r="A22" s="3"/>
      <c r="B22" s="5"/>
      <c r="C22" s="5"/>
      <c r="D22" s="5"/>
      <c r="E22" s="3"/>
      <c r="F22" s="4"/>
      <c r="G22" s="21"/>
    </row>
    <row r="23" spans="1:17" x14ac:dyDescent="0.25">
      <c r="A23" s="3"/>
      <c r="B23" s="25" t="s">
        <v>4</v>
      </c>
      <c r="C23" s="5"/>
      <c r="D23" s="5"/>
      <c r="E23" s="3"/>
      <c r="F23" s="4"/>
      <c r="G23" s="5"/>
    </row>
    <row r="24" spans="1:17" x14ac:dyDescent="0.25">
      <c r="A24" s="12" t="s">
        <v>6</v>
      </c>
      <c r="B24" s="29" t="s">
        <v>13</v>
      </c>
      <c r="C24" s="11"/>
      <c r="D24" s="11"/>
      <c r="E24" s="12"/>
      <c r="F24" s="14" t="s">
        <v>10</v>
      </c>
      <c r="G24" s="5"/>
    </row>
    <row r="25" spans="1:17" x14ac:dyDescent="0.25">
      <c r="A25" s="15"/>
      <c r="B25" s="31"/>
      <c r="C25" s="5"/>
      <c r="D25" s="5"/>
      <c r="E25" s="3"/>
      <c r="F25" s="18"/>
    </row>
    <row r="26" spans="1:17" x14ac:dyDescent="0.25">
      <c r="A26" s="15"/>
      <c r="B26" s="31"/>
      <c r="C26" s="5"/>
      <c r="D26" s="5"/>
      <c r="E26" s="3"/>
      <c r="F26" s="4"/>
      <c r="G26" s="21">
        <f>SUM(F25:F25)</f>
        <v>0</v>
      </c>
    </row>
    <row r="27" spans="1:17" x14ac:dyDescent="0.25">
      <c r="A27" s="15"/>
      <c r="B27" s="5"/>
      <c r="C27" s="5"/>
      <c r="D27" s="5"/>
      <c r="E27" s="3"/>
      <c r="F27" s="4"/>
      <c r="G27" s="32"/>
    </row>
    <row r="28" spans="1:17" x14ac:dyDescent="0.25">
      <c r="A28" s="12"/>
      <c r="B28" s="10" t="s">
        <v>11</v>
      </c>
      <c r="C28" s="11"/>
      <c r="D28" s="11"/>
      <c r="E28" s="12"/>
      <c r="F28" s="4"/>
      <c r="G28" s="5"/>
    </row>
    <row r="29" spans="1:17" x14ac:dyDescent="0.25">
      <c r="A29" s="12" t="s">
        <v>6</v>
      </c>
      <c r="B29" s="29" t="s">
        <v>14</v>
      </c>
      <c r="C29" s="11"/>
      <c r="D29" s="11"/>
      <c r="E29" s="12"/>
      <c r="F29" s="14" t="s">
        <v>10</v>
      </c>
      <c r="G29" s="5"/>
    </row>
    <row r="30" spans="1:17" x14ac:dyDescent="0.25">
      <c r="A30" s="33"/>
      <c r="B30" s="34"/>
      <c r="C30" s="5"/>
      <c r="D30" s="35"/>
      <c r="E30" s="3"/>
      <c r="F30" s="36"/>
    </row>
    <row r="31" spans="1:17" x14ac:dyDescent="0.25">
      <c r="A31" s="33"/>
      <c r="B31" s="34"/>
      <c r="C31" s="5"/>
      <c r="D31" s="35"/>
      <c r="E31" s="3"/>
      <c r="F31" s="37"/>
      <c r="G31" s="21">
        <v>0</v>
      </c>
    </row>
    <row r="32" spans="1:17" x14ac:dyDescent="0.25">
      <c r="A32" s="3"/>
      <c r="B32" s="5"/>
      <c r="C32" s="5"/>
      <c r="D32" s="5"/>
      <c r="E32" s="3"/>
      <c r="F32" s="4"/>
      <c r="G32" s="5"/>
    </row>
    <row r="33" spans="1:7" ht="15.75" thickBot="1" x14ac:dyDescent="0.3">
      <c r="A33" s="38"/>
      <c r="B33" s="39" t="s">
        <v>32</v>
      </c>
      <c r="C33" s="40"/>
      <c r="D33" s="41"/>
      <c r="E33" s="38"/>
      <c r="F33" s="42"/>
      <c r="G33" s="43">
        <f>+G10-G16+G21-G26+G31</f>
        <v>136241.97</v>
      </c>
    </row>
    <row r="34" spans="1:7" ht="15.75" thickTop="1" x14ac:dyDescent="0.25">
      <c r="A34" s="3"/>
      <c r="B34" s="5"/>
      <c r="C34" s="5"/>
      <c r="D34" s="5"/>
      <c r="E34" s="3"/>
      <c r="F34" s="4"/>
      <c r="G34" s="5"/>
    </row>
    <row r="35" spans="1:7" x14ac:dyDescent="0.25">
      <c r="A35" s="3"/>
      <c r="B35" s="5"/>
      <c r="C35" s="5"/>
      <c r="D35" s="5"/>
      <c r="E35" s="3"/>
      <c r="F35" s="4"/>
      <c r="G35" s="5"/>
    </row>
    <row r="36" spans="1:7" x14ac:dyDescent="0.25">
      <c r="A36" s="3"/>
      <c r="B36" s="5"/>
      <c r="C36" s="5"/>
      <c r="D36" s="5"/>
      <c r="E36" s="3"/>
      <c r="F36" s="4"/>
      <c r="G36" s="5"/>
    </row>
    <row r="37" spans="1:7" x14ac:dyDescent="0.25">
      <c r="A37" s="3"/>
      <c r="B37" s="13" t="s">
        <v>16</v>
      </c>
      <c r="C37" s="5"/>
      <c r="D37" s="31"/>
      <c r="E37" s="13" t="s">
        <v>17</v>
      </c>
      <c r="F37" s="4"/>
      <c r="G37" s="5"/>
    </row>
    <row r="38" spans="1:7" x14ac:dyDescent="0.25">
      <c r="A38" s="3"/>
      <c r="B38" s="13"/>
      <c r="C38" s="5"/>
      <c r="D38" s="31"/>
      <c r="E38" s="13"/>
      <c r="F38" s="4"/>
      <c r="G38" s="5"/>
    </row>
    <row r="39" spans="1:7" x14ac:dyDescent="0.25">
      <c r="A39" s="3"/>
      <c r="B39" s="13"/>
      <c r="C39" s="5"/>
      <c r="D39" s="31"/>
      <c r="E39" s="13"/>
      <c r="F39" s="4"/>
      <c r="G39" s="5"/>
    </row>
    <row r="40" spans="1:7" x14ac:dyDescent="0.25">
      <c r="A40" s="3"/>
      <c r="B40" s="44"/>
      <c r="C40" s="5"/>
      <c r="D40" s="44"/>
      <c r="E40" s="45"/>
      <c r="F40" s="18"/>
      <c r="G40" s="5"/>
    </row>
    <row r="41" spans="1:7" x14ac:dyDescent="0.25">
      <c r="A41" s="3"/>
      <c r="B41" s="5"/>
      <c r="C41" s="5"/>
      <c r="D41" s="5"/>
      <c r="E41" s="5"/>
      <c r="F41" s="26"/>
      <c r="G41" s="5"/>
    </row>
    <row r="42" spans="1:7" x14ac:dyDescent="0.25">
      <c r="A42" s="3"/>
      <c r="B42" s="5"/>
      <c r="C42" s="5"/>
      <c r="D42" s="5"/>
      <c r="E42" s="5"/>
      <c r="F42" s="26"/>
      <c r="G42" s="5"/>
    </row>
    <row r="43" spans="1:7" x14ac:dyDescent="0.25">
      <c r="A43" s="3"/>
      <c r="B43" s="5"/>
      <c r="C43" s="5"/>
      <c r="D43" s="5"/>
      <c r="E43" s="5"/>
      <c r="F43" s="26"/>
      <c r="G43" s="5"/>
    </row>
    <row r="44" spans="1:7" x14ac:dyDescent="0.25">
      <c r="E44"/>
      <c r="F44" s="46"/>
    </row>
    <row r="45" spans="1:7" x14ac:dyDescent="0.25">
      <c r="E45"/>
      <c r="F45" s="46"/>
    </row>
  </sheetData>
  <mergeCells count="5">
    <mergeCell ref="A2:D2"/>
    <mergeCell ref="A4:D4"/>
    <mergeCell ref="A6:D6"/>
    <mergeCell ref="A8:D8"/>
    <mergeCell ref="B15:C15"/>
  </mergeCells>
  <pageMargins left="0.70866141732283472" right="0.70866141732283472" top="0.74803149606299213" bottom="0.74803149606299213" header="0.31496062992125984" footer="0.31496062992125984"/>
  <pageSetup scale="81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ABCA2-9716-43B2-B697-EC8404DB33DC}">
  <sheetPr codeName="Hoja20"/>
  <dimension ref="A2:K221"/>
  <sheetViews>
    <sheetView topLeftCell="E199" workbookViewId="0">
      <selection activeCell="C214" sqref="C214"/>
    </sheetView>
  </sheetViews>
  <sheetFormatPr baseColWidth="10" defaultRowHeight="12.75" x14ac:dyDescent="0.2"/>
  <cols>
    <col min="1" max="16384" width="11.42578125" style="48"/>
  </cols>
  <sheetData>
    <row r="2" spans="1:11" ht="19.5" x14ac:dyDescent="0.2">
      <c r="F2" s="70" t="s">
        <v>439</v>
      </c>
      <c r="J2" s="68" t="s">
        <v>438</v>
      </c>
      <c r="K2" s="69">
        <v>1</v>
      </c>
    </row>
    <row r="3" spans="1:11" x14ac:dyDescent="0.2">
      <c r="J3" s="68" t="s">
        <v>437</v>
      </c>
      <c r="K3" s="65">
        <v>44462</v>
      </c>
    </row>
    <row r="5" spans="1:11" x14ac:dyDescent="0.2">
      <c r="E5" s="64" t="s">
        <v>436</v>
      </c>
      <c r="F5" s="61" t="s">
        <v>2996</v>
      </c>
      <c r="G5" s="64" t="s">
        <v>435</v>
      </c>
      <c r="H5" s="61" t="s">
        <v>2996</v>
      </c>
      <c r="J5" s="63">
        <v>0.4861226851851852</v>
      </c>
    </row>
    <row r="7" spans="1:11" x14ac:dyDescent="0.2">
      <c r="J7" s="68" t="s">
        <v>433</v>
      </c>
      <c r="K7" s="57" t="s">
        <v>432</v>
      </c>
    </row>
    <row r="8" spans="1:11" x14ac:dyDescent="0.2">
      <c r="C8" s="62" t="s">
        <v>431</v>
      </c>
      <c r="D8" s="61" t="s">
        <v>430</v>
      </c>
      <c r="F8" s="62" t="s">
        <v>429</v>
      </c>
      <c r="G8" s="61" t="s">
        <v>427</v>
      </c>
      <c r="I8" s="62" t="s">
        <v>428</v>
      </c>
      <c r="J8" s="61" t="s">
        <v>427</v>
      </c>
    </row>
    <row r="11" spans="1:11" x14ac:dyDescent="0.2">
      <c r="A11" s="59" t="s">
        <v>426</v>
      </c>
      <c r="C11" s="58" t="s">
        <v>425</v>
      </c>
      <c r="D11" s="58" t="s">
        <v>424</v>
      </c>
      <c r="F11" s="60" t="s">
        <v>423</v>
      </c>
      <c r="I11" s="68" t="s">
        <v>56</v>
      </c>
      <c r="J11" s="68" t="s">
        <v>55</v>
      </c>
      <c r="K11" s="68" t="s">
        <v>422</v>
      </c>
    </row>
    <row r="14" spans="1:11" x14ac:dyDescent="0.2">
      <c r="A14" s="59" t="s">
        <v>421</v>
      </c>
      <c r="B14" s="55" t="s">
        <v>420</v>
      </c>
    </row>
    <row r="16" spans="1:11" x14ac:dyDescent="0.2">
      <c r="A16" s="58" t="s">
        <v>419</v>
      </c>
      <c r="B16" s="57" t="s">
        <v>418</v>
      </c>
      <c r="J16" s="68" t="s">
        <v>57</v>
      </c>
      <c r="K16" s="53">
        <v>136241.97</v>
      </c>
    </row>
    <row r="18" spans="3:11" x14ac:dyDescent="0.2">
      <c r="C18" s="57" t="s">
        <v>2995</v>
      </c>
      <c r="D18" s="56">
        <v>44410</v>
      </c>
      <c r="E18" s="55" t="s">
        <v>2994</v>
      </c>
      <c r="I18" s="53">
        <v>2.08</v>
      </c>
      <c r="K18" s="53">
        <v>136244.04999999999</v>
      </c>
    </row>
    <row r="19" spans="3:11" x14ac:dyDescent="0.2">
      <c r="C19" s="57" t="s">
        <v>2993</v>
      </c>
      <c r="D19" s="56">
        <v>44410</v>
      </c>
      <c r="E19" s="55" t="s">
        <v>2992</v>
      </c>
      <c r="I19" s="53">
        <v>8.81</v>
      </c>
      <c r="K19" s="53">
        <v>136252.85999999999</v>
      </c>
    </row>
    <row r="20" spans="3:11" x14ac:dyDescent="0.2">
      <c r="C20" s="57" t="s">
        <v>2991</v>
      </c>
      <c r="D20" s="56">
        <v>44410</v>
      </c>
      <c r="E20" s="55" t="s">
        <v>2990</v>
      </c>
      <c r="I20" s="53">
        <v>2.48</v>
      </c>
      <c r="K20" s="53">
        <v>136255.34</v>
      </c>
    </row>
    <row r="21" spans="3:11" x14ac:dyDescent="0.2">
      <c r="C21" s="57" t="s">
        <v>2989</v>
      </c>
      <c r="D21" s="56">
        <v>44410</v>
      </c>
      <c r="E21" s="55" t="s">
        <v>2988</v>
      </c>
      <c r="I21" s="53">
        <v>1.68</v>
      </c>
      <c r="K21" s="53">
        <v>136257.01999999999</v>
      </c>
    </row>
    <row r="22" spans="3:11" x14ac:dyDescent="0.2">
      <c r="C22" s="57" t="s">
        <v>2987</v>
      </c>
      <c r="D22" s="56">
        <v>44410</v>
      </c>
      <c r="E22" s="55" t="s">
        <v>2986</v>
      </c>
      <c r="I22" s="53">
        <v>13.82</v>
      </c>
      <c r="K22" s="53">
        <v>136270.84</v>
      </c>
    </row>
    <row r="23" spans="3:11" x14ac:dyDescent="0.2">
      <c r="C23" s="57" t="s">
        <v>2985</v>
      </c>
      <c r="D23" s="56">
        <v>44410</v>
      </c>
      <c r="E23" s="55" t="s">
        <v>2984</v>
      </c>
      <c r="I23" s="53">
        <v>27.75</v>
      </c>
      <c r="K23" s="53">
        <v>136298.59</v>
      </c>
    </row>
    <row r="24" spans="3:11" x14ac:dyDescent="0.2">
      <c r="C24" s="57" t="s">
        <v>2983</v>
      </c>
      <c r="D24" s="56">
        <v>44410</v>
      </c>
      <c r="E24" s="55" t="s">
        <v>2982</v>
      </c>
      <c r="I24" s="53">
        <v>3.51</v>
      </c>
      <c r="K24" s="53">
        <v>136302.1</v>
      </c>
    </row>
    <row r="25" spans="3:11" x14ac:dyDescent="0.2">
      <c r="C25" s="57" t="s">
        <v>2981</v>
      </c>
      <c r="D25" s="56">
        <v>44410</v>
      </c>
      <c r="E25" s="55" t="s">
        <v>2980</v>
      </c>
      <c r="I25" s="53">
        <v>2.2400000000000002</v>
      </c>
      <c r="K25" s="53">
        <v>136304.34</v>
      </c>
    </row>
    <row r="26" spans="3:11" x14ac:dyDescent="0.2">
      <c r="C26" s="57" t="s">
        <v>2979</v>
      </c>
      <c r="D26" s="56">
        <v>44411</v>
      </c>
      <c r="E26" s="55" t="s">
        <v>2978</v>
      </c>
      <c r="J26" s="54">
        <v>15.52</v>
      </c>
      <c r="K26" s="53">
        <v>136288.82</v>
      </c>
    </row>
    <row r="27" spans="3:11" x14ac:dyDescent="0.2">
      <c r="C27" s="57" t="s">
        <v>2977</v>
      </c>
      <c r="D27" s="56">
        <v>44411</v>
      </c>
      <c r="E27" s="55" t="s">
        <v>2976</v>
      </c>
      <c r="I27" s="53">
        <v>13.82</v>
      </c>
      <c r="K27" s="53">
        <v>136302.64000000001</v>
      </c>
    </row>
    <row r="28" spans="3:11" x14ac:dyDescent="0.2">
      <c r="C28" s="57" t="s">
        <v>2975</v>
      </c>
      <c r="D28" s="56">
        <v>44411</v>
      </c>
      <c r="E28" s="55" t="s">
        <v>2974</v>
      </c>
      <c r="I28" s="53">
        <v>5</v>
      </c>
      <c r="K28" s="53">
        <v>136307.64000000001</v>
      </c>
    </row>
    <row r="29" spans="3:11" x14ac:dyDescent="0.2">
      <c r="C29" s="57" t="s">
        <v>2973</v>
      </c>
      <c r="D29" s="56">
        <v>44411</v>
      </c>
      <c r="E29" s="55" t="s">
        <v>2972</v>
      </c>
      <c r="I29" s="53">
        <v>3.6</v>
      </c>
      <c r="K29" s="53">
        <v>136311.24</v>
      </c>
    </row>
    <row r="30" spans="3:11" x14ac:dyDescent="0.2">
      <c r="C30" s="57" t="s">
        <v>2971</v>
      </c>
      <c r="D30" s="56">
        <v>44411</v>
      </c>
      <c r="E30" s="55" t="s">
        <v>2970</v>
      </c>
      <c r="I30" s="53">
        <v>0.04</v>
      </c>
      <c r="K30" s="53">
        <v>136311.28</v>
      </c>
    </row>
    <row r="31" spans="3:11" x14ac:dyDescent="0.2">
      <c r="C31" s="57" t="s">
        <v>2969</v>
      </c>
      <c r="D31" s="56">
        <v>44411</v>
      </c>
      <c r="E31" s="55" t="s">
        <v>2968</v>
      </c>
      <c r="I31" s="53">
        <v>10.88</v>
      </c>
      <c r="K31" s="53">
        <v>136322.16</v>
      </c>
    </row>
    <row r="32" spans="3:11" x14ac:dyDescent="0.2">
      <c r="C32" s="57" t="s">
        <v>2967</v>
      </c>
      <c r="D32" s="56">
        <v>44411</v>
      </c>
      <c r="E32" s="55" t="s">
        <v>2966</v>
      </c>
      <c r="I32" s="53">
        <v>2.37</v>
      </c>
      <c r="K32" s="53">
        <v>136324.53</v>
      </c>
    </row>
    <row r="33" spans="3:11" x14ac:dyDescent="0.2">
      <c r="C33" s="57" t="s">
        <v>2965</v>
      </c>
      <c r="D33" s="56">
        <v>44411</v>
      </c>
      <c r="E33" s="55" t="s">
        <v>2964</v>
      </c>
      <c r="I33" s="53">
        <v>7.08</v>
      </c>
      <c r="K33" s="53">
        <v>136331.60999999999</v>
      </c>
    </row>
    <row r="34" spans="3:11" x14ac:dyDescent="0.2">
      <c r="C34" s="57" t="s">
        <v>2963</v>
      </c>
      <c r="D34" s="56">
        <v>44411</v>
      </c>
      <c r="E34" s="55" t="s">
        <v>2962</v>
      </c>
      <c r="I34" s="53">
        <v>1.98</v>
      </c>
      <c r="K34" s="53">
        <v>136333.59</v>
      </c>
    </row>
    <row r="35" spans="3:11" x14ac:dyDescent="0.2">
      <c r="C35" s="57" t="s">
        <v>2961</v>
      </c>
      <c r="D35" s="56">
        <v>44411</v>
      </c>
      <c r="E35" s="55" t="s">
        <v>2960</v>
      </c>
      <c r="I35" s="53">
        <v>3</v>
      </c>
      <c r="K35" s="53">
        <v>136336.59</v>
      </c>
    </row>
    <row r="36" spans="3:11" x14ac:dyDescent="0.2">
      <c r="C36" s="57" t="s">
        <v>2959</v>
      </c>
      <c r="D36" s="56">
        <v>44411</v>
      </c>
      <c r="E36" s="55" t="s">
        <v>2958</v>
      </c>
      <c r="I36" s="53">
        <v>13.03</v>
      </c>
      <c r="K36" s="53">
        <v>136349.62</v>
      </c>
    </row>
    <row r="37" spans="3:11" x14ac:dyDescent="0.2">
      <c r="C37" s="57" t="s">
        <v>2957</v>
      </c>
      <c r="D37" s="56">
        <v>44411</v>
      </c>
      <c r="E37" s="55" t="s">
        <v>2956</v>
      </c>
      <c r="I37" s="53">
        <v>8.3800000000000008</v>
      </c>
      <c r="K37" s="53">
        <v>136358</v>
      </c>
    </row>
    <row r="38" spans="3:11" x14ac:dyDescent="0.2">
      <c r="C38" s="57" t="s">
        <v>2955</v>
      </c>
      <c r="D38" s="56">
        <v>44411</v>
      </c>
      <c r="E38" s="55" t="s">
        <v>2954</v>
      </c>
      <c r="I38" s="53">
        <v>7.82</v>
      </c>
      <c r="K38" s="53">
        <v>136365.82</v>
      </c>
    </row>
    <row r="39" spans="3:11" x14ac:dyDescent="0.2">
      <c r="C39" s="57" t="s">
        <v>2953</v>
      </c>
      <c r="D39" s="56">
        <v>44411</v>
      </c>
      <c r="E39" s="55" t="s">
        <v>2952</v>
      </c>
      <c r="I39" s="53">
        <v>3.21</v>
      </c>
      <c r="K39" s="53">
        <v>136369.03</v>
      </c>
    </row>
    <row r="40" spans="3:11" x14ac:dyDescent="0.2">
      <c r="C40" s="57" t="s">
        <v>2951</v>
      </c>
      <c r="D40" s="56">
        <v>44411</v>
      </c>
      <c r="E40" s="55" t="s">
        <v>2950</v>
      </c>
      <c r="I40" s="53">
        <v>6.2</v>
      </c>
      <c r="K40" s="53">
        <v>136375.23000000001</v>
      </c>
    </row>
    <row r="41" spans="3:11" x14ac:dyDescent="0.2">
      <c r="C41" s="57" t="s">
        <v>2949</v>
      </c>
      <c r="D41" s="56">
        <v>44411</v>
      </c>
      <c r="E41" s="55" t="s">
        <v>2948</v>
      </c>
      <c r="I41" s="53">
        <v>1.81</v>
      </c>
      <c r="K41" s="53">
        <v>136377.04</v>
      </c>
    </row>
    <row r="42" spans="3:11" x14ac:dyDescent="0.2">
      <c r="C42" s="57" t="s">
        <v>2947</v>
      </c>
      <c r="D42" s="56">
        <v>44411</v>
      </c>
      <c r="E42" s="55" t="s">
        <v>2946</v>
      </c>
      <c r="I42" s="53">
        <v>1.94</v>
      </c>
      <c r="K42" s="53">
        <v>136378.98000000001</v>
      </c>
    </row>
    <row r="43" spans="3:11" x14ac:dyDescent="0.2">
      <c r="C43" s="57" t="s">
        <v>2945</v>
      </c>
      <c r="D43" s="56">
        <v>44411</v>
      </c>
      <c r="E43" s="55" t="s">
        <v>2944</v>
      </c>
      <c r="I43" s="53">
        <v>5.73</v>
      </c>
      <c r="K43" s="53">
        <v>136384.71</v>
      </c>
    </row>
    <row r="44" spans="3:11" x14ac:dyDescent="0.2">
      <c r="C44" s="57" t="s">
        <v>2943</v>
      </c>
      <c r="D44" s="56">
        <v>44411</v>
      </c>
      <c r="E44" s="55" t="s">
        <v>2942</v>
      </c>
      <c r="I44" s="53">
        <v>14.67</v>
      </c>
      <c r="K44" s="53">
        <v>136399.38</v>
      </c>
    </row>
    <row r="45" spans="3:11" x14ac:dyDescent="0.2">
      <c r="C45" s="57" t="s">
        <v>2941</v>
      </c>
      <c r="D45" s="56">
        <v>44411</v>
      </c>
      <c r="E45" s="55" t="s">
        <v>2940</v>
      </c>
      <c r="I45" s="53">
        <v>14.96</v>
      </c>
      <c r="K45" s="53">
        <v>136414.34</v>
      </c>
    </row>
    <row r="46" spans="3:11" x14ac:dyDescent="0.2">
      <c r="C46" s="57" t="s">
        <v>2939</v>
      </c>
      <c r="D46" s="56">
        <v>44411</v>
      </c>
      <c r="E46" s="55" t="s">
        <v>2938</v>
      </c>
      <c r="I46" s="53">
        <v>51.52</v>
      </c>
      <c r="K46" s="53">
        <v>136465.85999999999</v>
      </c>
    </row>
    <row r="47" spans="3:11" x14ac:dyDescent="0.2">
      <c r="C47" s="57" t="s">
        <v>2937</v>
      </c>
      <c r="D47" s="56">
        <v>44411</v>
      </c>
      <c r="E47" s="55" t="s">
        <v>2936</v>
      </c>
      <c r="I47" s="53">
        <v>1.78</v>
      </c>
      <c r="K47" s="53">
        <v>136467.64000000001</v>
      </c>
    </row>
    <row r="48" spans="3:11" x14ac:dyDescent="0.2">
      <c r="C48" s="57" t="s">
        <v>2935</v>
      </c>
      <c r="D48" s="56">
        <v>44411</v>
      </c>
      <c r="E48" s="55" t="s">
        <v>2934</v>
      </c>
      <c r="I48" s="53">
        <v>1.68</v>
      </c>
      <c r="K48" s="53">
        <v>136469.32</v>
      </c>
    </row>
    <row r="49" spans="3:11" x14ac:dyDescent="0.2">
      <c r="C49" s="57" t="s">
        <v>2933</v>
      </c>
      <c r="D49" s="56">
        <v>44411</v>
      </c>
      <c r="E49" s="55" t="s">
        <v>2932</v>
      </c>
      <c r="I49" s="53">
        <v>1.5</v>
      </c>
      <c r="K49" s="53">
        <v>136470.82</v>
      </c>
    </row>
    <row r="50" spans="3:11" x14ac:dyDescent="0.2">
      <c r="C50" s="57" t="s">
        <v>2931</v>
      </c>
      <c r="D50" s="56">
        <v>44411</v>
      </c>
      <c r="E50" s="55" t="s">
        <v>2930</v>
      </c>
      <c r="I50" s="53">
        <v>16.98</v>
      </c>
      <c r="K50" s="53">
        <v>136487.79999999999</v>
      </c>
    </row>
    <row r="51" spans="3:11" x14ac:dyDescent="0.2">
      <c r="C51" s="57" t="s">
        <v>2929</v>
      </c>
      <c r="D51" s="56">
        <v>44411</v>
      </c>
      <c r="E51" s="55" t="s">
        <v>2928</v>
      </c>
      <c r="I51" s="53">
        <v>22.3</v>
      </c>
      <c r="K51" s="53">
        <v>136510.1</v>
      </c>
    </row>
    <row r="52" spans="3:11" x14ac:dyDescent="0.2">
      <c r="C52" s="57" t="s">
        <v>762</v>
      </c>
      <c r="D52" s="56">
        <v>44411</v>
      </c>
      <c r="E52" s="55" t="s">
        <v>2927</v>
      </c>
      <c r="J52" s="54">
        <v>504.25</v>
      </c>
      <c r="K52" s="53">
        <v>136005.85</v>
      </c>
    </row>
    <row r="53" spans="3:11" x14ac:dyDescent="0.2">
      <c r="C53" s="57" t="s">
        <v>692</v>
      </c>
      <c r="D53" s="56">
        <v>44411</v>
      </c>
      <c r="E53" s="55" t="s">
        <v>2926</v>
      </c>
      <c r="J53" s="54">
        <v>121.02</v>
      </c>
      <c r="K53" s="53">
        <v>135884.82999999999</v>
      </c>
    </row>
    <row r="54" spans="3:11" x14ac:dyDescent="0.2">
      <c r="C54" s="57" t="s">
        <v>690</v>
      </c>
      <c r="D54" s="56">
        <v>44411</v>
      </c>
      <c r="E54" s="55" t="s">
        <v>2925</v>
      </c>
      <c r="J54" s="54">
        <v>2458.12</v>
      </c>
      <c r="K54" s="53">
        <v>133426.71</v>
      </c>
    </row>
    <row r="55" spans="3:11" x14ac:dyDescent="0.2">
      <c r="C55" s="57" t="s">
        <v>2924</v>
      </c>
      <c r="D55" s="56">
        <v>44412</v>
      </c>
      <c r="E55" s="55" t="s">
        <v>2923</v>
      </c>
      <c r="J55" s="54">
        <v>0.2</v>
      </c>
      <c r="K55" s="53">
        <v>133426.51</v>
      </c>
    </row>
    <row r="56" spans="3:11" x14ac:dyDescent="0.2">
      <c r="C56" s="57" t="s">
        <v>2922</v>
      </c>
      <c r="D56" s="56">
        <v>44412</v>
      </c>
      <c r="E56" s="55" t="s">
        <v>2921</v>
      </c>
      <c r="I56" s="53">
        <v>1</v>
      </c>
      <c r="K56" s="53">
        <v>133427.51</v>
      </c>
    </row>
    <row r="57" spans="3:11" x14ac:dyDescent="0.2">
      <c r="C57" s="57" t="s">
        <v>2920</v>
      </c>
      <c r="D57" s="56">
        <v>44412</v>
      </c>
      <c r="E57" s="55" t="s">
        <v>2919</v>
      </c>
      <c r="I57" s="53">
        <v>5.64</v>
      </c>
      <c r="K57" s="53">
        <v>133433.15</v>
      </c>
    </row>
    <row r="58" spans="3:11" x14ac:dyDescent="0.2">
      <c r="C58" s="57" t="s">
        <v>2918</v>
      </c>
      <c r="D58" s="56">
        <v>44412</v>
      </c>
      <c r="E58" s="55" t="s">
        <v>2917</v>
      </c>
      <c r="I58" s="53">
        <v>2.09</v>
      </c>
      <c r="K58" s="53">
        <v>133435.24</v>
      </c>
    </row>
    <row r="59" spans="3:11" x14ac:dyDescent="0.2">
      <c r="C59" s="57" t="s">
        <v>2916</v>
      </c>
      <c r="D59" s="56">
        <v>44412</v>
      </c>
      <c r="E59" s="55" t="s">
        <v>2915</v>
      </c>
      <c r="I59" s="53">
        <v>8.3800000000000008</v>
      </c>
      <c r="K59" s="53">
        <v>133443.62</v>
      </c>
    </row>
    <row r="60" spans="3:11" x14ac:dyDescent="0.2">
      <c r="C60" s="57" t="s">
        <v>2914</v>
      </c>
      <c r="D60" s="56">
        <v>44412</v>
      </c>
      <c r="E60" s="55" t="s">
        <v>2913</v>
      </c>
      <c r="I60" s="53">
        <v>7.04</v>
      </c>
      <c r="K60" s="53">
        <v>133450.66</v>
      </c>
    </row>
    <row r="61" spans="3:11" x14ac:dyDescent="0.2">
      <c r="C61" s="57" t="s">
        <v>2912</v>
      </c>
      <c r="D61" s="56">
        <v>44412</v>
      </c>
      <c r="E61" s="55" t="s">
        <v>2911</v>
      </c>
      <c r="I61" s="53">
        <v>5.43</v>
      </c>
      <c r="K61" s="53">
        <v>133456.09</v>
      </c>
    </row>
    <row r="62" spans="3:11" x14ac:dyDescent="0.2">
      <c r="C62" s="57" t="s">
        <v>2910</v>
      </c>
      <c r="D62" s="56">
        <v>44412</v>
      </c>
      <c r="E62" s="55" t="s">
        <v>2909</v>
      </c>
      <c r="I62" s="53">
        <v>8.6</v>
      </c>
      <c r="K62" s="53">
        <v>133464.69</v>
      </c>
    </row>
    <row r="63" spans="3:11" x14ac:dyDescent="0.2">
      <c r="C63" s="57" t="s">
        <v>2908</v>
      </c>
      <c r="D63" s="56">
        <v>44412</v>
      </c>
      <c r="E63" s="55" t="s">
        <v>2907</v>
      </c>
      <c r="I63" s="53">
        <v>27.66</v>
      </c>
      <c r="K63" s="53">
        <v>133492.35</v>
      </c>
    </row>
    <row r="64" spans="3:11" x14ac:dyDescent="0.2">
      <c r="C64" s="57" t="s">
        <v>2906</v>
      </c>
      <c r="D64" s="56">
        <v>44412</v>
      </c>
      <c r="E64" s="55" t="s">
        <v>2905</v>
      </c>
      <c r="I64" s="53">
        <v>4.78</v>
      </c>
      <c r="K64" s="53">
        <v>133497.13</v>
      </c>
    </row>
    <row r="65" spans="3:11" x14ac:dyDescent="0.2">
      <c r="C65" s="57" t="s">
        <v>2904</v>
      </c>
      <c r="D65" s="56">
        <v>44412</v>
      </c>
      <c r="E65" s="55" t="s">
        <v>2903</v>
      </c>
      <c r="I65" s="53">
        <v>5.81</v>
      </c>
      <c r="K65" s="53">
        <v>133502.94</v>
      </c>
    </row>
    <row r="66" spans="3:11" x14ac:dyDescent="0.2">
      <c r="C66" s="57" t="s">
        <v>2902</v>
      </c>
      <c r="D66" s="56">
        <v>44412</v>
      </c>
      <c r="E66" s="55" t="s">
        <v>2901</v>
      </c>
      <c r="I66" s="53">
        <v>7.04</v>
      </c>
      <c r="K66" s="53">
        <v>133509.98000000001</v>
      </c>
    </row>
    <row r="67" spans="3:11" x14ac:dyDescent="0.2">
      <c r="C67" s="57" t="s">
        <v>2900</v>
      </c>
      <c r="D67" s="56">
        <v>44412</v>
      </c>
      <c r="E67" s="55" t="s">
        <v>2899</v>
      </c>
      <c r="I67" s="53">
        <v>1.7</v>
      </c>
      <c r="K67" s="53">
        <v>133511.67999999999</v>
      </c>
    </row>
    <row r="68" spans="3:11" x14ac:dyDescent="0.2">
      <c r="C68" s="57" t="s">
        <v>2898</v>
      </c>
      <c r="D68" s="56">
        <v>44412</v>
      </c>
      <c r="E68" s="55" t="s">
        <v>2897</v>
      </c>
      <c r="I68" s="53">
        <v>5.8</v>
      </c>
      <c r="K68" s="53">
        <v>133517.48000000001</v>
      </c>
    </row>
    <row r="69" spans="3:11" x14ac:dyDescent="0.2">
      <c r="C69" s="57" t="s">
        <v>2896</v>
      </c>
      <c r="D69" s="56">
        <v>44412</v>
      </c>
      <c r="E69" s="55" t="s">
        <v>2895</v>
      </c>
      <c r="I69" s="53">
        <v>1.68</v>
      </c>
      <c r="K69" s="53">
        <v>133519.16</v>
      </c>
    </row>
    <row r="70" spans="3:11" x14ac:dyDescent="0.2">
      <c r="C70" s="57" t="s">
        <v>2894</v>
      </c>
      <c r="D70" s="56">
        <v>44412</v>
      </c>
      <c r="E70" s="55" t="s">
        <v>2893</v>
      </c>
      <c r="I70" s="53">
        <v>11.2</v>
      </c>
      <c r="K70" s="53">
        <v>133530.35999999999</v>
      </c>
    </row>
    <row r="71" spans="3:11" x14ac:dyDescent="0.2">
      <c r="C71" s="57" t="s">
        <v>2892</v>
      </c>
      <c r="D71" s="56">
        <v>44412</v>
      </c>
      <c r="E71" s="55" t="s">
        <v>2891</v>
      </c>
      <c r="I71" s="53">
        <v>1.6</v>
      </c>
      <c r="K71" s="53">
        <v>133531.96</v>
      </c>
    </row>
    <row r="72" spans="3:11" x14ac:dyDescent="0.2">
      <c r="C72" s="57" t="s">
        <v>2890</v>
      </c>
      <c r="D72" s="56">
        <v>44413</v>
      </c>
      <c r="E72" s="55" t="s">
        <v>2889</v>
      </c>
      <c r="I72" s="53">
        <v>2.57</v>
      </c>
      <c r="K72" s="53">
        <v>133534.53</v>
      </c>
    </row>
    <row r="73" spans="3:11" x14ac:dyDescent="0.2">
      <c r="C73" s="57" t="s">
        <v>2888</v>
      </c>
      <c r="D73" s="56">
        <v>44413</v>
      </c>
      <c r="E73" s="55" t="s">
        <v>2887</v>
      </c>
      <c r="I73" s="53">
        <v>2.4500000000000002</v>
      </c>
      <c r="K73" s="53">
        <v>133536.98000000001</v>
      </c>
    </row>
    <row r="74" spans="3:11" x14ac:dyDescent="0.2">
      <c r="C74" s="57" t="s">
        <v>2886</v>
      </c>
      <c r="D74" s="56">
        <v>44413</v>
      </c>
      <c r="E74" s="55" t="s">
        <v>2885</v>
      </c>
      <c r="I74" s="53">
        <v>1.34</v>
      </c>
      <c r="K74" s="53">
        <v>133538.32</v>
      </c>
    </row>
    <row r="75" spans="3:11" x14ac:dyDescent="0.2">
      <c r="C75" s="57" t="s">
        <v>2884</v>
      </c>
      <c r="D75" s="56">
        <v>44413</v>
      </c>
      <c r="E75" s="55" t="s">
        <v>2883</v>
      </c>
      <c r="I75" s="53">
        <v>10.73</v>
      </c>
      <c r="K75" s="53">
        <v>133549.04999999999</v>
      </c>
    </row>
    <row r="76" spans="3:11" x14ac:dyDescent="0.2">
      <c r="C76" s="57" t="s">
        <v>2882</v>
      </c>
      <c r="D76" s="56">
        <v>44413</v>
      </c>
      <c r="E76" s="55" t="s">
        <v>2881</v>
      </c>
      <c r="I76" s="53">
        <v>42.07</v>
      </c>
      <c r="K76" s="53">
        <v>133591.12</v>
      </c>
    </row>
    <row r="77" spans="3:11" x14ac:dyDescent="0.2">
      <c r="C77" s="57" t="s">
        <v>2880</v>
      </c>
      <c r="D77" s="56">
        <v>44413</v>
      </c>
      <c r="E77" s="55" t="s">
        <v>2879</v>
      </c>
      <c r="I77" s="53">
        <v>20.98</v>
      </c>
      <c r="K77" s="53">
        <v>133612.1</v>
      </c>
    </row>
    <row r="78" spans="3:11" x14ac:dyDescent="0.2">
      <c r="C78" s="57" t="s">
        <v>2878</v>
      </c>
      <c r="D78" s="56">
        <v>44413</v>
      </c>
      <c r="E78" s="55" t="s">
        <v>2877</v>
      </c>
      <c r="I78" s="53">
        <v>5.42</v>
      </c>
      <c r="K78" s="53">
        <v>133617.51999999999</v>
      </c>
    </row>
    <row r="79" spans="3:11" x14ac:dyDescent="0.2">
      <c r="C79" s="57" t="s">
        <v>2876</v>
      </c>
      <c r="D79" s="56">
        <v>44413</v>
      </c>
      <c r="E79" s="55" t="s">
        <v>2875</v>
      </c>
      <c r="I79" s="53">
        <v>11.06</v>
      </c>
      <c r="K79" s="53">
        <v>133628.57999999999</v>
      </c>
    </row>
    <row r="80" spans="3:11" x14ac:dyDescent="0.2">
      <c r="C80" s="57" t="s">
        <v>2874</v>
      </c>
      <c r="D80" s="56">
        <v>44413</v>
      </c>
      <c r="E80" s="55" t="s">
        <v>2873</v>
      </c>
      <c r="I80" s="53">
        <v>2.15</v>
      </c>
      <c r="K80" s="53">
        <v>133630.73000000001</v>
      </c>
    </row>
    <row r="81" spans="3:11" x14ac:dyDescent="0.2">
      <c r="C81" s="57" t="s">
        <v>2872</v>
      </c>
      <c r="D81" s="56">
        <v>44413</v>
      </c>
      <c r="E81" s="55" t="s">
        <v>2871</v>
      </c>
      <c r="I81" s="53">
        <v>5.04</v>
      </c>
      <c r="K81" s="53">
        <v>133635.76999999999</v>
      </c>
    </row>
    <row r="82" spans="3:11" x14ac:dyDescent="0.2">
      <c r="C82" s="57" t="s">
        <v>2870</v>
      </c>
      <c r="D82" s="56">
        <v>44413</v>
      </c>
      <c r="E82" s="55" t="s">
        <v>2869</v>
      </c>
      <c r="I82" s="53">
        <v>5.03</v>
      </c>
      <c r="K82" s="53">
        <v>133640.79999999999</v>
      </c>
    </row>
    <row r="83" spans="3:11" x14ac:dyDescent="0.2">
      <c r="C83" s="57" t="s">
        <v>2868</v>
      </c>
      <c r="D83" s="56">
        <v>44413</v>
      </c>
      <c r="E83" s="55" t="s">
        <v>2867</v>
      </c>
      <c r="I83" s="53">
        <v>13.08</v>
      </c>
      <c r="K83" s="53">
        <v>133653.88</v>
      </c>
    </row>
    <row r="84" spans="3:11" x14ac:dyDescent="0.2">
      <c r="C84" s="57" t="s">
        <v>2866</v>
      </c>
      <c r="D84" s="56">
        <v>44414</v>
      </c>
      <c r="E84" s="55" t="s">
        <v>2865</v>
      </c>
      <c r="I84" s="53">
        <v>12.19</v>
      </c>
      <c r="K84" s="53">
        <v>133666.07</v>
      </c>
    </row>
    <row r="85" spans="3:11" x14ac:dyDescent="0.2">
      <c r="C85" s="57" t="s">
        <v>2864</v>
      </c>
      <c r="D85" s="56">
        <v>44414</v>
      </c>
      <c r="E85" s="55" t="s">
        <v>2863</v>
      </c>
      <c r="I85" s="53">
        <v>7.77</v>
      </c>
      <c r="K85" s="53">
        <v>133673.84</v>
      </c>
    </row>
    <row r="86" spans="3:11" x14ac:dyDescent="0.2">
      <c r="C86" s="57" t="s">
        <v>2862</v>
      </c>
      <c r="D86" s="56">
        <v>44414</v>
      </c>
      <c r="E86" s="55" t="s">
        <v>2861</v>
      </c>
      <c r="I86" s="53">
        <v>4.92</v>
      </c>
      <c r="K86" s="53">
        <v>133678.76</v>
      </c>
    </row>
    <row r="87" spans="3:11" x14ac:dyDescent="0.2">
      <c r="C87" s="57" t="s">
        <v>2860</v>
      </c>
      <c r="D87" s="56">
        <v>44414</v>
      </c>
      <c r="E87" s="55" t="s">
        <v>2859</v>
      </c>
      <c r="I87" s="53">
        <v>2.93</v>
      </c>
      <c r="K87" s="53">
        <v>133681.69</v>
      </c>
    </row>
    <row r="88" spans="3:11" x14ac:dyDescent="0.2">
      <c r="C88" s="57" t="s">
        <v>2858</v>
      </c>
      <c r="D88" s="56">
        <v>44414</v>
      </c>
      <c r="E88" s="55" t="s">
        <v>2857</v>
      </c>
      <c r="I88" s="53">
        <v>20</v>
      </c>
      <c r="K88" s="53">
        <v>133701.69</v>
      </c>
    </row>
    <row r="89" spans="3:11" x14ac:dyDescent="0.2">
      <c r="C89" s="57" t="s">
        <v>2856</v>
      </c>
      <c r="D89" s="56">
        <v>44415</v>
      </c>
      <c r="E89" s="55" t="s">
        <v>2855</v>
      </c>
      <c r="I89" s="53">
        <v>4.6500000000000004</v>
      </c>
      <c r="K89" s="53">
        <v>133706.34</v>
      </c>
    </row>
    <row r="90" spans="3:11" x14ac:dyDescent="0.2">
      <c r="C90" s="57" t="s">
        <v>2854</v>
      </c>
      <c r="D90" s="56">
        <v>44416</v>
      </c>
      <c r="E90" s="55" t="s">
        <v>2853</v>
      </c>
      <c r="I90" s="53">
        <v>4.1500000000000004</v>
      </c>
      <c r="K90" s="53">
        <v>133710.49</v>
      </c>
    </row>
    <row r="91" spans="3:11" x14ac:dyDescent="0.2">
      <c r="C91" s="57" t="s">
        <v>2852</v>
      </c>
      <c r="D91" s="56">
        <v>44417</v>
      </c>
      <c r="E91" s="55" t="s">
        <v>2851</v>
      </c>
      <c r="I91" s="53">
        <v>30</v>
      </c>
      <c r="K91" s="53">
        <v>133740.49</v>
      </c>
    </row>
    <row r="92" spans="3:11" x14ac:dyDescent="0.2">
      <c r="C92" s="57" t="s">
        <v>2850</v>
      </c>
      <c r="D92" s="56">
        <v>44417</v>
      </c>
      <c r="E92" s="55" t="s">
        <v>2849</v>
      </c>
      <c r="I92" s="53">
        <v>10</v>
      </c>
      <c r="K92" s="53">
        <v>133750.49</v>
      </c>
    </row>
    <row r="93" spans="3:11" x14ac:dyDescent="0.2">
      <c r="C93" s="57" t="s">
        <v>2848</v>
      </c>
      <c r="D93" s="56">
        <v>44418</v>
      </c>
      <c r="E93" s="55" t="s">
        <v>2847</v>
      </c>
      <c r="I93" s="53">
        <v>1.96</v>
      </c>
      <c r="K93" s="53">
        <v>133752.45000000001</v>
      </c>
    </row>
    <row r="94" spans="3:11" x14ac:dyDescent="0.2">
      <c r="C94" s="57" t="s">
        <v>2846</v>
      </c>
      <c r="D94" s="56">
        <v>44418</v>
      </c>
      <c r="E94" s="55" t="s">
        <v>2845</v>
      </c>
      <c r="I94" s="53">
        <v>4.4400000000000004</v>
      </c>
      <c r="K94" s="53">
        <v>133756.89000000001</v>
      </c>
    </row>
    <row r="95" spans="3:11" x14ac:dyDescent="0.2">
      <c r="C95" s="57" t="s">
        <v>2844</v>
      </c>
      <c r="D95" s="56">
        <v>44418</v>
      </c>
      <c r="E95" s="55" t="s">
        <v>2843</v>
      </c>
      <c r="I95" s="53">
        <v>1.68</v>
      </c>
      <c r="K95" s="53">
        <v>133758.57</v>
      </c>
    </row>
    <row r="96" spans="3:11" x14ac:dyDescent="0.2">
      <c r="C96" s="57" t="s">
        <v>2842</v>
      </c>
      <c r="D96" s="56">
        <v>44419</v>
      </c>
      <c r="E96" s="55" t="s">
        <v>2841</v>
      </c>
      <c r="I96" s="53">
        <v>6.44</v>
      </c>
      <c r="K96" s="53">
        <v>133765.01</v>
      </c>
    </row>
    <row r="97" spans="3:11" x14ac:dyDescent="0.2">
      <c r="C97" s="57" t="s">
        <v>2840</v>
      </c>
      <c r="D97" s="56">
        <v>44419</v>
      </c>
      <c r="E97" s="55" t="s">
        <v>2839</v>
      </c>
      <c r="I97" s="53">
        <v>1.94</v>
      </c>
      <c r="K97" s="53">
        <v>133766.95000000001</v>
      </c>
    </row>
    <row r="98" spans="3:11" x14ac:dyDescent="0.2">
      <c r="C98" s="57" t="s">
        <v>2838</v>
      </c>
      <c r="D98" s="56">
        <v>44419</v>
      </c>
      <c r="E98" s="55" t="s">
        <v>2837</v>
      </c>
      <c r="I98" s="53">
        <v>24.09</v>
      </c>
      <c r="K98" s="53">
        <v>133791.04000000001</v>
      </c>
    </row>
    <row r="99" spans="3:11" x14ac:dyDescent="0.2">
      <c r="C99" s="57" t="s">
        <v>2836</v>
      </c>
      <c r="D99" s="56">
        <v>44419</v>
      </c>
      <c r="E99" s="55" t="s">
        <v>2835</v>
      </c>
      <c r="I99" s="53">
        <v>11.14</v>
      </c>
      <c r="K99" s="53">
        <v>133802.18</v>
      </c>
    </row>
    <row r="100" spans="3:11" x14ac:dyDescent="0.2">
      <c r="C100" s="57" t="s">
        <v>2834</v>
      </c>
      <c r="D100" s="56">
        <v>44419</v>
      </c>
      <c r="E100" s="55" t="s">
        <v>2833</v>
      </c>
      <c r="I100" s="53">
        <v>26.12</v>
      </c>
      <c r="K100" s="53">
        <v>133828.29999999999</v>
      </c>
    </row>
    <row r="101" spans="3:11" x14ac:dyDescent="0.2">
      <c r="C101" s="57" t="s">
        <v>2832</v>
      </c>
      <c r="D101" s="56">
        <v>44419</v>
      </c>
      <c r="E101" s="55" t="s">
        <v>2831</v>
      </c>
      <c r="I101" s="53">
        <v>5.15</v>
      </c>
      <c r="K101" s="53">
        <v>133833.45000000001</v>
      </c>
    </row>
    <row r="102" spans="3:11" x14ac:dyDescent="0.2">
      <c r="C102" s="57" t="s">
        <v>2830</v>
      </c>
      <c r="D102" s="56">
        <v>44419</v>
      </c>
      <c r="E102" s="55" t="s">
        <v>2829</v>
      </c>
      <c r="I102" s="53">
        <v>6.18</v>
      </c>
      <c r="K102" s="53">
        <v>133839.63</v>
      </c>
    </row>
    <row r="103" spans="3:11" x14ac:dyDescent="0.2">
      <c r="C103" s="57" t="s">
        <v>2828</v>
      </c>
      <c r="D103" s="56">
        <v>44420</v>
      </c>
      <c r="E103" s="55" t="s">
        <v>2827</v>
      </c>
      <c r="I103" s="53">
        <v>10</v>
      </c>
      <c r="K103" s="53">
        <v>133849.63</v>
      </c>
    </row>
    <row r="104" spans="3:11" x14ac:dyDescent="0.2">
      <c r="C104" s="57" t="s">
        <v>2826</v>
      </c>
      <c r="D104" s="56">
        <v>44420</v>
      </c>
      <c r="E104" s="55" t="s">
        <v>2825</v>
      </c>
      <c r="I104" s="53">
        <v>47.46</v>
      </c>
      <c r="K104" s="53">
        <v>133897.09</v>
      </c>
    </row>
    <row r="105" spans="3:11" x14ac:dyDescent="0.2">
      <c r="C105" s="57" t="s">
        <v>2824</v>
      </c>
      <c r="D105" s="56">
        <v>44420</v>
      </c>
      <c r="E105" s="55" t="s">
        <v>2823</v>
      </c>
      <c r="I105" s="53">
        <v>3.7</v>
      </c>
      <c r="K105" s="53">
        <v>133900.79</v>
      </c>
    </row>
    <row r="106" spans="3:11" x14ac:dyDescent="0.2">
      <c r="C106" s="57" t="s">
        <v>2822</v>
      </c>
      <c r="D106" s="56">
        <v>44420</v>
      </c>
      <c r="E106" s="55" t="s">
        <v>2821</v>
      </c>
      <c r="I106" s="53">
        <v>5.04</v>
      </c>
      <c r="K106" s="53">
        <v>133905.82999999999</v>
      </c>
    </row>
    <row r="107" spans="3:11" x14ac:dyDescent="0.2">
      <c r="C107" s="57" t="s">
        <v>2820</v>
      </c>
      <c r="D107" s="56">
        <v>44420</v>
      </c>
      <c r="E107" s="55" t="s">
        <v>2819</v>
      </c>
      <c r="I107" s="53">
        <v>5.32</v>
      </c>
      <c r="K107" s="53">
        <v>133911.15</v>
      </c>
    </row>
    <row r="108" spans="3:11" x14ac:dyDescent="0.2">
      <c r="C108" s="57" t="s">
        <v>2818</v>
      </c>
      <c r="D108" s="56">
        <v>44420</v>
      </c>
      <c r="E108" s="55" t="s">
        <v>2817</v>
      </c>
      <c r="I108" s="53">
        <v>75.62</v>
      </c>
      <c r="K108" s="53">
        <v>133986.76999999999</v>
      </c>
    </row>
    <row r="109" spans="3:11" x14ac:dyDescent="0.2">
      <c r="C109" s="57" t="s">
        <v>2816</v>
      </c>
      <c r="D109" s="56">
        <v>44420</v>
      </c>
      <c r="E109" s="55" t="s">
        <v>2815</v>
      </c>
      <c r="I109" s="53">
        <v>6.08</v>
      </c>
      <c r="K109" s="53">
        <v>133992.85</v>
      </c>
    </row>
    <row r="110" spans="3:11" x14ac:dyDescent="0.2">
      <c r="C110" s="57" t="s">
        <v>1044</v>
      </c>
      <c r="D110" s="56">
        <v>44420</v>
      </c>
      <c r="E110" s="55" t="s">
        <v>2814</v>
      </c>
      <c r="J110" s="54">
        <v>56.29</v>
      </c>
      <c r="K110" s="53">
        <v>133936.56</v>
      </c>
    </row>
    <row r="111" spans="3:11" x14ac:dyDescent="0.2">
      <c r="C111" s="57" t="s">
        <v>2813</v>
      </c>
      <c r="D111" s="56">
        <v>44421</v>
      </c>
      <c r="E111" s="55" t="s">
        <v>2812</v>
      </c>
      <c r="I111" s="53">
        <v>7.53</v>
      </c>
      <c r="K111" s="53">
        <v>133944.09</v>
      </c>
    </row>
    <row r="112" spans="3:11" x14ac:dyDescent="0.2">
      <c r="C112" s="57" t="s">
        <v>2811</v>
      </c>
      <c r="D112" s="56">
        <v>44421</v>
      </c>
      <c r="E112" s="55" t="s">
        <v>2810</v>
      </c>
      <c r="I112" s="53">
        <v>5.83</v>
      </c>
      <c r="K112" s="53">
        <v>133949.92000000001</v>
      </c>
    </row>
    <row r="113" spans="3:11" x14ac:dyDescent="0.2">
      <c r="C113" s="57" t="s">
        <v>2809</v>
      </c>
      <c r="D113" s="56">
        <v>44421</v>
      </c>
      <c r="E113" s="55" t="s">
        <v>2808</v>
      </c>
      <c r="I113" s="53">
        <v>2.63</v>
      </c>
      <c r="K113" s="53">
        <v>133952.54999999999</v>
      </c>
    </row>
    <row r="114" spans="3:11" x14ac:dyDescent="0.2">
      <c r="C114" s="57" t="s">
        <v>2807</v>
      </c>
      <c r="D114" s="56">
        <v>44421</v>
      </c>
      <c r="E114" s="55" t="s">
        <v>2806</v>
      </c>
      <c r="I114" s="53">
        <v>11.54</v>
      </c>
      <c r="K114" s="53">
        <v>133964.09</v>
      </c>
    </row>
    <row r="115" spans="3:11" x14ac:dyDescent="0.2">
      <c r="C115" s="57" t="s">
        <v>2805</v>
      </c>
      <c r="D115" s="56">
        <v>44421</v>
      </c>
      <c r="E115" s="55" t="s">
        <v>2804</v>
      </c>
      <c r="I115" s="53">
        <v>30.03</v>
      </c>
      <c r="K115" s="53">
        <v>133994.12</v>
      </c>
    </row>
    <row r="116" spans="3:11" x14ac:dyDescent="0.2">
      <c r="C116" s="57" t="s">
        <v>1042</v>
      </c>
      <c r="D116" s="56">
        <v>44421</v>
      </c>
      <c r="E116" s="55" t="s">
        <v>2803</v>
      </c>
      <c r="J116" s="54">
        <v>800</v>
      </c>
      <c r="K116" s="53">
        <v>133194.12</v>
      </c>
    </row>
    <row r="117" spans="3:11" x14ac:dyDescent="0.2">
      <c r="C117" s="57" t="s">
        <v>209</v>
      </c>
      <c r="D117" s="56">
        <v>44421</v>
      </c>
      <c r="E117" s="55" t="s">
        <v>2802</v>
      </c>
      <c r="J117" s="54">
        <v>38</v>
      </c>
      <c r="K117" s="53">
        <v>133156.12</v>
      </c>
    </row>
    <row r="118" spans="3:11" x14ac:dyDescent="0.2">
      <c r="C118" s="57" t="s">
        <v>83</v>
      </c>
      <c r="D118" s="56">
        <v>44421</v>
      </c>
      <c r="E118" s="55" t="s">
        <v>2801</v>
      </c>
      <c r="J118" s="54">
        <v>272.87</v>
      </c>
      <c r="K118" s="53">
        <v>132883.25</v>
      </c>
    </row>
    <row r="119" spans="3:11" x14ac:dyDescent="0.2">
      <c r="C119" s="57" t="s">
        <v>205</v>
      </c>
      <c r="D119" s="56">
        <v>44421</v>
      </c>
      <c r="E119" s="55" t="s">
        <v>2800</v>
      </c>
      <c r="J119" s="54">
        <v>160</v>
      </c>
      <c r="K119" s="53">
        <v>132723.25</v>
      </c>
    </row>
    <row r="120" spans="3:11" x14ac:dyDescent="0.2">
      <c r="C120" s="57" t="s">
        <v>953</v>
      </c>
      <c r="D120" s="56">
        <v>44421</v>
      </c>
      <c r="E120" s="55" t="s">
        <v>2799</v>
      </c>
      <c r="J120" s="54">
        <v>95.58</v>
      </c>
      <c r="K120" s="53">
        <v>132627.67000000001</v>
      </c>
    </row>
    <row r="121" spans="3:11" x14ac:dyDescent="0.2">
      <c r="C121" s="57" t="s">
        <v>2421</v>
      </c>
      <c r="D121" s="56">
        <v>44421</v>
      </c>
      <c r="E121" s="55" t="s">
        <v>2798</v>
      </c>
      <c r="J121" s="54">
        <v>317.52</v>
      </c>
      <c r="K121" s="53">
        <v>132310.15</v>
      </c>
    </row>
    <row r="122" spans="3:11" x14ac:dyDescent="0.2">
      <c r="C122" s="57" t="s">
        <v>2797</v>
      </c>
      <c r="D122" s="56">
        <v>44421</v>
      </c>
      <c r="E122" s="55" t="s">
        <v>2796</v>
      </c>
      <c r="J122" s="54">
        <v>1463.21</v>
      </c>
      <c r="K122" s="53">
        <v>130846.94</v>
      </c>
    </row>
    <row r="123" spans="3:11" x14ac:dyDescent="0.2">
      <c r="C123" s="57" t="s">
        <v>2795</v>
      </c>
      <c r="D123" s="56">
        <v>44422</v>
      </c>
      <c r="E123" s="55" t="s">
        <v>2794</v>
      </c>
      <c r="I123" s="53">
        <v>2.76</v>
      </c>
      <c r="K123" s="53">
        <v>130849.7</v>
      </c>
    </row>
    <row r="124" spans="3:11" x14ac:dyDescent="0.2">
      <c r="C124" s="57" t="s">
        <v>2793</v>
      </c>
      <c r="D124" s="56">
        <v>44422</v>
      </c>
      <c r="E124" s="55" t="s">
        <v>2792</v>
      </c>
      <c r="I124" s="53">
        <v>6.94</v>
      </c>
      <c r="K124" s="53">
        <v>130856.64</v>
      </c>
    </row>
    <row r="125" spans="3:11" x14ac:dyDescent="0.2">
      <c r="C125" s="57" t="s">
        <v>2791</v>
      </c>
      <c r="D125" s="56">
        <v>44424</v>
      </c>
      <c r="E125" s="55" t="s">
        <v>2790</v>
      </c>
      <c r="I125" s="53">
        <v>30.6</v>
      </c>
      <c r="K125" s="53">
        <v>130887.24</v>
      </c>
    </row>
    <row r="126" spans="3:11" x14ac:dyDescent="0.2">
      <c r="C126" s="57" t="s">
        <v>2789</v>
      </c>
      <c r="D126" s="56">
        <v>44424</v>
      </c>
      <c r="E126" s="55" t="s">
        <v>2788</v>
      </c>
      <c r="I126" s="53">
        <v>5</v>
      </c>
      <c r="K126" s="53">
        <v>130892.24</v>
      </c>
    </row>
    <row r="127" spans="3:11" x14ac:dyDescent="0.2">
      <c r="C127" s="57" t="s">
        <v>2787</v>
      </c>
      <c r="D127" s="56">
        <v>44424</v>
      </c>
      <c r="E127" s="55" t="s">
        <v>2786</v>
      </c>
      <c r="I127" s="53">
        <v>5</v>
      </c>
      <c r="K127" s="53">
        <v>130897.24</v>
      </c>
    </row>
    <row r="128" spans="3:11" x14ac:dyDescent="0.2">
      <c r="C128" s="57" t="s">
        <v>2785</v>
      </c>
      <c r="D128" s="56">
        <v>44424</v>
      </c>
      <c r="E128" s="55" t="s">
        <v>2784</v>
      </c>
      <c r="I128" s="53">
        <v>1.68</v>
      </c>
      <c r="K128" s="53">
        <v>130898.92</v>
      </c>
    </row>
    <row r="129" spans="3:11" x14ac:dyDescent="0.2">
      <c r="C129" s="57" t="s">
        <v>2783</v>
      </c>
      <c r="D129" s="56">
        <v>44424</v>
      </c>
      <c r="E129" s="55" t="s">
        <v>2782</v>
      </c>
      <c r="I129" s="53">
        <v>6.06</v>
      </c>
      <c r="K129" s="53">
        <v>130904.98</v>
      </c>
    </row>
    <row r="130" spans="3:11" x14ac:dyDescent="0.2">
      <c r="C130" s="57" t="s">
        <v>2781</v>
      </c>
      <c r="D130" s="56">
        <v>44424</v>
      </c>
      <c r="E130" s="55" t="s">
        <v>2780</v>
      </c>
      <c r="I130" s="53">
        <v>1.66</v>
      </c>
      <c r="K130" s="53">
        <v>130906.64</v>
      </c>
    </row>
    <row r="131" spans="3:11" x14ac:dyDescent="0.2">
      <c r="C131" s="57" t="s">
        <v>2779</v>
      </c>
      <c r="D131" s="56">
        <v>44424</v>
      </c>
      <c r="E131" s="55" t="s">
        <v>2778</v>
      </c>
      <c r="I131" s="53">
        <v>1.94</v>
      </c>
      <c r="K131" s="53">
        <v>130908.58</v>
      </c>
    </row>
    <row r="132" spans="3:11" x14ac:dyDescent="0.2">
      <c r="C132" s="57" t="s">
        <v>2070</v>
      </c>
      <c r="D132" s="56">
        <v>44424</v>
      </c>
      <c r="E132" s="55" t="s">
        <v>2777</v>
      </c>
      <c r="J132" s="54">
        <v>893.17</v>
      </c>
      <c r="K132" s="53">
        <v>130015.41</v>
      </c>
    </row>
    <row r="133" spans="3:11" x14ac:dyDescent="0.2">
      <c r="C133" s="57" t="s">
        <v>417</v>
      </c>
      <c r="D133" s="56">
        <v>44424</v>
      </c>
      <c r="E133" s="55" t="s">
        <v>2776</v>
      </c>
      <c r="J133" s="54">
        <v>12</v>
      </c>
      <c r="K133" s="53">
        <v>130003.41</v>
      </c>
    </row>
    <row r="134" spans="3:11" x14ac:dyDescent="0.2">
      <c r="C134" s="57" t="s">
        <v>263</v>
      </c>
      <c r="D134" s="56">
        <v>44424</v>
      </c>
      <c r="E134" s="55" t="s">
        <v>2775</v>
      </c>
      <c r="J134" s="54">
        <v>35.299999999999997</v>
      </c>
      <c r="K134" s="53">
        <v>129968.11</v>
      </c>
    </row>
    <row r="135" spans="3:11" x14ac:dyDescent="0.2">
      <c r="C135" s="57" t="s">
        <v>69</v>
      </c>
      <c r="D135" s="56">
        <v>44424</v>
      </c>
      <c r="E135" s="55" t="s">
        <v>2774</v>
      </c>
      <c r="J135" s="54">
        <v>16.86</v>
      </c>
      <c r="K135" s="53">
        <v>129951.25</v>
      </c>
    </row>
    <row r="136" spans="3:11" x14ac:dyDescent="0.2">
      <c r="C136" s="57" t="s">
        <v>2773</v>
      </c>
      <c r="D136" s="56">
        <v>44425</v>
      </c>
      <c r="E136" s="55" t="s">
        <v>2772</v>
      </c>
      <c r="I136" s="53">
        <v>4.3899999999999997</v>
      </c>
      <c r="K136" s="53">
        <v>129955.64</v>
      </c>
    </row>
    <row r="137" spans="3:11" x14ac:dyDescent="0.2">
      <c r="C137" s="57" t="s">
        <v>2771</v>
      </c>
      <c r="D137" s="56">
        <v>44425</v>
      </c>
      <c r="E137" s="55" t="s">
        <v>2770</v>
      </c>
      <c r="I137" s="53">
        <v>1.68</v>
      </c>
      <c r="K137" s="53">
        <v>129957.32</v>
      </c>
    </row>
    <row r="138" spans="3:11" x14ac:dyDescent="0.2">
      <c r="C138" s="57" t="s">
        <v>2769</v>
      </c>
      <c r="D138" s="56">
        <v>44425</v>
      </c>
      <c r="E138" s="55" t="s">
        <v>2768</v>
      </c>
      <c r="I138" s="53">
        <v>1.68</v>
      </c>
      <c r="K138" s="53">
        <v>129959</v>
      </c>
    </row>
    <row r="139" spans="3:11" x14ac:dyDescent="0.2">
      <c r="C139" s="57" t="s">
        <v>2767</v>
      </c>
      <c r="D139" s="56">
        <v>44426</v>
      </c>
      <c r="E139" s="55" t="s">
        <v>2766</v>
      </c>
      <c r="I139" s="53">
        <v>57.47</v>
      </c>
      <c r="K139" s="53">
        <v>130016.47</v>
      </c>
    </row>
    <row r="140" spans="3:11" x14ac:dyDescent="0.2">
      <c r="C140" s="57" t="s">
        <v>2765</v>
      </c>
      <c r="D140" s="56">
        <v>44426</v>
      </c>
      <c r="E140" s="55" t="s">
        <v>2764</v>
      </c>
      <c r="I140" s="53">
        <v>39.619999999999997</v>
      </c>
      <c r="K140" s="53">
        <v>130056.09</v>
      </c>
    </row>
    <row r="141" spans="3:11" x14ac:dyDescent="0.2">
      <c r="C141" s="57" t="s">
        <v>2763</v>
      </c>
      <c r="D141" s="56">
        <v>44426</v>
      </c>
      <c r="E141" s="55" t="s">
        <v>2762</v>
      </c>
      <c r="I141" s="53">
        <v>8.6</v>
      </c>
      <c r="K141" s="53">
        <v>130064.69</v>
      </c>
    </row>
    <row r="142" spans="3:11" x14ac:dyDescent="0.2">
      <c r="C142" s="57" t="s">
        <v>2761</v>
      </c>
      <c r="D142" s="56">
        <v>44427</v>
      </c>
      <c r="E142" s="55" t="s">
        <v>2760</v>
      </c>
      <c r="I142" s="53">
        <v>51.43</v>
      </c>
      <c r="K142" s="53">
        <v>130116.12</v>
      </c>
    </row>
    <row r="143" spans="3:11" x14ac:dyDescent="0.2">
      <c r="C143" s="57" t="s">
        <v>2759</v>
      </c>
      <c r="D143" s="56">
        <v>44427</v>
      </c>
      <c r="E143" s="55" t="s">
        <v>2758</v>
      </c>
      <c r="I143" s="53">
        <v>5.25</v>
      </c>
      <c r="K143" s="53">
        <v>130121.37</v>
      </c>
    </row>
    <row r="144" spans="3:11" x14ac:dyDescent="0.2">
      <c r="C144" s="57" t="s">
        <v>2757</v>
      </c>
      <c r="D144" s="56">
        <v>44427</v>
      </c>
      <c r="E144" s="55" t="s">
        <v>2756</v>
      </c>
      <c r="I144" s="53">
        <v>3.94</v>
      </c>
      <c r="K144" s="53">
        <v>130125.31</v>
      </c>
    </row>
    <row r="145" spans="3:11" x14ac:dyDescent="0.2">
      <c r="C145" s="57" t="s">
        <v>2755</v>
      </c>
      <c r="D145" s="56">
        <v>44428</v>
      </c>
      <c r="E145" s="55" t="s">
        <v>2754</v>
      </c>
      <c r="I145" s="53">
        <v>22.17</v>
      </c>
      <c r="K145" s="53">
        <v>130147.48</v>
      </c>
    </row>
    <row r="146" spans="3:11" x14ac:dyDescent="0.2">
      <c r="C146" s="57" t="s">
        <v>2753</v>
      </c>
      <c r="D146" s="56">
        <v>44428</v>
      </c>
      <c r="E146" s="55" t="s">
        <v>2752</v>
      </c>
      <c r="I146" s="53">
        <v>8.3800000000000008</v>
      </c>
      <c r="K146" s="53">
        <v>130155.86</v>
      </c>
    </row>
    <row r="147" spans="3:11" x14ac:dyDescent="0.2">
      <c r="C147" s="57" t="s">
        <v>2751</v>
      </c>
      <c r="D147" s="56">
        <v>44428</v>
      </c>
      <c r="E147" s="55" t="s">
        <v>2750</v>
      </c>
      <c r="I147" s="53">
        <v>3.1</v>
      </c>
      <c r="K147" s="53">
        <v>130158.96</v>
      </c>
    </row>
    <row r="148" spans="3:11" x14ac:dyDescent="0.2">
      <c r="C148" s="57" t="s">
        <v>2749</v>
      </c>
      <c r="D148" s="56">
        <v>44428</v>
      </c>
      <c r="E148" s="55" t="s">
        <v>2748</v>
      </c>
      <c r="I148" s="53">
        <v>1.96</v>
      </c>
      <c r="K148" s="53">
        <v>130160.92</v>
      </c>
    </row>
    <row r="149" spans="3:11" x14ac:dyDescent="0.2">
      <c r="C149" s="57" t="s">
        <v>2747</v>
      </c>
      <c r="D149" s="56">
        <v>44428</v>
      </c>
      <c r="E149" s="55" t="s">
        <v>2746</v>
      </c>
      <c r="I149" s="53">
        <v>5.17</v>
      </c>
      <c r="K149" s="53">
        <v>130166.09</v>
      </c>
    </row>
    <row r="150" spans="3:11" x14ac:dyDescent="0.2">
      <c r="C150" s="57" t="s">
        <v>2745</v>
      </c>
      <c r="D150" s="56">
        <v>44428</v>
      </c>
      <c r="E150" s="55" t="s">
        <v>2744</v>
      </c>
      <c r="I150" s="53">
        <v>8.74</v>
      </c>
      <c r="K150" s="53">
        <v>130174.83</v>
      </c>
    </row>
    <row r="151" spans="3:11" x14ac:dyDescent="0.2">
      <c r="C151" s="57" t="s">
        <v>2743</v>
      </c>
      <c r="D151" s="56">
        <v>44428</v>
      </c>
      <c r="E151" s="55" t="s">
        <v>2742</v>
      </c>
      <c r="I151" s="53">
        <v>1.96</v>
      </c>
      <c r="K151" s="53">
        <v>130176.79</v>
      </c>
    </row>
    <row r="152" spans="3:11" x14ac:dyDescent="0.2">
      <c r="C152" s="57" t="s">
        <v>2741</v>
      </c>
      <c r="D152" s="56">
        <v>44428</v>
      </c>
      <c r="E152" s="55" t="s">
        <v>2740</v>
      </c>
      <c r="I152" s="53">
        <v>55.49</v>
      </c>
      <c r="K152" s="53">
        <v>130232.28</v>
      </c>
    </row>
    <row r="153" spans="3:11" x14ac:dyDescent="0.2">
      <c r="C153" s="57" t="s">
        <v>2739</v>
      </c>
      <c r="D153" s="56">
        <v>44428</v>
      </c>
      <c r="E153" s="55" t="s">
        <v>2738</v>
      </c>
      <c r="I153" s="53">
        <v>34.700000000000003</v>
      </c>
      <c r="K153" s="53">
        <v>130266.98</v>
      </c>
    </row>
    <row r="154" spans="3:11" x14ac:dyDescent="0.2">
      <c r="C154" s="57" t="s">
        <v>2737</v>
      </c>
      <c r="D154" s="56">
        <v>44429</v>
      </c>
      <c r="E154" s="55" t="s">
        <v>2736</v>
      </c>
      <c r="I154" s="53">
        <v>8.3800000000000008</v>
      </c>
      <c r="K154" s="53">
        <v>130275.36</v>
      </c>
    </row>
    <row r="155" spans="3:11" x14ac:dyDescent="0.2">
      <c r="C155" s="57" t="s">
        <v>2735</v>
      </c>
      <c r="D155" s="56">
        <v>44429</v>
      </c>
      <c r="E155" s="55" t="s">
        <v>2734</v>
      </c>
      <c r="I155" s="53">
        <v>1.68</v>
      </c>
      <c r="K155" s="53">
        <v>130277.04</v>
      </c>
    </row>
    <row r="156" spans="3:11" x14ac:dyDescent="0.2">
      <c r="C156" s="57" t="s">
        <v>2733</v>
      </c>
      <c r="D156" s="56">
        <v>44429</v>
      </c>
      <c r="E156" s="55" t="s">
        <v>2732</v>
      </c>
      <c r="I156" s="53">
        <v>0.41</v>
      </c>
      <c r="K156" s="53">
        <v>130277.45</v>
      </c>
    </row>
    <row r="157" spans="3:11" x14ac:dyDescent="0.2">
      <c r="C157" s="57" t="s">
        <v>2731</v>
      </c>
      <c r="D157" s="56">
        <v>44431</v>
      </c>
      <c r="E157" s="55" t="s">
        <v>2730</v>
      </c>
      <c r="I157" s="53">
        <v>7498.28</v>
      </c>
      <c r="K157" s="53">
        <v>137775.73000000001</v>
      </c>
    </row>
    <row r="158" spans="3:11" x14ac:dyDescent="0.2">
      <c r="C158" s="57" t="s">
        <v>2729</v>
      </c>
      <c r="D158" s="56">
        <v>44431</v>
      </c>
      <c r="E158" s="55" t="s">
        <v>2728</v>
      </c>
      <c r="I158" s="53">
        <v>22.4</v>
      </c>
      <c r="K158" s="53">
        <v>137798.13</v>
      </c>
    </row>
    <row r="159" spans="3:11" x14ac:dyDescent="0.2">
      <c r="C159" s="57" t="s">
        <v>2727</v>
      </c>
      <c r="D159" s="56">
        <v>44432</v>
      </c>
      <c r="E159" s="55" t="s">
        <v>2726</v>
      </c>
      <c r="I159" s="53">
        <v>6.6</v>
      </c>
      <c r="K159" s="53">
        <v>137804.73000000001</v>
      </c>
    </row>
    <row r="160" spans="3:11" x14ac:dyDescent="0.2">
      <c r="C160" s="57" t="s">
        <v>2725</v>
      </c>
      <c r="D160" s="56">
        <v>44432</v>
      </c>
      <c r="E160" s="55" t="s">
        <v>2724</v>
      </c>
      <c r="I160" s="53">
        <v>5.0199999999999996</v>
      </c>
      <c r="K160" s="53">
        <v>137809.75</v>
      </c>
    </row>
    <row r="161" spans="3:11" x14ac:dyDescent="0.2">
      <c r="C161" s="57" t="s">
        <v>2723</v>
      </c>
      <c r="D161" s="56">
        <v>44432</v>
      </c>
      <c r="E161" s="55" t="s">
        <v>2722</v>
      </c>
      <c r="I161" s="53">
        <v>2.08</v>
      </c>
      <c r="K161" s="53">
        <v>137811.82999999999</v>
      </c>
    </row>
    <row r="162" spans="3:11" x14ac:dyDescent="0.2">
      <c r="C162" s="57" t="s">
        <v>2721</v>
      </c>
      <c r="D162" s="56">
        <v>44432</v>
      </c>
      <c r="E162" s="55" t="s">
        <v>2720</v>
      </c>
      <c r="I162" s="53">
        <v>8.3800000000000008</v>
      </c>
      <c r="K162" s="53">
        <v>137820.21</v>
      </c>
    </row>
    <row r="163" spans="3:11" x14ac:dyDescent="0.2">
      <c r="C163" s="57" t="s">
        <v>2719</v>
      </c>
      <c r="D163" s="56">
        <v>44432</v>
      </c>
      <c r="E163" s="55" t="s">
        <v>2718</v>
      </c>
      <c r="I163" s="53">
        <v>15.3</v>
      </c>
      <c r="K163" s="53">
        <v>137835.51</v>
      </c>
    </row>
    <row r="164" spans="3:11" x14ac:dyDescent="0.2">
      <c r="C164" s="57" t="s">
        <v>2717</v>
      </c>
      <c r="D164" s="56">
        <v>44433</v>
      </c>
      <c r="E164" s="55" t="s">
        <v>2716</v>
      </c>
      <c r="I164" s="53">
        <v>4.47</v>
      </c>
      <c r="K164" s="53">
        <v>137839.98000000001</v>
      </c>
    </row>
    <row r="165" spans="3:11" x14ac:dyDescent="0.2">
      <c r="C165" s="57" t="s">
        <v>2715</v>
      </c>
      <c r="D165" s="56">
        <v>44433</v>
      </c>
      <c r="E165" s="55" t="s">
        <v>2714</v>
      </c>
      <c r="I165" s="53">
        <v>27.64</v>
      </c>
      <c r="K165" s="53">
        <v>137867.62</v>
      </c>
    </row>
    <row r="166" spans="3:11" x14ac:dyDescent="0.2">
      <c r="C166" s="57" t="s">
        <v>2713</v>
      </c>
      <c r="D166" s="56">
        <v>44433</v>
      </c>
      <c r="E166" s="55" t="s">
        <v>2712</v>
      </c>
      <c r="I166" s="53">
        <v>15469.7</v>
      </c>
      <c r="K166" s="53">
        <v>153337.32</v>
      </c>
    </row>
    <row r="167" spans="3:11" x14ac:dyDescent="0.2">
      <c r="C167" s="57" t="s">
        <v>2711</v>
      </c>
      <c r="D167" s="56">
        <v>44433</v>
      </c>
      <c r="E167" s="55" t="s">
        <v>2710</v>
      </c>
      <c r="I167" s="53">
        <v>1.68</v>
      </c>
      <c r="K167" s="53">
        <v>153339</v>
      </c>
    </row>
    <row r="168" spans="3:11" x14ac:dyDescent="0.2">
      <c r="C168" s="57" t="s">
        <v>2709</v>
      </c>
      <c r="D168" s="56">
        <v>44433</v>
      </c>
      <c r="E168" s="55" t="s">
        <v>2708</v>
      </c>
      <c r="I168" s="53">
        <v>8.3800000000000008</v>
      </c>
      <c r="K168" s="53">
        <v>153347.38</v>
      </c>
    </row>
    <row r="169" spans="3:11" x14ac:dyDescent="0.2">
      <c r="C169" s="57" t="s">
        <v>2707</v>
      </c>
      <c r="D169" s="56">
        <v>44433</v>
      </c>
      <c r="E169" s="55" t="s">
        <v>2706</v>
      </c>
      <c r="I169" s="53">
        <v>3.26</v>
      </c>
      <c r="K169" s="53">
        <v>153350.64000000001</v>
      </c>
    </row>
    <row r="170" spans="3:11" x14ac:dyDescent="0.2">
      <c r="C170" s="57" t="s">
        <v>2705</v>
      </c>
      <c r="D170" s="56">
        <v>44433</v>
      </c>
      <c r="E170" s="55" t="s">
        <v>2704</v>
      </c>
      <c r="I170" s="53">
        <v>0.84</v>
      </c>
      <c r="K170" s="53">
        <v>153351.48000000001</v>
      </c>
    </row>
    <row r="171" spans="3:11" x14ac:dyDescent="0.2">
      <c r="C171" s="57" t="s">
        <v>2703</v>
      </c>
      <c r="D171" s="56">
        <v>44433</v>
      </c>
      <c r="E171" s="55" t="s">
        <v>2702</v>
      </c>
      <c r="I171" s="53">
        <v>4.8600000000000003</v>
      </c>
      <c r="K171" s="53">
        <v>153356.34</v>
      </c>
    </row>
    <row r="172" spans="3:11" x14ac:dyDescent="0.2">
      <c r="C172" s="57" t="s">
        <v>2701</v>
      </c>
      <c r="D172" s="56">
        <v>44434</v>
      </c>
      <c r="E172" s="55" t="s">
        <v>2700</v>
      </c>
      <c r="I172" s="53">
        <v>1.69</v>
      </c>
      <c r="K172" s="53">
        <v>153358.03</v>
      </c>
    </row>
    <row r="173" spans="3:11" x14ac:dyDescent="0.2">
      <c r="C173" s="57" t="s">
        <v>2699</v>
      </c>
      <c r="D173" s="56">
        <v>44434</v>
      </c>
      <c r="E173" s="55" t="s">
        <v>2698</v>
      </c>
      <c r="I173" s="53">
        <v>2.59</v>
      </c>
      <c r="K173" s="53">
        <v>153360.62</v>
      </c>
    </row>
    <row r="174" spans="3:11" x14ac:dyDescent="0.2">
      <c r="C174" s="57" t="s">
        <v>2697</v>
      </c>
      <c r="D174" s="56">
        <v>44434</v>
      </c>
      <c r="E174" s="55" t="s">
        <v>2696</v>
      </c>
      <c r="I174" s="53">
        <v>1.76</v>
      </c>
      <c r="K174" s="53">
        <v>153362.38</v>
      </c>
    </row>
    <row r="175" spans="3:11" x14ac:dyDescent="0.2">
      <c r="C175" s="57" t="s">
        <v>2695</v>
      </c>
      <c r="D175" s="56">
        <v>44434</v>
      </c>
      <c r="E175" s="55" t="s">
        <v>2694</v>
      </c>
      <c r="I175" s="53">
        <v>8.3800000000000008</v>
      </c>
      <c r="K175" s="53">
        <v>153370.76</v>
      </c>
    </row>
    <row r="176" spans="3:11" x14ac:dyDescent="0.2">
      <c r="C176" s="57" t="s">
        <v>2693</v>
      </c>
      <c r="D176" s="56">
        <v>44434</v>
      </c>
      <c r="E176" s="55" t="s">
        <v>2692</v>
      </c>
      <c r="I176" s="53">
        <v>25.93</v>
      </c>
      <c r="K176" s="53">
        <v>153396.69</v>
      </c>
    </row>
    <row r="177" spans="3:11" x14ac:dyDescent="0.2">
      <c r="C177" s="57" t="s">
        <v>2691</v>
      </c>
      <c r="D177" s="56">
        <v>44434</v>
      </c>
      <c r="E177" s="55" t="s">
        <v>2690</v>
      </c>
      <c r="I177" s="53">
        <v>25.76</v>
      </c>
      <c r="K177" s="53">
        <v>153422.45000000001</v>
      </c>
    </row>
    <row r="178" spans="3:11" x14ac:dyDescent="0.2">
      <c r="C178" s="57" t="s">
        <v>2689</v>
      </c>
      <c r="D178" s="56">
        <v>44435</v>
      </c>
      <c r="E178" s="55" t="s">
        <v>2688</v>
      </c>
      <c r="I178" s="53">
        <v>34.79</v>
      </c>
      <c r="K178" s="53">
        <v>153457.24</v>
      </c>
    </row>
    <row r="179" spans="3:11" x14ac:dyDescent="0.2">
      <c r="C179" s="57" t="s">
        <v>2687</v>
      </c>
      <c r="D179" s="56">
        <v>44435</v>
      </c>
      <c r="E179" s="55" t="s">
        <v>2686</v>
      </c>
      <c r="I179" s="53">
        <v>11.98</v>
      </c>
      <c r="K179" s="53">
        <v>153469.22</v>
      </c>
    </row>
    <row r="180" spans="3:11" x14ac:dyDescent="0.2">
      <c r="C180" s="57" t="s">
        <v>2685</v>
      </c>
      <c r="D180" s="56">
        <v>44435</v>
      </c>
      <c r="E180" s="55" t="s">
        <v>2684</v>
      </c>
      <c r="I180" s="53">
        <v>3.36</v>
      </c>
      <c r="K180" s="53">
        <v>153472.57999999999</v>
      </c>
    </row>
    <row r="181" spans="3:11" x14ac:dyDescent="0.2">
      <c r="C181" s="57" t="s">
        <v>2683</v>
      </c>
      <c r="D181" s="56">
        <v>44435</v>
      </c>
      <c r="E181" s="55" t="s">
        <v>2682</v>
      </c>
      <c r="I181" s="53">
        <v>7.27</v>
      </c>
      <c r="K181" s="53">
        <v>153479.85</v>
      </c>
    </row>
    <row r="182" spans="3:11" x14ac:dyDescent="0.2">
      <c r="C182" s="57" t="s">
        <v>2681</v>
      </c>
      <c r="D182" s="56">
        <v>44435</v>
      </c>
      <c r="E182" s="55" t="s">
        <v>2680</v>
      </c>
      <c r="I182" s="53">
        <v>15.28</v>
      </c>
      <c r="K182" s="53">
        <v>153495.13</v>
      </c>
    </row>
    <row r="183" spans="3:11" x14ac:dyDescent="0.2">
      <c r="C183" s="57" t="s">
        <v>2679</v>
      </c>
      <c r="D183" s="56">
        <v>44435</v>
      </c>
      <c r="E183" s="55" t="s">
        <v>2678</v>
      </c>
      <c r="I183" s="53">
        <v>4.2</v>
      </c>
      <c r="K183" s="53">
        <v>153499.32999999999</v>
      </c>
    </row>
    <row r="184" spans="3:11" x14ac:dyDescent="0.2">
      <c r="C184" s="57" t="s">
        <v>2677</v>
      </c>
      <c r="D184" s="56">
        <v>44435</v>
      </c>
      <c r="E184" s="55" t="s">
        <v>2676</v>
      </c>
      <c r="I184" s="53">
        <v>10.11</v>
      </c>
      <c r="K184" s="53">
        <v>153509.44</v>
      </c>
    </row>
    <row r="185" spans="3:11" x14ac:dyDescent="0.2">
      <c r="C185" s="57" t="s">
        <v>605</v>
      </c>
      <c r="D185" s="56">
        <v>44435</v>
      </c>
      <c r="E185" s="55" t="s">
        <v>2675</v>
      </c>
      <c r="J185" s="54">
        <v>6417.72</v>
      </c>
      <c r="K185" s="53">
        <v>147091.72</v>
      </c>
    </row>
    <row r="186" spans="3:11" x14ac:dyDescent="0.2">
      <c r="C186" s="57" t="s">
        <v>513</v>
      </c>
      <c r="D186" s="56">
        <v>44435</v>
      </c>
      <c r="E186" s="55" t="s">
        <v>2674</v>
      </c>
      <c r="J186" s="54">
        <v>836.87</v>
      </c>
      <c r="K186" s="53">
        <v>146254.85</v>
      </c>
    </row>
    <row r="187" spans="3:11" x14ac:dyDescent="0.2">
      <c r="C187" s="57" t="s">
        <v>603</v>
      </c>
      <c r="D187" s="56">
        <v>44435</v>
      </c>
      <c r="E187" s="55" t="s">
        <v>2673</v>
      </c>
      <c r="J187" s="54">
        <v>85</v>
      </c>
      <c r="K187" s="53">
        <v>146169.85</v>
      </c>
    </row>
    <row r="188" spans="3:11" x14ac:dyDescent="0.2">
      <c r="C188" s="57" t="s">
        <v>601</v>
      </c>
      <c r="D188" s="56">
        <v>44435</v>
      </c>
      <c r="E188" s="55" t="s">
        <v>2672</v>
      </c>
      <c r="J188" s="54">
        <v>1125</v>
      </c>
      <c r="K188" s="53">
        <v>145044.85</v>
      </c>
    </row>
    <row r="189" spans="3:11" x14ac:dyDescent="0.2">
      <c r="C189" s="57" t="s">
        <v>587</v>
      </c>
      <c r="D189" s="56">
        <v>44435</v>
      </c>
      <c r="E189" s="55" t="s">
        <v>2671</v>
      </c>
      <c r="J189" s="54">
        <v>201.7</v>
      </c>
      <c r="K189" s="53">
        <v>144843.15</v>
      </c>
    </row>
    <row r="190" spans="3:11" x14ac:dyDescent="0.2">
      <c r="C190" s="57" t="s">
        <v>1250</v>
      </c>
      <c r="D190" s="56">
        <v>44435</v>
      </c>
      <c r="E190" s="55" t="s">
        <v>2670</v>
      </c>
      <c r="J190" s="54">
        <v>1000</v>
      </c>
      <c r="K190" s="53">
        <v>143843.15</v>
      </c>
    </row>
    <row r="191" spans="3:11" x14ac:dyDescent="0.2">
      <c r="C191" s="57" t="s">
        <v>567</v>
      </c>
      <c r="D191" s="56">
        <v>44435</v>
      </c>
      <c r="E191" s="55" t="s">
        <v>2669</v>
      </c>
      <c r="J191" s="54">
        <v>111.91</v>
      </c>
      <c r="K191" s="53">
        <v>143731.24</v>
      </c>
    </row>
    <row r="192" spans="3:11" x14ac:dyDescent="0.2">
      <c r="C192" s="57" t="s">
        <v>599</v>
      </c>
      <c r="D192" s="56">
        <v>44435</v>
      </c>
      <c r="E192" s="55" t="s">
        <v>2668</v>
      </c>
      <c r="J192" s="54">
        <v>113.16</v>
      </c>
      <c r="K192" s="53">
        <v>143618.07999999999</v>
      </c>
    </row>
    <row r="193" spans="3:11" x14ac:dyDescent="0.2">
      <c r="C193" s="57" t="s">
        <v>1247</v>
      </c>
      <c r="D193" s="56">
        <v>44435</v>
      </c>
      <c r="E193" s="55" t="s">
        <v>2667</v>
      </c>
      <c r="J193" s="54">
        <v>28</v>
      </c>
      <c r="K193" s="53">
        <v>143590.07999999999</v>
      </c>
    </row>
    <row r="194" spans="3:11" x14ac:dyDescent="0.2">
      <c r="C194" s="57" t="s">
        <v>2666</v>
      </c>
      <c r="D194" s="56">
        <v>44436</v>
      </c>
      <c r="E194" s="55" t="s">
        <v>2665</v>
      </c>
      <c r="I194" s="53">
        <v>1.76</v>
      </c>
      <c r="K194" s="53">
        <v>143591.84</v>
      </c>
    </row>
    <row r="195" spans="3:11" x14ac:dyDescent="0.2">
      <c r="C195" s="57" t="s">
        <v>2664</v>
      </c>
      <c r="D195" s="56">
        <v>44438</v>
      </c>
      <c r="E195" s="55" t="s">
        <v>2663</v>
      </c>
      <c r="I195" s="53">
        <v>7.25</v>
      </c>
      <c r="K195" s="53">
        <v>143599.09</v>
      </c>
    </row>
    <row r="196" spans="3:11" x14ac:dyDescent="0.2">
      <c r="C196" s="57" t="s">
        <v>2662</v>
      </c>
      <c r="D196" s="56">
        <v>44438</v>
      </c>
      <c r="E196" s="55" t="s">
        <v>2661</v>
      </c>
      <c r="I196" s="53">
        <v>12.88</v>
      </c>
      <c r="K196" s="53">
        <v>143611.97</v>
      </c>
    </row>
    <row r="197" spans="3:11" x14ac:dyDescent="0.2">
      <c r="C197" s="57" t="s">
        <v>2660</v>
      </c>
      <c r="D197" s="56">
        <v>44438</v>
      </c>
      <c r="E197" s="55" t="s">
        <v>2659</v>
      </c>
      <c r="I197" s="53">
        <v>3.32</v>
      </c>
      <c r="K197" s="53">
        <v>143615.29</v>
      </c>
    </row>
    <row r="198" spans="3:11" x14ac:dyDescent="0.2">
      <c r="C198" s="57" t="s">
        <v>2658</v>
      </c>
      <c r="D198" s="56">
        <v>44438</v>
      </c>
      <c r="E198" s="55" t="s">
        <v>2657</v>
      </c>
      <c r="I198" s="53">
        <v>3.63</v>
      </c>
      <c r="K198" s="53">
        <v>143618.92000000001</v>
      </c>
    </row>
    <row r="199" spans="3:11" x14ac:dyDescent="0.2">
      <c r="C199" s="57" t="s">
        <v>2656</v>
      </c>
      <c r="D199" s="56">
        <v>44438</v>
      </c>
      <c r="E199" s="55" t="s">
        <v>2655</v>
      </c>
      <c r="I199" s="53">
        <v>3.93</v>
      </c>
      <c r="K199" s="53">
        <v>143622.85</v>
      </c>
    </row>
    <row r="200" spans="3:11" x14ac:dyDescent="0.2">
      <c r="C200" s="57" t="s">
        <v>833</v>
      </c>
      <c r="D200" s="56">
        <v>44438</v>
      </c>
      <c r="E200" s="55" t="s">
        <v>2654</v>
      </c>
      <c r="J200" s="54">
        <v>175.28</v>
      </c>
      <c r="K200" s="53">
        <v>143447.57</v>
      </c>
    </row>
    <row r="201" spans="3:11" x14ac:dyDescent="0.2">
      <c r="C201" s="57" t="s">
        <v>2653</v>
      </c>
      <c r="D201" s="56">
        <v>44439</v>
      </c>
      <c r="E201" s="55" t="s">
        <v>2652</v>
      </c>
      <c r="I201" s="53">
        <v>5</v>
      </c>
      <c r="K201" s="53">
        <v>143452.57</v>
      </c>
    </row>
    <row r="202" spans="3:11" x14ac:dyDescent="0.2">
      <c r="C202" s="57" t="s">
        <v>2651</v>
      </c>
      <c r="D202" s="56">
        <v>44439</v>
      </c>
      <c r="E202" s="55" t="s">
        <v>2650</v>
      </c>
      <c r="I202" s="53">
        <v>15.66</v>
      </c>
      <c r="K202" s="53">
        <v>143468.23000000001</v>
      </c>
    </row>
    <row r="203" spans="3:11" x14ac:dyDescent="0.2">
      <c r="C203" s="57" t="s">
        <v>2649</v>
      </c>
      <c r="D203" s="56">
        <v>44439</v>
      </c>
      <c r="E203" s="55" t="s">
        <v>2648</v>
      </c>
      <c r="I203" s="53">
        <v>19.420000000000002</v>
      </c>
      <c r="K203" s="53">
        <v>143487.65</v>
      </c>
    </row>
    <row r="204" spans="3:11" x14ac:dyDescent="0.2">
      <c r="C204" s="57" t="s">
        <v>2647</v>
      </c>
      <c r="D204" s="56">
        <v>44439</v>
      </c>
      <c r="E204" s="55" t="s">
        <v>2646</v>
      </c>
      <c r="I204" s="53">
        <v>8.1999999999999993</v>
      </c>
      <c r="K204" s="53">
        <v>143495.85</v>
      </c>
    </row>
    <row r="205" spans="3:11" x14ac:dyDescent="0.2">
      <c r="C205" s="57" t="s">
        <v>2645</v>
      </c>
      <c r="D205" s="56">
        <v>44439</v>
      </c>
      <c r="E205" s="55" t="s">
        <v>2644</v>
      </c>
      <c r="I205" s="53">
        <v>1.8</v>
      </c>
      <c r="K205" s="53">
        <v>143497.65</v>
      </c>
    </row>
    <row r="206" spans="3:11" x14ac:dyDescent="0.2">
      <c r="C206" s="57" t="s">
        <v>2643</v>
      </c>
      <c r="D206" s="56">
        <v>44439</v>
      </c>
      <c r="E206" s="55" t="s">
        <v>2642</v>
      </c>
      <c r="I206" s="53">
        <v>3.76</v>
      </c>
      <c r="K206" s="53">
        <v>143501.41</v>
      </c>
    </row>
    <row r="207" spans="3:11" x14ac:dyDescent="0.2">
      <c r="C207" s="57" t="s">
        <v>2641</v>
      </c>
      <c r="D207" s="56">
        <v>44439</v>
      </c>
      <c r="E207" s="55" t="s">
        <v>2640</v>
      </c>
      <c r="I207" s="53">
        <v>2.02</v>
      </c>
      <c r="K207" s="53">
        <v>143503.43</v>
      </c>
    </row>
    <row r="208" spans="3:11" x14ac:dyDescent="0.2">
      <c r="C208" s="57" t="s">
        <v>2639</v>
      </c>
      <c r="D208" s="56">
        <v>44439</v>
      </c>
      <c r="E208" s="55" t="s">
        <v>2638</v>
      </c>
      <c r="I208" s="53">
        <v>5.13</v>
      </c>
      <c r="K208" s="53">
        <v>143508.56</v>
      </c>
    </row>
    <row r="209" spans="3:11" x14ac:dyDescent="0.2">
      <c r="C209" s="57" t="s">
        <v>2637</v>
      </c>
      <c r="D209" s="56">
        <v>44439</v>
      </c>
      <c r="E209" s="55" t="s">
        <v>2636</v>
      </c>
      <c r="I209" s="53">
        <v>11.32</v>
      </c>
      <c r="K209" s="53">
        <v>143519.88</v>
      </c>
    </row>
    <row r="210" spans="3:11" x14ac:dyDescent="0.2">
      <c r="C210" s="57" t="s">
        <v>2635</v>
      </c>
      <c r="D210" s="56">
        <v>44439</v>
      </c>
      <c r="E210" s="55" t="s">
        <v>2634</v>
      </c>
      <c r="I210" s="53">
        <v>10</v>
      </c>
      <c r="K210" s="53">
        <v>143529.88</v>
      </c>
    </row>
    <row r="211" spans="3:11" x14ac:dyDescent="0.2">
      <c r="C211" s="57" t="s">
        <v>2633</v>
      </c>
      <c r="D211" s="56">
        <v>44439</v>
      </c>
      <c r="E211" s="55" t="s">
        <v>2632</v>
      </c>
      <c r="I211" s="53">
        <v>2.35</v>
      </c>
      <c r="K211" s="53">
        <v>143532.23000000001</v>
      </c>
    </row>
    <row r="212" spans="3:11" x14ac:dyDescent="0.2">
      <c r="C212" s="57" t="s">
        <v>2631</v>
      </c>
      <c r="D212" s="56">
        <v>44439</v>
      </c>
      <c r="E212" s="55" t="s">
        <v>2630</v>
      </c>
      <c r="I212" s="53">
        <v>8.3800000000000008</v>
      </c>
      <c r="K212" s="53">
        <v>143540.60999999999</v>
      </c>
    </row>
    <row r="213" spans="3:11" x14ac:dyDescent="0.2">
      <c r="C213" s="57" t="s">
        <v>2629</v>
      </c>
      <c r="D213" s="56">
        <v>44439</v>
      </c>
      <c r="E213" s="55" t="s">
        <v>2628</v>
      </c>
      <c r="I213" s="53">
        <v>2.76</v>
      </c>
      <c r="K213" s="53">
        <v>143543.37</v>
      </c>
    </row>
    <row r="214" spans="3:11" x14ac:dyDescent="0.2">
      <c r="C214" s="57" t="s">
        <v>441</v>
      </c>
      <c r="D214" s="56">
        <v>44439</v>
      </c>
      <c r="E214" s="55" t="s">
        <v>2627</v>
      </c>
      <c r="J214" s="54">
        <v>4874.07</v>
      </c>
      <c r="K214" s="53">
        <v>138669.29999999999</v>
      </c>
    </row>
    <row r="215" spans="3:11" x14ac:dyDescent="0.2">
      <c r="C215" s="57" t="s">
        <v>791</v>
      </c>
      <c r="D215" s="56">
        <v>44439</v>
      </c>
      <c r="E215" s="55" t="s">
        <v>2626</v>
      </c>
      <c r="J215" s="54">
        <v>1787.28</v>
      </c>
      <c r="K215" s="53">
        <v>136882.01999999999</v>
      </c>
    </row>
    <row r="216" spans="3:11" x14ac:dyDescent="0.2">
      <c r="C216" s="57" t="s">
        <v>461</v>
      </c>
      <c r="D216" s="56">
        <v>44439</v>
      </c>
      <c r="E216" s="55" t="s">
        <v>2625</v>
      </c>
      <c r="J216" s="54">
        <v>2241.5700000000002</v>
      </c>
      <c r="K216" s="53">
        <v>134640.45000000001</v>
      </c>
    </row>
    <row r="217" spans="3:11" x14ac:dyDescent="0.2">
      <c r="C217" s="57" t="s">
        <v>65</v>
      </c>
      <c r="D217" s="56">
        <v>44439</v>
      </c>
      <c r="E217" s="55" t="s">
        <v>2624</v>
      </c>
      <c r="J217" s="54">
        <v>36.24</v>
      </c>
      <c r="K217" s="53">
        <v>134604.21</v>
      </c>
    </row>
    <row r="218" spans="3:11" x14ac:dyDescent="0.2">
      <c r="C218" s="68" t="s">
        <v>57</v>
      </c>
      <c r="D218" s="51">
        <v>136241.97</v>
      </c>
      <c r="E218" s="68" t="s">
        <v>56</v>
      </c>
      <c r="F218" s="51">
        <v>24655.95</v>
      </c>
      <c r="G218" s="68" t="s">
        <v>55</v>
      </c>
      <c r="H218" s="51">
        <v>26293.71</v>
      </c>
      <c r="J218" s="68" t="s">
        <v>54</v>
      </c>
      <c r="K218" s="51">
        <v>134604.21</v>
      </c>
    </row>
    <row r="221" spans="3:11" x14ac:dyDescent="0.2">
      <c r="E221" s="50" t="s">
        <v>53</v>
      </c>
      <c r="K221" s="49" t="s">
        <v>52</v>
      </c>
    </row>
  </sheetData>
  <pageMargins left="0.75" right="0.75" top="1" bottom="1" header="0" footer="0"/>
  <pageSetup orientation="portrait" errors="NA" horizontalDpi="120" verticalDpi="72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6A57D-79AD-4733-8290-7444AE0AFFD8}">
  <sheetPr codeName="Hoja16">
    <pageSetUpPr fitToPage="1"/>
  </sheetPr>
  <dimension ref="A1:Q45"/>
  <sheetViews>
    <sheetView showGridLines="0" zoomScale="86" zoomScaleNormal="86" workbookViewId="0">
      <selection activeCell="A4" sqref="A4:D4"/>
    </sheetView>
  </sheetViews>
  <sheetFormatPr baseColWidth="10" defaultRowHeight="15" x14ac:dyDescent="0.25"/>
  <cols>
    <col min="1" max="1" width="9" style="1" customWidth="1"/>
    <col min="2" max="2" width="35.5703125" customWidth="1"/>
    <col min="3" max="3" width="22.140625" customWidth="1"/>
    <col min="4" max="4" width="10.85546875" customWidth="1"/>
    <col min="5" max="5" width="9.28515625" style="1" customWidth="1"/>
    <col min="6" max="6" width="10.28515625" style="47" customWidth="1"/>
    <col min="7" max="7" width="14.42578125" customWidth="1"/>
    <col min="8" max="9" width="11.42578125" customWidth="1"/>
    <col min="10" max="10" width="11.7109375" customWidth="1"/>
  </cols>
  <sheetData>
    <row r="1" spans="1:8" ht="26.25" customHeight="1" x14ac:dyDescent="0.25">
      <c r="C1" s="2"/>
      <c r="D1" s="2"/>
      <c r="E1" s="2"/>
      <c r="F1" s="2"/>
      <c r="G1" s="2"/>
    </row>
    <row r="2" spans="1:8" ht="15" customHeight="1" x14ac:dyDescent="0.25">
      <c r="A2" s="88" t="s">
        <v>0</v>
      </c>
      <c r="B2" s="88"/>
      <c r="C2" s="88"/>
      <c r="D2" s="88"/>
      <c r="E2" s="3"/>
      <c r="F2" s="4"/>
      <c r="G2" s="5"/>
    </row>
    <row r="3" spans="1:8" ht="4.5" customHeight="1" x14ac:dyDescent="0.25">
      <c r="A3" s="6"/>
      <c r="B3" s="5"/>
      <c r="C3" s="6"/>
      <c r="D3" s="5"/>
      <c r="E3" s="3"/>
      <c r="F3" s="4"/>
      <c r="G3" s="5"/>
    </row>
    <row r="4" spans="1:8" ht="22.5" customHeight="1" x14ac:dyDescent="0.3">
      <c r="A4" s="93" t="s">
        <v>1</v>
      </c>
      <c r="B4" s="93"/>
      <c r="C4" s="93"/>
      <c r="D4" s="93"/>
      <c r="E4" s="7"/>
      <c r="F4" s="4"/>
      <c r="G4" s="5"/>
    </row>
    <row r="5" spans="1:8" ht="5.25" customHeight="1" x14ac:dyDescent="0.25">
      <c r="A5" s="3"/>
      <c r="B5" s="5"/>
      <c r="C5" s="5"/>
      <c r="D5" s="5"/>
      <c r="E5" s="3"/>
      <c r="F5" s="4"/>
      <c r="G5" s="5"/>
    </row>
    <row r="6" spans="1:8" ht="15" customHeight="1" x14ac:dyDescent="0.25">
      <c r="A6" s="90" t="s">
        <v>51</v>
      </c>
      <c r="B6" s="90"/>
      <c r="C6" s="90"/>
      <c r="D6" s="90"/>
      <c r="E6" s="3"/>
      <c r="F6" s="4"/>
      <c r="G6" s="5"/>
    </row>
    <row r="7" spans="1:8" ht="4.5" customHeight="1" x14ac:dyDescent="0.25">
      <c r="A7" s="3"/>
      <c r="B7" s="6"/>
      <c r="C7" s="5"/>
      <c r="D7" s="5"/>
      <c r="E7" s="3"/>
      <c r="F7" s="4"/>
      <c r="G7" s="5"/>
    </row>
    <row r="8" spans="1:8" ht="15" customHeight="1" x14ac:dyDescent="0.25">
      <c r="A8" s="91" t="s">
        <v>27</v>
      </c>
      <c r="B8" s="91"/>
      <c r="C8" s="91"/>
      <c r="D8" s="91"/>
      <c r="E8" s="3"/>
      <c r="F8" s="4"/>
      <c r="G8" s="5"/>
    </row>
    <row r="9" spans="1:8" ht="15.75" x14ac:dyDescent="0.25">
      <c r="A9" s="3"/>
      <c r="B9" s="6"/>
      <c r="C9" s="5"/>
      <c r="D9" s="5"/>
      <c r="E9" s="3"/>
      <c r="F9" s="4"/>
      <c r="G9" s="5"/>
    </row>
    <row r="10" spans="1:8" x14ac:dyDescent="0.25">
      <c r="A10" s="3"/>
      <c r="B10" s="8" t="s">
        <v>28</v>
      </c>
      <c r="C10" s="9"/>
      <c r="D10" s="5"/>
      <c r="E10" s="3"/>
      <c r="F10" s="4"/>
      <c r="G10" s="85">
        <v>134604.21</v>
      </c>
    </row>
    <row r="11" spans="1:8" x14ac:dyDescent="0.25">
      <c r="A11" s="3"/>
      <c r="B11" s="5"/>
      <c r="C11" s="5"/>
      <c r="D11" s="5"/>
      <c r="E11" s="3"/>
      <c r="F11" s="4"/>
      <c r="G11" s="5"/>
    </row>
    <row r="12" spans="1:8" x14ac:dyDescent="0.25">
      <c r="A12" s="3"/>
      <c r="B12" s="10" t="s">
        <v>4</v>
      </c>
      <c r="C12" s="5"/>
      <c r="D12" s="5"/>
      <c r="E12" s="3"/>
      <c r="F12" s="4"/>
      <c r="G12" s="5"/>
    </row>
    <row r="13" spans="1:8" x14ac:dyDescent="0.25">
      <c r="A13" s="3"/>
      <c r="B13" s="11" t="s">
        <v>5</v>
      </c>
      <c r="C13" s="5"/>
      <c r="D13" s="5"/>
      <c r="E13" s="3"/>
      <c r="F13" s="4"/>
      <c r="G13" s="5"/>
    </row>
    <row r="14" spans="1:8" x14ac:dyDescent="0.25">
      <c r="A14" s="12" t="s">
        <v>6</v>
      </c>
      <c r="B14" s="11" t="s">
        <v>7</v>
      </c>
      <c r="C14" s="11"/>
      <c r="D14" s="13" t="s">
        <v>8</v>
      </c>
      <c r="E14" s="13" t="s">
        <v>9</v>
      </c>
      <c r="F14" s="14" t="s">
        <v>10</v>
      </c>
      <c r="G14" s="5"/>
    </row>
    <row r="15" spans="1:8" x14ac:dyDescent="0.25">
      <c r="A15" s="15"/>
      <c r="B15" s="92"/>
      <c r="C15" s="92"/>
      <c r="D15" s="16"/>
      <c r="E15" s="17"/>
      <c r="F15" s="18"/>
      <c r="H15" s="19"/>
    </row>
    <row r="16" spans="1:8" x14ac:dyDescent="0.25">
      <c r="A16" s="15"/>
      <c r="B16" s="20"/>
      <c r="C16" s="20"/>
      <c r="D16" s="16"/>
      <c r="E16" s="17"/>
      <c r="F16" s="4"/>
      <c r="G16" s="21">
        <f>SUM(F15:F15)</f>
        <v>0</v>
      </c>
      <c r="H16" s="19"/>
    </row>
    <row r="17" spans="1:17" x14ac:dyDescent="0.25">
      <c r="A17" s="15"/>
      <c r="B17" s="22"/>
      <c r="C17" s="11"/>
      <c r="D17" s="23"/>
      <c r="E17" s="17"/>
      <c r="F17" s="4"/>
      <c r="G17" s="5"/>
    </row>
    <row r="18" spans="1:17" x14ac:dyDescent="0.25">
      <c r="A18" s="24"/>
      <c r="B18" s="25" t="s">
        <v>11</v>
      </c>
      <c r="C18" s="5"/>
      <c r="D18" s="26"/>
      <c r="E18" s="26"/>
      <c r="F18" s="4"/>
      <c r="G18" s="21"/>
      <c r="M18" s="27"/>
      <c r="N18" s="27"/>
      <c r="O18" s="27"/>
      <c r="P18" s="27"/>
      <c r="Q18" s="28"/>
    </row>
    <row r="19" spans="1:17" x14ac:dyDescent="0.25">
      <c r="A19" s="24" t="s">
        <v>6</v>
      </c>
      <c r="B19" s="29" t="s">
        <v>12</v>
      </c>
      <c r="C19" s="5"/>
      <c r="D19" s="26"/>
      <c r="E19" s="26"/>
      <c r="F19" s="14" t="s">
        <v>10</v>
      </c>
      <c r="G19" s="21"/>
    </row>
    <row r="20" spans="1:17" x14ac:dyDescent="0.25">
      <c r="A20" s="30"/>
      <c r="B20" s="31"/>
      <c r="C20" s="5"/>
      <c r="D20" s="5"/>
      <c r="E20" s="3"/>
      <c r="F20" s="18"/>
    </row>
    <row r="21" spans="1:17" x14ac:dyDescent="0.25">
      <c r="A21" s="30"/>
      <c r="B21" s="31"/>
      <c r="C21" s="5"/>
      <c r="D21" s="5"/>
      <c r="E21" s="3"/>
      <c r="F21" s="4"/>
      <c r="G21" s="21">
        <f>SUM(F20:F20)</f>
        <v>0</v>
      </c>
    </row>
    <row r="22" spans="1:17" x14ac:dyDescent="0.25">
      <c r="A22" s="3"/>
      <c r="B22" s="5"/>
      <c r="C22" s="5"/>
      <c r="D22" s="5"/>
      <c r="E22" s="3"/>
      <c r="F22" s="4"/>
      <c r="G22" s="21"/>
    </row>
    <row r="23" spans="1:17" x14ac:dyDescent="0.25">
      <c r="A23" s="3"/>
      <c r="B23" s="25" t="s">
        <v>4</v>
      </c>
      <c r="C23" s="5"/>
      <c r="D23" s="5"/>
      <c r="E23" s="3"/>
      <c r="F23" s="4"/>
      <c r="G23" s="5"/>
    </row>
    <row r="24" spans="1:17" x14ac:dyDescent="0.25">
      <c r="A24" s="12" t="s">
        <v>6</v>
      </c>
      <c r="B24" s="29" t="s">
        <v>13</v>
      </c>
      <c r="C24" s="11"/>
      <c r="D24" s="11"/>
      <c r="E24" s="12"/>
      <c r="F24" s="14" t="s">
        <v>10</v>
      </c>
      <c r="G24" s="5"/>
    </row>
    <row r="25" spans="1:17" x14ac:dyDescent="0.25">
      <c r="A25" s="15"/>
      <c r="B25" s="31"/>
      <c r="C25" s="5"/>
      <c r="D25" s="5"/>
      <c r="E25" s="3"/>
      <c r="F25" s="18"/>
    </row>
    <row r="26" spans="1:17" x14ac:dyDescent="0.25">
      <c r="A26" s="15"/>
      <c r="B26" s="31"/>
      <c r="C26" s="5"/>
      <c r="D26" s="5"/>
      <c r="E26" s="3"/>
      <c r="F26" s="4"/>
      <c r="G26" s="21">
        <f>SUM(F25:F25)</f>
        <v>0</v>
      </c>
    </row>
    <row r="27" spans="1:17" x14ac:dyDescent="0.25">
      <c r="A27" s="15"/>
      <c r="B27" s="5"/>
      <c r="C27" s="5"/>
      <c r="D27" s="5"/>
      <c r="E27" s="3"/>
      <c r="F27" s="4"/>
      <c r="G27" s="32"/>
    </row>
    <row r="28" spans="1:17" x14ac:dyDescent="0.25">
      <c r="A28" s="12"/>
      <c r="B28" s="10" t="s">
        <v>11</v>
      </c>
      <c r="C28" s="11"/>
      <c r="D28" s="11"/>
      <c r="E28" s="12"/>
      <c r="F28" s="4"/>
      <c r="G28" s="5"/>
    </row>
    <row r="29" spans="1:17" x14ac:dyDescent="0.25">
      <c r="A29" s="12" t="s">
        <v>6</v>
      </c>
      <c r="B29" s="29" t="s">
        <v>14</v>
      </c>
      <c r="C29" s="11"/>
      <c r="D29" s="11"/>
      <c r="E29" s="12"/>
      <c r="F29" s="14" t="s">
        <v>10</v>
      </c>
      <c r="G29" s="5"/>
    </row>
    <row r="30" spans="1:17" x14ac:dyDescent="0.25">
      <c r="A30" s="33"/>
      <c r="B30" s="34"/>
      <c r="C30" s="5"/>
      <c r="D30" s="35"/>
      <c r="E30" s="3"/>
      <c r="F30" s="36"/>
    </row>
    <row r="31" spans="1:17" x14ac:dyDescent="0.25">
      <c r="A31" s="33"/>
      <c r="B31" s="34"/>
      <c r="C31" s="5"/>
      <c r="D31" s="35"/>
      <c r="E31" s="3"/>
      <c r="F31" s="37"/>
      <c r="G31" s="21">
        <v>0</v>
      </c>
    </row>
    <row r="32" spans="1:17" x14ac:dyDescent="0.25">
      <c r="A32" s="3"/>
      <c r="B32" s="5"/>
      <c r="C32" s="5"/>
      <c r="D32" s="5"/>
      <c r="E32" s="3"/>
      <c r="F32" s="4"/>
      <c r="G32" s="5"/>
    </row>
    <row r="33" spans="1:7" ht="15.75" thickBot="1" x14ac:dyDescent="0.3">
      <c r="A33" s="38"/>
      <c r="B33" s="39" t="s">
        <v>29</v>
      </c>
      <c r="C33" s="40"/>
      <c r="D33" s="41"/>
      <c r="E33" s="38"/>
      <c r="F33" s="42"/>
      <c r="G33" s="43">
        <f>+G10-G16+G21-G26+G31</f>
        <v>134604.21</v>
      </c>
    </row>
    <row r="34" spans="1:7" ht="15.75" thickTop="1" x14ac:dyDescent="0.25">
      <c r="A34" s="3"/>
      <c r="B34" s="5"/>
      <c r="C34" s="5"/>
      <c r="D34" s="5"/>
      <c r="E34" s="3"/>
      <c r="F34" s="4"/>
      <c r="G34" s="5"/>
    </row>
    <row r="35" spans="1:7" x14ac:dyDescent="0.25">
      <c r="A35" s="3"/>
      <c r="B35" s="5"/>
      <c r="C35" s="5"/>
      <c r="D35" s="5"/>
      <c r="E35" s="3"/>
      <c r="F35" s="4"/>
      <c r="G35" s="5"/>
    </row>
    <row r="36" spans="1:7" x14ac:dyDescent="0.25">
      <c r="A36" s="3"/>
      <c r="B36" s="5"/>
      <c r="C36" s="5"/>
      <c r="D36" s="5"/>
      <c r="E36" s="3"/>
      <c r="F36" s="4"/>
      <c r="G36" s="5"/>
    </row>
    <row r="37" spans="1:7" x14ac:dyDescent="0.25">
      <c r="A37" s="3"/>
      <c r="B37" s="13" t="s">
        <v>16</v>
      </c>
      <c r="C37" s="5"/>
      <c r="D37" s="31"/>
      <c r="E37" s="13" t="s">
        <v>17</v>
      </c>
      <c r="F37" s="4"/>
      <c r="G37" s="5"/>
    </row>
    <row r="38" spans="1:7" x14ac:dyDescent="0.25">
      <c r="A38" s="3"/>
      <c r="B38" s="13"/>
      <c r="C38" s="5"/>
      <c r="D38" s="31"/>
      <c r="E38" s="13"/>
      <c r="F38" s="4"/>
      <c r="G38" s="5"/>
    </row>
    <row r="39" spans="1:7" x14ac:dyDescent="0.25">
      <c r="A39" s="3"/>
      <c r="B39" s="13"/>
      <c r="C39" s="5"/>
      <c r="D39" s="31"/>
      <c r="E39" s="13"/>
      <c r="F39" s="4"/>
      <c r="G39" s="5"/>
    </row>
    <row r="40" spans="1:7" x14ac:dyDescent="0.25">
      <c r="A40" s="3"/>
      <c r="B40" s="44"/>
      <c r="C40" s="5"/>
      <c r="D40" s="44"/>
      <c r="E40" s="45"/>
      <c r="F40" s="18"/>
      <c r="G40" s="5"/>
    </row>
    <row r="41" spans="1:7" x14ac:dyDescent="0.25">
      <c r="A41" s="3"/>
      <c r="B41" s="5"/>
      <c r="C41" s="5"/>
      <c r="D41" s="5"/>
      <c r="E41" s="5"/>
      <c r="F41" s="26"/>
      <c r="G41" s="5"/>
    </row>
    <row r="42" spans="1:7" x14ac:dyDescent="0.25">
      <c r="A42" s="3"/>
      <c r="B42" s="5"/>
      <c r="C42" s="5"/>
      <c r="D42" s="5"/>
      <c r="E42" s="5"/>
      <c r="F42" s="26"/>
      <c r="G42" s="5"/>
    </row>
    <row r="43" spans="1:7" x14ac:dyDescent="0.25">
      <c r="A43" s="3"/>
      <c r="B43" s="5"/>
      <c r="C43" s="5"/>
      <c r="D43" s="5"/>
      <c r="E43" s="5"/>
      <c r="F43" s="26"/>
      <c r="G43" s="5"/>
    </row>
    <row r="44" spans="1:7" x14ac:dyDescent="0.25">
      <c r="E44"/>
      <c r="F44" s="46"/>
    </row>
    <row r="45" spans="1:7" x14ac:dyDescent="0.25">
      <c r="E45"/>
      <c r="F45" s="46"/>
    </row>
  </sheetData>
  <mergeCells count="5">
    <mergeCell ref="A2:D2"/>
    <mergeCell ref="A4:D4"/>
    <mergeCell ref="A6:D6"/>
    <mergeCell ref="A8:D8"/>
    <mergeCell ref="B15:C15"/>
  </mergeCells>
  <pageMargins left="0.70866141732283472" right="0.70866141732283472" top="0.74803149606299213" bottom="0.74803149606299213" header="0.31496062992125984" footer="0.31496062992125984"/>
  <pageSetup scale="81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F532-B99D-44CE-AE1D-EDA9D5A44348}">
  <sheetPr codeName="Hoja21"/>
  <dimension ref="A2:K229"/>
  <sheetViews>
    <sheetView topLeftCell="E196" workbookViewId="0">
      <selection activeCell="D236" sqref="D236"/>
    </sheetView>
  </sheetViews>
  <sheetFormatPr baseColWidth="10" defaultRowHeight="12.75" x14ac:dyDescent="0.2"/>
  <cols>
    <col min="1" max="16384" width="11.42578125" style="48"/>
  </cols>
  <sheetData>
    <row r="2" spans="1:11" ht="19.5" x14ac:dyDescent="0.2">
      <c r="F2" s="70" t="s">
        <v>439</v>
      </c>
      <c r="J2" s="73" t="s">
        <v>438</v>
      </c>
      <c r="K2" s="84">
        <v>1</v>
      </c>
    </row>
    <row r="3" spans="1:11" x14ac:dyDescent="0.2">
      <c r="J3" s="73" t="s">
        <v>437</v>
      </c>
      <c r="K3" s="83">
        <v>44572</v>
      </c>
    </row>
    <row r="5" spans="1:11" x14ac:dyDescent="0.2">
      <c r="E5" s="64" t="s">
        <v>436</v>
      </c>
      <c r="F5" s="61" t="s">
        <v>3375</v>
      </c>
      <c r="G5" s="64" t="s">
        <v>435</v>
      </c>
      <c r="H5" s="61" t="s">
        <v>3375</v>
      </c>
      <c r="J5" s="82">
        <v>0.69671296296296292</v>
      </c>
    </row>
    <row r="7" spans="1:11" x14ac:dyDescent="0.2">
      <c r="J7" s="73" t="s">
        <v>433</v>
      </c>
      <c r="K7" s="78" t="s">
        <v>432</v>
      </c>
    </row>
    <row r="8" spans="1:11" x14ac:dyDescent="0.2">
      <c r="C8" s="62" t="s">
        <v>431</v>
      </c>
      <c r="D8" s="61" t="s">
        <v>430</v>
      </c>
      <c r="F8" s="62" t="s">
        <v>429</v>
      </c>
      <c r="G8" s="61" t="s">
        <v>427</v>
      </c>
      <c r="I8" s="62" t="s">
        <v>428</v>
      </c>
      <c r="J8" s="61" t="s">
        <v>427</v>
      </c>
    </row>
    <row r="11" spans="1:11" x14ac:dyDescent="0.2">
      <c r="A11" s="80" t="s">
        <v>426</v>
      </c>
      <c r="C11" s="79" t="s">
        <v>425</v>
      </c>
      <c r="D11" s="79" t="s">
        <v>424</v>
      </c>
      <c r="F11" s="81" t="s">
        <v>423</v>
      </c>
      <c r="I11" s="73" t="s">
        <v>56</v>
      </c>
      <c r="J11" s="73" t="s">
        <v>55</v>
      </c>
      <c r="K11" s="73" t="s">
        <v>422</v>
      </c>
    </row>
    <row r="14" spans="1:11" x14ac:dyDescent="0.2">
      <c r="A14" s="80" t="s">
        <v>421</v>
      </c>
      <c r="B14" s="76" t="s">
        <v>420</v>
      </c>
    </row>
    <row r="16" spans="1:11" x14ac:dyDescent="0.2">
      <c r="A16" s="79" t="s">
        <v>419</v>
      </c>
      <c r="B16" s="78" t="s">
        <v>418</v>
      </c>
      <c r="J16" s="73" t="s">
        <v>57</v>
      </c>
      <c r="K16" s="74">
        <v>134604.21</v>
      </c>
    </row>
    <row r="18" spans="3:11" x14ac:dyDescent="0.2">
      <c r="C18" s="78" t="s">
        <v>3374</v>
      </c>
      <c r="D18" s="77">
        <v>44440</v>
      </c>
      <c r="E18" s="76" t="s">
        <v>3373</v>
      </c>
      <c r="I18" s="74">
        <v>23.41</v>
      </c>
      <c r="K18" s="74">
        <v>134627.62</v>
      </c>
    </row>
    <row r="19" spans="3:11" x14ac:dyDescent="0.2">
      <c r="C19" s="78" t="s">
        <v>3372</v>
      </c>
      <c r="D19" s="77">
        <v>44440</v>
      </c>
      <c r="E19" s="76" t="s">
        <v>3371</v>
      </c>
      <c r="I19" s="74">
        <v>8.1</v>
      </c>
      <c r="K19" s="74">
        <v>134635.72</v>
      </c>
    </row>
    <row r="20" spans="3:11" x14ac:dyDescent="0.2">
      <c r="C20" s="78" t="s">
        <v>3370</v>
      </c>
      <c r="D20" s="77">
        <v>44440</v>
      </c>
      <c r="E20" s="76" t="s">
        <v>3369</v>
      </c>
      <c r="I20" s="74">
        <v>2.95</v>
      </c>
      <c r="K20" s="74">
        <v>134638.67000000001</v>
      </c>
    </row>
    <row r="21" spans="3:11" x14ac:dyDescent="0.2">
      <c r="C21" s="78" t="s">
        <v>3368</v>
      </c>
      <c r="D21" s="77">
        <v>44440</v>
      </c>
      <c r="E21" s="76" t="s">
        <v>3367</v>
      </c>
      <c r="I21" s="74">
        <v>15.03</v>
      </c>
      <c r="K21" s="74">
        <v>134653.70000000001</v>
      </c>
    </row>
    <row r="22" spans="3:11" x14ac:dyDescent="0.2">
      <c r="C22" s="78" t="s">
        <v>3366</v>
      </c>
      <c r="D22" s="77">
        <v>44440</v>
      </c>
      <c r="E22" s="76" t="s">
        <v>3365</v>
      </c>
      <c r="I22" s="74">
        <v>5.44</v>
      </c>
      <c r="K22" s="74">
        <v>134659.14000000001</v>
      </c>
    </row>
    <row r="23" spans="3:11" x14ac:dyDescent="0.2">
      <c r="C23" s="78" t="s">
        <v>762</v>
      </c>
      <c r="D23" s="77">
        <v>44440</v>
      </c>
      <c r="E23" s="76" t="s">
        <v>3364</v>
      </c>
      <c r="J23" s="75">
        <v>506.59</v>
      </c>
      <c r="K23" s="74">
        <v>134152.54999999999</v>
      </c>
    </row>
    <row r="24" spans="3:11" x14ac:dyDescent="0.2">
      <c r="C24" s="78" t="s">
        <v>692</v>
      </c>
      <c r="D24" s="77">
        <v>44440</v>
      </c>
      <c r="E24" s="76" t="s">
        <v>3363</v>
      </c>
      <c r="J24" s="75">
        <v>35.590000000000003</v>
      </c>
      <c r="K24" s="74">
        <v>134116.96</v>
      </c>
    </row>
    <row r="25" spans="3:11" x14ac:dyDescent="0.2">
      <c r="C25" s="78" t="s">
        <v>597</v>
      </c>
      <c r="D25" s="77">
        <v>44440</v>
      </c>
      <c r="E25" s="76" t="s">
        <v>3362</v>
      </c>
      <c r="J25" s="75">
        <v>4874.07</v>
      </c>
      <c r="K25" s="74">
        <v>129242.89</v>
      </c>
    </row>
    <row r="26" spans="3:11" x14ac:dyDescent="0.2">
      <c r="C26" s="78" t="s">
        <v>898</v>
      </c>
      <c r="D26" s="77">
        <v>44440</v>
      </c>
      <c r="E26" s="76" t="s">
        <v>3361</v>
      </c>
      <c r="J26" s="75">
        <v>1787.28</v>
      </c>
      <c r="K26" s="74">
        <v>127455.61</v>
      </c>
    </row>
    <row r="27" spans="3:11" x14ac:dyDescent="0.2">
      <c r="C27" s="78" t="s">
        <v>781</v>
      </c>
      <c r="D27" s="77">
        <v>44440</v>
      </c>
      <c r="E27" s="76" t="s">
        <v>3360</v>
      </c>
      <c r="J27" s="75">
        <v>2241.5700000000002</v>
      </c>
      <c r="K27" s="74">
        <v>125214.04</v>
      </c>
    </row>
    <row r="28" spans="3:11" x14ac:dyDescent="0.2">
      <c r="C28" s="78" t="s">
        <v>3359</v>
      </c>
      <c r="D28" s="77">
        <v>44441</v>
      </c>
      <c r="E28" s="76" t="s">
        <v>3358</v>
      </c>
      <c r="I28" s="74">
        <v>5</v>
      </c>
      <c r="K28" s="74">
        <v>125219.04</v>
      </c>
    </row>
    <row r="29" spans="3:11" x14ac:dyDescent="0.2">
      <c r="C29" s="78" t="s">
        <v>3357</v>
      </c>
      <c r="D29" s="77">
        <v>44441</v>
      </c>
      <c r="E29" s="76" t="s">
        <v>3356</v>
      </c>
      <c r="I29" s="74">
        <v>2</v>
      </c>
      <c r="K29" s="74">
        <v>125221.04</v>
      </c>
    </row>
    <row r="30" spans="3:11" x14ac:dyDescent="0.2">
      <c r="C30" s="78" t="s">
        <v>3355</v>
      </c>
      <c r="D30" s="77">
        <v>44441</v>
      </c>
      <c r="E30" s="76" t="s">
        <v>3354</v>
      </c>
      <c r="I30" s="74">
        <v>48.5</v>
      </c>
      <c r="K30" s="74">
        <v>125269.54</v>
      </c>
    </row>
    <row r="31" spans="3:11" x14ac:dyDescent="0.2">
      <c r="C31" s="78" t="s">
        <v>3353</v>
      </c>
      <c r="D31" s="77">
        <v>44441</v>
      </c>
      <c r="E31" s="76" t="s">
        <v>3352</v>
      </c>
      <c r="I31" s="74">
        <v>0.96</v>
      </c>
      <c r="K31" s="74">
        <v>125270.5</v>
      </c>
    </row>
    <row r="32" spans="3:11" x14ac:dyDescent="0.2">
      <c r="C32" s="78" t="s">
        <v>3351</v>
      </c>
      <c r="D32" s="77">
        <v>44441</v>
      </c>
      <c r="E32" s="76" t="s">
        <v>3350</v>
      </c>
      <c r="I32" s="74">
        <v>4.17</v>
      </c>
      <c r="K32" s="74">
        <v>125274.67</v>
      </c>
    </row>
    <row r="33" spans="3:11" x14ac:dyDescent="0.2">
      <c r="C33" s="78" t="s">
        <v>3349</v>
      </c>
      <c r="D33" s="77">
        <v>44441</v>
      </c>
      <c r="E33" s="76" t="s">
        <v>3348</v>
      </c>
      <c r="I33" s="74">
        <v>7203.57</v>
      </c>
      <c r="K33" s="74">
        <v>132478.24</v>
      </c>
    </row>
    <row r="34" spans="3:11" x14ac:dyDescent="0.2">
      <c r="C34" s="78" t="s">
        <v>3347</v>
      </c>
      <c r="D34" s="77">
        <v>44441</v>
      </c>
      <c r="E34" s="76" t="s">
        <v>3346</v>
      </c>
      <c r="I34" s="74">
        <v>1.68</v>
      </c>
      <c r="K34" s="74">
        <v>132479.92000000001</v>
      </c>
    </row>
    <row r="35" spans="3:11" x14ac:dyDescent="0.2">
      <c r="C35" s="78" t="s">
        <v>3345</v>
      </c>
      <c r="D35" s="77">
        <v>44442</v>
      </c>
      <c r="E35" s="76" t="s">
        <v>3344</v>
      </c>
      <c r="J35" s="75">
        <v>14.17</v>
      </c>
      <c r="K35" s="74">
        <v>132465.75</v>
      </c>
    </row>
    <row r="36" spans="3:11" x14ac:dyDescent="0.2">
      <c r="C36" s="78" t="s">
        <v>3343</v>
      </c>
      <c r="D36" s="77">
        <v>44442</v>
      </c>
      <c r="E36" s="76" t="s">
        <v>3342</v>
      </c>
      <c r="I36" s="74">
        <v>43.16</v>
      </c>
      <c r="K36" s="74">
        <v>132508.91</v>
      </c>
    </row>
    <row r="37" spans="3:11" x14ac:dyDescent="0.2">
      <c r="C37" s="78" t="s">
        <v>3341</v>
      </c>
      <c r="D37" s="77">
        <v>44442</v>
      </c>
      <c r="E37" s="76" t="s">
        <v>3340</v>
      </c>
      <c r="I37" s="74">
        <v>7.99</v>
      </c>
      <c r="K37" s="74">
        <v>132516.9</v>
      </c>
    </row>
    <row r="38" spans="3:11" x14ac:dyDescent="0.2">
      <c r="C38" s="78" t="s">
        <v>3339</v>
      </c>
      <c r="D38" s="77">
        <v>44442</v>
      </c>
      <c r="E38" s="76" t="s">
        <v>3338</v>
      </c>
      <c r="I38" s="74">
        <v>1.49</v>
      </c>
      <c r="K38" s="74">
        <v>132518.39000000001</v>
      </c>
    </row>
    <row r="39" spans="3:11" x14ac:dyDescent="0.2">
      <c r="C39" s="78" t="s">
        <v>3337</v>
      </c>
      <c r="D39" s="77">
        <v>44442</v>
      </c>
      <c r="E39" s="76" t="s">
        <v>3336</v>
      </c>
      <c r="I39" s="74">
        <v>5.44</v>
      </c>
      <c r="K39" s="74">
        <v>132523.82999999999</v>
      </c>
    </row>
    <row r="40" spans="3:11" x14ac:dyDescent="0.2">
      <c r="C40" s="78" t="s">
        <v>3335</v>
      </c>
      <c r="D40" s="77">
        <v>44442</v>
      </c>
      <c r="E40" s="76" t="s">
        <v>3334</v>
      </c>
      <c r="I40" s="74">
        <v>8.3800000000000008</v>
      </c>
      <c r="K40" s="74">
        <v>132532.21</v>
      </c>
    </row>
    <row r="41" spans="3:11" x14ac:dyDescent="0.2">
      <c r="C41" s="78" t="s">
        <v>3333</v>
      </c>
      <c r="D41" s="77">
        <v>44442</v>
      </c>
      <c r="E41" s="76" t="s">
        <v>3332</v>
      </c>
      <c r="I41" s="74">
        <v>8.3800000000000008</v>
      </c>
      <c r="K41" s="74">
        <v>132540.59</v>
      </c>
    </row>
    <row r="42" spans="3:11" x14ac:dyDescent="0.2">
      <c r="C42" s="78" t="s">
        <v>3331</v>
      </c>
      <c r="D42" s="77">
        <v>44442</v>
      </c>
      <c r="E42" s="76" t="s">
        <v>3330</v>
      </c>
      <c r="I42" s="74">
        <v>7.82</v>
      </c>
      <c r="K42" s="74">
        <v>132548.41</v>
      </c>
    </row>
    <row r="43" spans="3:11" x14ac:dyDescent="0.2">
      <c r="C43" s="78" t="s">
        <v>3329</v>
      </c>
      <c r="D43" s="77">
        <v>44442</v>
      </c>
      <c r="E43" s="76" t="s">
        <v>3328</v>
      </c>
      <c r="I43" s="74">
        <v>2.16</v>
      </c>
      <c r="K43" s="74">
        <v>132550.57</v>
      </c>
    </row>
    <row r="44" spans="3:11" x14ac:dyDescent="0.2">
      <c r="C44" s="78" t="s">
        <v>3327</v>
      </c>
      <c r="D44" s="77">
        <v>44442</v>
      </c>
      <c r="E44" s="76" t="s">
        <v>3326</v>
      </c>
      <c r="I44" s="74">
        <v>6.09</v>
      </c>
      <c r="K44" s="74">
        <v>132556.66</v>
      </c>
    </row>
    <row r="45" spans="3:11" x14ac:dyDescent="0.2">
      <c r="C45" s="78" t="s">
        <v>3325</v>
      </c>
      <c r="D45" s="77">
        <v>44442</v>
      </c>
      <c r="E45" s="76" t="s">
        <v>3324</v>
      </c>
      <c r="I45" s="74">
        <v>1.94</v>
      </c>
      <c r="K45" s="74">
        <v>132558.6</v>
      </c>
    </row>
    <row r="46" spans="3:11" x14ac:dyDescent="0.2">
      <c r="C46" s="78" t="s">
        <v>3323</v>
      </c>
      <c r="D46" s="77">
        <v>44442</v>
      </c>
      <c r="E46" s="76" t="s">
        <v>3322</v>
      </c>
      <c r="I46" s="74">
        <v>8.41</v>
      </c>
      <c r="K46" s="74">
        <v>132567.01</v>
      </c>
    </row>
    <row r="47" spans="3:11" x14ac:dyDescent="0.2">
      <c r="C47" s="78" t="s">
        <v>3321</v>
      </c>
      <c r="D47" s="77">
        <v>44442</v>
      </c>
      <c r="E47" s="76" t="s">
        <v>3320</v>
      </c>
      <c r="I47" s="74">
        <v>16.45</v>
      </c>
      <c r="K47" s="74">
        <v>132583.46</v>
      </c>
    </row>
    <row r="48" spans="3:11" x14ac:dyDescent="0.2">
      <c r="C48" s="78" t="s">
        <v>3319</v>
      </c>
      <c r="D48" s="77">
        <v>44442</v>
      </c>
      <c r="E48" s="76" t="s">
        <v>3318</v>
      </c>
      <c r="I48" s="74">
        <v>51.52</v>
      </c>
      <c r="K48" s="74">
        <v>132634.98000000001</v>
      </c>
    </row>
    <row r="49" spans="3:11" x14ac:dyDescent="0.2">
      <c r="C49" s="78" t="s">
        <v>3317</v>
      </c>
      <c r="D49" s="77">
        <v>44442</v>
      </c>
      <c r="E49" s="76" t="s">
        <v>3316</v>
      </c>
      <c r="I49" s="74">
        <v>1.68</v>
      </c>
      <c r="K49" s="74">
        <v>132636.66</v>
      </c>
    </row>
    <row r="50" spans="3:11" x14ac:dyDescent="0.2">
      <c r="C50" s="78" t="s">
        <v>3315</v>
      </c>
      <c r="D50" s="77">
        <v>44442</v>
      </c>
      <c r="E50" s="76" t="s">
        <v>3314</v>
      </c>
      <c r="I50" s="74">
        <v>2.4900000000000002</v>
      </c>
      <c r="K50" s="74">
        <v>132639.15</v>
      </c>
    </row>
    <row r="51" spans="3:11" x14ac:dyDescent="0.2">
      <c r="C51" s="78" t="s">
        <v>3313</v>
      </c>
      <c r="D51" s="77">
        <v>44442</v>
      </c>
      <c r="E51" s="76" t="s">
        <v>3312</v>
      </c>
      <c r="I51" s="74">
        <v>2.37</v>
      </c>
      <c r="K51" s="74">
        <v>132641.51999999999</v>
      </c>
    </row>
    <row r="52" spans="3:11" x14ac:dyDescent="0.2">
      <c r="C52" s="78" t="s">
        <v>3311</v>
      </c>
      <c r="D52" s="77">
        <v>44442</v>
      </c>
      <c r="E52" s="76" t="s">
        <v>3310</v>
      </c>
      <c r="I52" s="74">
        <v>13.37</v>
      </c>
      <c r="K52" s="74">
        <v>132654.89000000001</v>
      </c>
    </row>
    <row r="53" spans="3:11" x14ac:dyDescent="0.2">
      <c r="C53" s="78" t="s">
        <v>3309</v>
      </c>
      <c r="D53" s="77">
        <v>44442</v>
      </c>
      <c r="E53" s="76" t="s">
        <v>3308</v>
      </c>
      <c r="I53" s="74">
        <v>1.68</v>
      </c>
      <c r="K53" s="74">
        <v>132656.57</v>
      </c>
    </row>
    <row r="54" spans="3:11" x14ac:dyDescent="0.2">
      <c r="C54" s="78" t="s">
        <v>3307</v>
      </c>
      <c r="D54" s="77">
        <v>44442</v>
      </c>
      <c r="E54" s="76" t="s">
        <v>3306</v>
      </c>
      <c r="I54" s="74">
        <v>3.94</v>
      </c>
      <c r="K54" s="74">
        <v>132660.51</v>
      </c>
    </row>
    <row r="55" spans="3:11" x14ac:dyDescent="0.2">
      <c r="C55" s="78" t="s">
        <v>3305</v>
      </c>
      <c r="D55" s="77">
        <v>44442</v>
      </c>
      <c r="E55" s="76" t="s">
        <v>3304</v>
      </c>
      <c r="I55" s="74">
        <v>4.0999999999999996</v>
      </c>
      <c r="K55" s="74">
        <v>132664.60999999999</v>
      </c>
    </row>
    <row r="56" spans="3:11" x14ac:dyDescent="0.2">
      <c r="C56" s="78" t="s">
        <v>3303</v>
      </c>
      <c r="D56" s="77">
        <v>44442</v>
      </c>
      <c r="E56" s="76" t="s">
        <v>3302</v>
      </c>
      <c r="I56" s="74">
        <v>2.41</v>
      </c>
      <c r="K56" s="74">
        <v>132667.01999999999</v>
      </c>
    </row>
    <row r="57" spans="3:11" x14ac:dyDescent="0.2">
      <c r="C57" s="78" t="s">
        <v>3301</v>
      </c>
      <c r="D57" s="77">
        <v>44442</v>
      </c>
      <c r="E57" s="76" t="s">
        <v>3300</v>
      </c>
      <c r="I57" s="74">
        <v>4.63</v>
      </c>
      <c r="K57" s="74">
        <v>132671.65</v>
      </c>
    </row>
    <row r="58" spans="3:11" x14ac:dyDescent="0.2">
      <c r="C58" s="78" t="s">
        <v>3299</v>
      </c>
      <c r="D58" s="77">
        <v>44443</v>
      </c>
      <c r="E58" s="76" t="s">
        <v>3298</v>
      </c>
      <c r="I58" s="74">
        <v>1.68</v>
      </c>
      <c r="K58" s="74">
        <v>132673.32999999999</v>
      </c>
    </row>
    <row r="59" spans="3:11" x14ac:dyDescent="0.2">
      <c r="C59" s="78" t="s">
        <v>3297</v>
      </c>
      <c r="D59" s="77">
        <v>44445</v>
      </c>
      <c r="E59" s="76" t="s">
        <v>3296</v>
      </c>
      <c r="I59" s="74">
        <v>5.7</v>
      </c>
      <c r="K59" s="74">
        <v>132679.03</v>
      </c>
    </row>
    <row r="60" spans="3:11" x14ac:dyDescent="0.2">
      <c r="C60" s="78" t="s">
        <v>3295</v>
      </c>
      <c r="D60" s="77">
        <v>44445</v>
      </c>
      <c r="E60" s="76" t="s">
        <v>3294</v>
      </c>
      <c r="I60" s="74">
        <v>6.61</v>
      </c>
      <c r="K60" s="74">
        <v>132685.64000000001</v>
      </c>
    </row>
    <row r="61" spans="3:11" x14ac:dyDescent="0.2">
      <c r="C61" s="78" t="s">
        <v>3293</v>
      </c>
      <c r="D61" s="77">
        <v>44445</v>
      </c>
      <c r="E61" s="76" t="s">
        <v>3292</v>
      </c>
      <c r="I61" s="74">
        <v>1.8</v>
      </c>
      <c r="K61" s="74">
        <v>132687.44</v>
      </c>
    </row>
    <row r="62" spans="3:11" x14ac:dyDescent="0.2">
      <c r="C62" s="78" t="s">
        <v>3291</v>
      </c>
      <c r="D62" s="77">
        <v>44445</v>
      </c>
      <c r="E62" s="76" t="s">
        <v>3290</v>
      </c>
      <c r="I62" s="74">
        <v>3.47</v>
      </c>
      <c r="K62" s="74">
        <v>132690.91</v>
      </c>
    </row>
    <row r="63" spans="3:11" x14ac:dyDescent="0.2">
      <c r="C63" s="78" t="s">
        <v>3289</v>
      </c>
      <c r="D63" s="77">
        <v>44445</v>
      </c>
      <c r="E63" s="76" t="s">
        <v>3288</v>
      </c>
      <c r="I63" s="74">
        <v>131.44999999999999</v>
      </c>
      <c r="K63" s="74">
        <v>132822.35999999999</v>
      </c>
    </row>
    <row r="64" spans="3:11" x14ac:dyDescent="0.2">
      <c r="C64" s="78" t="s">
        <v>3287</v>
      </c>
      <c r="D64" s="77">
        <v>44445</v>
      </c>
      <c r="E64" s="76" t="s">
        <v>3286</v>
      </c>
      <c r="I64" s="74">
        <v>3.62</v>
      </c>
      <c r="K64" s="74">
        <v>132825.98000000001</v>
      </c>
    </row>
    <row r="65" spans="3:11" x14ac:dyDescent="0.2">
      <c r="C65" s="78" t="s">
        <v>3285</v>
      </c>
      <c r="D65" s="77">
        <v>44445</v>
      </c>
      <c r="E65" s="76" t="s">
        <v>3284</v>
      </c>
      <c r="I65" s="74">
        <v>5.04</v>
      </c>
      <c r="K65" s="74">
        <v>132831.01999999999</v>
      </c>
    </row>
    <row r="66" spans="3:11" x14ac:dyDescent="0.2">
      <c r="C66" s="78" t="s">
        <v>3283</v>
      </c>
      <c r="D66" s="77">
        <v>44445</v>
      </c>
      <c r="E66" s="76" t="s">
        <v>3282</v>
      </c>
      <c r="I66" s="74">
        <v>2.8</v>
      </c>
      <c r="K66" s="74">
        <v>132833.82</v>
      </c>
    </row>
    <row r="67" spans="3:11" x14ac:dyDescent="0.2">
      <c r="C67" s="78" t="s">
        <v>3281</v>
      </c>
      <c r="D67" s="77">
        <v>44445</v>
      </c>
      <c r="E67" s="76" t="s">
        <v>3280</v>
      </c>
      <c r="I67" s="74">
        <v>1.51</v>
      </c>
      <c r="K67" s="74">
        <v>132835.32999999999</v>
      </c>
    </row>
    <row r="68" spans="3:11" x14ac:dyDescent="0.2">
      <c r="C68" s="78" t="s">
        <v>3279</v>
      </c>
      <c r="D68" s="77">
        <v>44445</v>
      </c>
      <c r="E68" s="76" t="s">
        <v>3278</v>
      </c>
      <c r="I68" s="74">
        <v>11.2</v>
      </c>
      <c r="K68" s="74">
        <v>132846.53</v>
      </c>
    </row>
    <row r="69" spans="3:11" x14ac:dyDescent="0.2">
      <c r="C69" s="78" t="s">
        <v>3277</v>
      </c>
      <c r="D69" s="77">
        <v>44445</v>
      </c>
      <c r="E69" s="76" t="s">
        <v>3276</v>
      </c>
      <c r="I69" s="74">
        <v>2.1800000000000002</v>
      </c>
      <c r="K69" s="74">
        <v>132848.71</v>
      </c>
    </row>
    <row r="70" spans="3:11" x14ac:dyDescent="0.2">
      <c r="C70" s="78" t="s">
        <v>3275</v>
      </c>
      <c r="D70" s="77">
        <v>44445</v>
      </c>
      <c r="E70" s="76" t="s">
        <v>3274</v>
      </c>
      <c r="I70" s="74">
        <v>3.36</v>
      </c>
      <c r="K70" s="74">
        <v>132852.07</v>
      </c>
    </row>
    <row r="71" spans="3:11" x14ac:dyDescent="0.2">
      <c r="C71" s="78" t="s">
        <v>3273</v>
      </c>
      <c r="D71" s="77">
        <v>44445</v>
      </c>
      <c r="E71" s="76" t="s">
        <v>3272</v>
      </c>
      <c r="I71" s="74">
        <v>12.87</v>
      </c>
      <c r="K71" s="74">
        <v>132864.94</v>
      </c>
    </row>
    <row r="72" spans="3:11" x14ac:dyDescent="0.2">
      <c r="C72" s="78" t="s">
        <v>3271</v>
      </c>
      <c r="D72" s="77">
        <v>44445</v>
      </c>
      <c r="E72" s="76" t="s">
        <v>3270</v>
      </c>
      <c r="I72" s="74">
        <v>3.45</v>
      </c>
      <c r="K72" s="74">
        <v>132868.39000000001</v>
      </c>
    </row>
    <row r="73" spans="3:11" x14ac:dyDescent="0.2">
      <c r="C73" s="78" t="s">
        <v>690</v>
      </c>
      <c r="D73" s="77">
        <v>44445</v>
      </c>
      <c r="E73" s="76" t="s">
        <v>3269</v>
      </c>
      <c r="J73" s="75">
        <v>177.5</v>
      </c>
      <c r="K73" s="74">
        <v>132690.89000000001</v>
      </c>
    </row>
    <row r="74" spans="3:11" x14ac:dyDescent="0.2">
      <c r="C74" s="78" t="s">
        <v>2070</v>
      </c>
      <c r="D74" s="77">
        <v>44445</v>
      </c>
      <c r="E74" s="76" t="s">
        <v>3268</v>
      </c>
      <c r="J74" s="75">
        <v>164.32</v>
      </c>
      <c r="K74" s="74">
        <v>132526.57</v>
      </c>
    </row>
    <row r="75" spans="3:11" x14ac:dyDescent="0.2">
      <c r="C75" s="78" t="s">
        <v>1044</v>
      </c>
      <c r="D75" s="77">
        <v>44445</v>
      </c>
      <c r="E75" s="76" t="s">
        <v>3267</v>
      </c>
      <c r="J75" s="75">
        <v>734.8</v>
      </c>
      <c r="K75" s="74">
        <v>131791.76999999999</v>
      </c>
    </row>
    <row r="76" spans="3:11" x14ac:dyDescent="0.2">
      <c r="C76" s="78" t="s">
        <v>81</v>
      </c>
      <c r="D76" s="77">
        <v>44445</v>
      </c>
      <c r="E76" s="76" t="s">
        <v>3266</v>
      </c>
      <c r="J76" s="75">
        <v>14</v>
      </c>
      <c r="K76" s="74">
        <v>131777.76999999999</v>
      </c>
    </row>
    <row r="77" spans="3:11" x14ac:dyDescent="0.2">
      <c r="C77" s="78" t="s">
        <v>3265</v>
      </c>
      <c r="D77" s="77">
        <v>44446</v>
      </c>
      <c r="E77" s="76" t="s">
        <v>3264</v>
      </c>
      <c r="I77" s="74">
        <v>11.26</v>
      </c>
      <c r="K77" s="74">
        <v>131789.03</v>
      </c>
    </row>
    <row r="78" spans="3:11" x14ac:dyDescent="0.2">
      <c r="C78" s="78" t="s">
        <v>3263</v>
      </c>
      <c r="D78" s="77">
        <v>44446</v>
      </c>
      <c r="E78" s="76" t="s">
        <v>3262</v>
      </c>
      <c r="I78" s="74">
        <v>4.91</v>
      </c>
      <c r="K78" s="74">
        <v>131793.94</v>
      </c>
    </row>
    <row r="79" spans="3:11" x14ac:dyDescent="0.2">
      <c r="C79" s="78" t="s">
        <v>3261</v>
      </c>
      <c r="D79" s="77">
        <v>44446</v>
      </c>
      <c r="E79" s="76" t="s">
        <v>3260</v>
      </c>
      <c r="I79" s="74">
        <v>2.21</v>
      </c>
      <c r="K79" s="74">
        <v>131796.15</v>
      </c>
    </row>
    <row r="80" spans="3:11" x14ac:dyDescent="0.2">
      <c r="C80" s="78" t="s">
        <v>3259</v>
      </c>
      <c r="D80" s="77">
        <v>44446</v>
      </c>
      <c r="E80" s="76" t="s">
        <v>3258</v>
      </c>
      <c r="I80" s="74">
        <v>6.87</v>
      </c>
      <c r="K80" s="74">
        <v>131803.01999999999</v>
      </c>
    </row>
    <row r="81" spans="3:11" x14ac:dyDescent="0.2">
      <c r="C81" s="78" t="s">
        <v>3257</v>
      </c>
      <c r="D81" s="77">
        <v>44446</v>
      </c>
      <c r="E81" s="76" t="s">
        <v>3256</v>
      </c>
      <c r="I81" s="74">
        <v>1.94</v>
      </c>
      <c r="K81" s="74">
        <v>131804.96</v>
      </c>
    </row>
    <row r="82" spans="3:11" x14ac:dyDescent="0.2">
      <c r="C82" s="78" t="s">
        <v>3255</v>
      </c>
      <c r="D82" s="77">
        <v>44446</v>
      </c>
      <c r="E82" s="76" t="s">
        <v>3254</v>
      </c>
      <c r="I82" s="74">
        <v>8.3800000000000008</v>
      </c>
      <c r="K82" s="74">
        <v>131813.34</v>
      </c>
    </row>
    <row r="83" spans="3:11" x14ac:dyDescent="0.2">
      <c r="C83" s="78" t="s">
        <v>3253</v>
      </c>
      <c r="D83" s="77">
        <v>44446</v>
      </c>
      <c r="E83" s="76" t="s">
        <v>3252</v>
      </c>
      <c r="I83" s="74">
        <v>59.43</v>
      </c>
      <c r="K83" s="74">
        <v>131872.76999999999</v>
      </c>
    </row>
    <row r="84" spans="3:11" x14ac:dyDescent="0.2">
      <c r="C84" s="78" t="s">
        <v>3251</v>
      </c>
      <c r="D84" s="77">
        <v>44447</v>
      </c>
      <c r="E84" s="76" t="s">
        <v>3250</v>
      </c>
      <c r="I84" s="74">
        <v>2</v>
      </c>
      <c r="K84" s="74">
        <v>131874.76999999999</v>
      </c>
    </row>
    <row r="85" spans="3:11" x14ac:dyDescent="0.2">
      <c r="C85" s="78" t="s">
        <v>3249</v>
      </c>
      <c r="D85" s="77">
        <v>44447</v>
      </c>
      <c r="E85" s="76" t="s">
        <v>3248</v>
      </c>
      <c r="I85" s="74">
        <v>18.3</v>
      </c>
      <c r="K85" s="74">
        <v>131893.07</v>
      </c>
    </row>
    <row r="86" spans="3:11" x14ac:dyDescent="0.2">
      <c r="C86" s="78" t="s">
        <v>3247</v>
      </c>
      <c r="D86" s="77">
        <v>44447</v>
      </c>
      <c r="E86" s="76" t="s">
        <v>3246</v>
      </c>
      <c r="I86" s="74">
        <v>16.03</v>
      </c>
      <c r="K86" s="74">
        <v>131909.1</v>
      </c>
    </row>
    <row r="87" spans="3:11" x14ac:dyDescent="0.2">
      <c r="C87" s="78" t="s">
        <v>3245</v>
      </c>
      <c r="D87" s="77">
        <v>44447</v>
      </c>
      <c r="E87" s="76" t="s">
        <v>3244</v>
      </c>
      <c r="I87" s="74">
        <v>18.46</v>
      </c>
      <c r="K87" s="74">
        <v>131927.56</v>
      </c>
    </row>
    <row r="88" spans="3:11" x14ac:dyDescent="0.2">
      <c r="C88" s="78" t="s">
        <v>3243</v>
      </c>
      <c r="D88" s="77">
        <v>44447</v>
      </c>
      <c r="E88" s="76" t="s">
        <v>3242</v>
      </c>
      <c r="I88" s="74">
        <v>5.48</v>
      </c>
      <c r="K88" s="74">
        <v>131933.04</v>
      </c>
    </row>
    <row r="89" spans="3:11" x14ac:dyDescent="0.2">
      <c r="C89" s="78" t="s">
        <v>71</v>
      </c>
      <c r="D89" s="77">
        <v>44447</v>
      </c>
      <c r="E89" s="76" t="s">
        <v>3241</v>
      </c>
      <c r="J89" s="75">
        <v>504.25</v>
      </c>
      <c r="K89" s="74">
        <v>131428.79</v>
      </c>
    </row>
    <row r="90" spans="3:11" x14ac:dyDescent="0.2">
      <c r="C90" s="78" t="s">
        <v>1324</v>
      </c>
      <c r="D90" s="77">
        <v>44447</v>
      </c>
      <c r="E90" s="76" t="s">
        <v>3240</v>
      </c>
      <c r="J90" s="75">
        <v>201.7</v>
      </c>
      <c r="K90" s="74">
        <v>131227.09</v>
      </c>
    </row>
    <row r="91" spans="3:11" x14ac:dyDescent="0.2">
      <c r="C91" s="78" t="s">
        <v>67</v>
      </c>
      <c r="D91" s="77">
        <v>44447</v>
      </c>
      <c r="E91" s="76" t="s">
        <v>3039</v>
      </c>
      <c r="J91" s="75">
        <v>800</v>
      </c>
      <c r="K91" s="74">
        <v>130427.09</v>
      </c>
    </row>
    <row r="92" spans="3:11" x14ac:dyDescent="0.2">
      <c r="C92" s="78" t="s">
        <v>3239</v>
      </c>
      <c r="D92" s="77">
        <v>44448</v>
      </c>
      <c r="E92" s="76" t="s">
        <v>3238</v>
      </c>
      <c r="I92" s="74">
        <v>9.48</v>
      </c>
      <c r="K92" s="74">
        <v>130436.57</v>
      </c>
    </row>
    <row r="93" spans="3:11" x14ac:dyDescent="0.2">
      <c r="C93" s="78" t="s">
        <v>3237</v>
      </c>
      <c r="D93" s="77">
        <v>44448</v>
      </c>
      <c r="E93" s="76" t="s">
        <v>3236</v>
      </c>
      <c r="I93" s="74">
        <v>20.46</v>
      </c>
      <c r="K93" s="74">
        <v>130457.03</v>
      </c>
    </row>
    <row r="94" spans="3:11" x14ac:dyDescent="0.2">
      <c r="C94" s="78" t="s">
        <v>3235</v>
      </c>
      <c r="D94" s="77">
        <v>44448</v>
      </c>
      <c r="E94" s="76" t="s">
        <v>3234</v>
      </c>
      <c r="I94" s="74">
        <v>2.33</v>
      </c>
      <c r="K94" s="74">
        <v>130459.36</v>
      </c>
    </row>
    <row r="95" spans="3:11" x14ac:dyDescent="0.2">
      <c r="C95" s="78" t="s">
        <v>3233</v>
      </c>
      <c r="D95" s="77">
        <v>44448</v>
      </c>
      <c r="E95" s="76" t="s">
        <v>3232</v>
      </c>
      <c r="I95" s="74">
        <v>5.61</v>
      </c>
      <c r="K95" s="74">
        <v>130464.97</v>
      </c>
    </row>
    <row r="96" spans="3:11" x14ac:dyDescent="0.2">
      <c r="C96" s="78" t="s">
        <v>3231</v>
      </c>
      <c r="D96" s="77">
        <v>44448</v>
      </c>
      <c r="E96" s="76" t="s">
        <v>3230</v>
      </c>
      <c r="I96" s="74">
        <v>27.66</v>
      </c>
      <c r="K96" s="74">
        <v>130492.63</v>
      </c>
    </row>
    <row r="97" spans="3:11" x14ac:dyDescent="0.2">
      <c r="C97" s="78" t="s">
        <v>3229</v>
      </c>
      <c r="D97" s="77">
        <v>44448</v>
      </c>
      <c r="E97" s="76" t="s">
        <v>3228</v>
      </c>
      <c r="I97" s="74">
        <v>140.04</v>
      </c>
      <c r="K97" s="74">
        <v>130632.67</v>
      </c>
    </row>
    <row r="98" spans="3:11" x14ac:dyDescent="0.2">
      <c r="C98" s="78" t="s">
        <v>3227</v>
      </c>
      <c r="D98" s="77">
        <v>44448</v>
      </c>
      <c r="E98" s="76" t="s">
        <v>3226</v>
      </c>
      <c r="I98" s="74">
        <v>3.36</v>
      </c>
      <c r="K98" s="74">
        <v>130636.03</v>
      </c>
    </row>
    <row r="99" spans="3:11" x14ac:dyDescent="0.2">
      <c r="C99" s="78" t="s">
        <v>3225</v>
      </c>
      <c r="D99" s="77">
        <v>44448</v>
      </c>
      <c r="E99" s="76" t="s">
        <v>3224</v>
      </c>
      <c r="I99" s="74">
        <v>2.81</v>
      </c>
      <c r="K99" s="74">
        <v>130638.84</v>
      </c>
    </row>
    <row r="100" spans="3:11" x14ac:dyDescent="0.2">
      <c r="C100" s="78" t="s">
        <v>3223</v>
      </c>
      <c r="D100" s="77">
        <v>44448</v>
      </c>
      <c r="E100" s="76" t="s">
        <v>3222</v>
      </c>
      <c r="I100" s="74">
        <v>9.85</v>
      </c>
      <c r="K100" s="74">
        <v>130648.69</v>
      </c>
    </row>
    <row r="101" spans="3:11" x14ac:dyDescent="0.2">
      <c r="C101" s="78" t="s">
        <v>3221</v>
      </c>
      <c r="D101" s="77">
        <v>44448</v>
      </c>
      <c r="E101" s="76" t="s">
        <v>3220</v>
      </c>
      <c r="I101" s="74">
        <v>6.94</v>
      </c>
      <c r="K101" s="74">
        <v>130655.63</v>
      </c>
    </row>
    <row r="102" spans="3:11" x14ac:dyDescent="0.2">
      <c r="C102" s="78" t="s">
        <v>3219</v>
      </c>
      <c r="D102" s="77">
        <v>44449</v>
      </c>
      <c r="E102" s="76" t="s">
        <v>3218</v>
      </c>
      <c r="I102" s="74">
        <v>6.6</v>
      </c>
      <c r="K102" s="74">
        <v>130662.23</v>
      </c>
    </row>
    <row r="103" spans="3:11" x14ac:dyDescent="0.2">
      <c r="C103" s="78" t="s">
        <v>3217</v>
      </c>
      <c r="D103" s="77">
        <v>44449</v>
      </c>
      <c r="E103" s="76" t="s">
        <v>3216</v>
      </c>
      <c r="I103" s="74">
        <v>10.1</v>
      </c>
      <c r="K103" s="74">
        <v>130672.33</v>
      </c>
    </row>
    <row r="104" spans="3:11" x14ac:dyDescent="0.2">
      <c r="C104" s="78" t="s">
        <v>3215</v>
      </c>
      <c r="D104" s="77">
        <v>44449</v>
      </c>
      <c r="E104" s="76" t="s">
        <v>3214</v>
      </c>
      <c r="J104" s="75">
        <v>2150</v>
      </c>
      <c r="K104" s="74">
        <v>128522.33</v>
      </c>
    </row>
    <row r="105" spans="3:11" x14ac:dyDescent="0.2">
      <c r="C105" s="78" t="s">
        <v>3213</v>
      </c>
      <c r="D105" s="77">
        <v>44452</v>
      </c>
      <c r="E105" s="76" t="s">
        <v>3212</v>
      </c>
      <c r="I105" s="74">
        <v>19.39</v>
      </c>
      <c r="K105" s="74">
        <v>128541.72</v>
      </c>
    </row>
    <row r="106" spans="3:11" x14ac:dyDescent="0.2">
      <c r="C106" s="78" t="s">
        <v>3211</v>
      </c>
      <c r="D106" s="77">
        <v>44452</v>
      </c>
      <c r="E106" s="76" t="s">
        <v>3210</v>
      </c>
      <c r="I106" s="74">
        <v>2</v>
      </c>
      <c r="K106" s="74">
        <v>128543.72</v>
      </c>
    </row>
    <row r="107" spans="3:11" x14ac:dyDescent="0.2">
      <c r="C107" s="78" t="s">
        <v>3209</v>
      </c>
      <c r="D107" s="77">
        <v>44452</v>
      </c>
      <c r="E107" s="76" t="s">
        <v>3208</v>
      </c>
      <c r="I107" s="74">
        <v>71.98</v>
      </c>
      <c r="K107" s="74">
        <v>128615.7</v>
      </c>
    </row>
    <row r="108" spans="3:11" x14ac:dyDescent="0.2">
      <c r="C108" s="78" t="s">
        <v>3207</v>
      </c>
      <c r="D108" s="77">
        <v>44453</v>
      </c>
      <c r="E108" s="76" t="s">
        <v>3206</v>
      </c>
      <c r="I108" s="74">
        <v>45.91</v>
      </c>
      <c r="K108" s="74">
        <v>128661.61</v>
      </c>
    </row>
    <row r="109" spans="3:11" x14ac:dyDescent="0.2">
      <c r="C109" s="78" t="s">
        <v>3205</v>
      </c>
      <c r="D109" s="77">
        <v>44453</v>
      </c>
      <c r="E109" s="76" t="s">
        <v>3204</v>
      </c>
      <c r="I109" s="74">
        <v>16.760000000000002</v>
      </c>
      <c r="K109" s="74">
        <v>128678.37</v>
      </c>
    </row>
    <row r="110" spans="3:11" x14ac:dyDescent="0.2">
      <c r="C110" s="78" t="s">
        <v>3203</v>
      </c>
      <c r="D110" s="77">
        <v>44453</v>
      </c>
      <c r="E110" s="76" t="s">
        <v>3202</v>
      </c>
      <c r="I110" s="74">
        <v>8.23</v>
      </c>
      <c r="K110" s="74">
        <v>128686.6</v>
      </c>
    </row>
    <row r="111" spans="3:11" x14ac:dyDescent="0.2">
      <c r="C111" s="78" t="s">
        <v>3201</v>
      </c>
      <c r="D111" s="77">
        <v>44453</v>
      </c>
      <c r="E111" s="76" t="s">
        <v>3200</v>
      </c>
      <c r="I111" s="74">
        <v>2.4</v>
      </c>
      <c r="K111" s="74">
        <v>128689</v>
      </c>
    </row>
    <row r="112" spans="3:11" x14ac:dyDescent="0.2">
      <c r="C112" s="78" t="s">
        <v>3199</v>
      </c>
      <c r="D112" s="77">
        <v>44453</v>
      </c>
      <c r="E112" s="76" t="s">
        <v>3198</v>
      </c>
      <c r="I112" s="74">
        <v>1.68</v>
      </c>
      <c r="K112" s="74">
        <v>128690.68</v>
      </c>
    </row>
    <row r="113" spans="3:11" x14ac:dyDescent="0.2">
      <c r="C113" s="78" t="s">
        <v>3197</v>
      </c>
      <c r="D113" s="77">
        <v>44453</v>
      </c>
      <c r="E113" s="76" t="s">
        <v>3196</v>
      </c>
      <c r="I113" s="74">
        <v>1.61</v>
      </c>
      <c r="K113" s="74">
        <v>128692.29</v>
      </c>
    </row>
    <row r="114" spans="3:11" x14ac:dyDescent="0.2">
      <c r="C114" s="78" t="s">
        <v>3195</v>
      </c>
      <c r="D114" s="77">
        <v>44454</v>
      </c>
      <c r="E114" s="76" t="s">
        <v>3194</v>
      </c>
      <c r="I114" s="74">
        <v>1.68</v>
      </c>
      <c r="K114" s="74">
        <v>128693.97</v>
      </c>
    </row>
    <row r="115" spans="3:11" x14ac:dyDescent="0.2">
      <c r="C115" s="78" t="s">
        <v>3193</v>
      </c>
      <c r="D115" s="77">
        <v>44454</v>
      </c>
      <c r="E115" s="76" t="s">
        <v>3192</v>
      </c>
      <c r="I115" s="74">
        <v>2.5</v>
      </c>
      <c r="K115" s="74">
        <v>128696.47</v>
      </c>
    </row>
    <row r="116" spans="3:11" x14ac:dyDescent="0.2">
      <c r="C116" s="78" t="s">
        <v>3191</v>
      </c>
      <c r="D116" s="77">
        <v>44454</v>
      </c>
      <c r="E116" s="76" t="s">
        <v>3190</v>
      </c>
      <c r="I116" s="74">
        <v>1.92</v>
      </c>
      <c r="K116" s="74">
        <v>128698.39</v>
      </c>
    </row>
    <row r="117" spans="3:11" x14ac:dyDescent="0.2">
      <c r="C117" s="78" t="s">
        <v>3189</v>
      </c>
      <c r="D117" s="77">
        <v>44454</v>
      </c>
      <c r="E117" s="76" t="s">
        <v>3188</v>
      </c>
      <c r="I117" s="74">
        <v>1.94</v>
      </c>
      <c r="K117" s="74">
        <v>128700.33</v>
      </c>
    </row>
    <row r="118" spans="3:11" x14ac:dyDescent="0.2">
      <c r="C118" s="78" t="s">
        <v>3187</v>
      </c>
      <c r="D118" s="77">
        <v>44454</v>
      </c>
      <c r="E118" s="76" t="s">
        <v>3186</v>
      </c>
      <c r="I118" s="74">
        <v>10</v>
      </c>
      <c r="K118" s="74">
        <v>128710.33</v>
      </c>
    </row>
    <row r="119" spans="3:11" x14ac:dyDescent="0.2">
      <c r="C119" s="78" t="s">
        <v>3185</v>
      </c>
      <c r="D119" s="77">
        <v>44454</v>
      </c>
      <c r="E119" s="76" t="s">
        <v>3184</v>
      </c>
      <c r="I119" s="74">
        <v>30.6</v>
      </c>
      <c r="K119" s="74">
        <v>128740.93</v>
      </c>
    </row>
    <row r="120" spans="3:11" x14ac:dyDescent="0.2">
      <c r="C120" s="78" t="s">
        <v>3183</v>
      </c>
      <c r="D120" s="77">
        <v>44454</v>
      </c>
      <c r="E120" s="76" t="s">
        <v>3182</v>
      </c>
      <c r="I120" s="74">
        <v>4.24</v>
      </c>
      <c r="K120" s="74">
        <v>128745.17</v>
      </c>
    </row>
    <row r="121" spans="3:11" x14ac:dyDescent="0.2">
      <c r="C121" s="78" t="s">
        <v>3181</v>
      </c>
      <c r="D121" s="77">
        <v>44454</v>
      </c>
      <c r="E121" s="76" t="s">
        <v>3180</v>
      </c>
      <c r="I121" s="74">
        <v>4.76</v>
      </c>
      <c r="K121" s="74">
        <v>128749.93</v>
      </c>
    </row>
    <row r="122" spans="3:11" x14ac:dyDescent="0.2">
      <c r="C122" s="78" t="s">
        <v>3179</v>
      </c>
      <c r="D122" s="77">
        <v>44454</v>
      </c>
      <c r="E122" s="76" t="s">
        <v>3178</v>
      </c>
      <c r="I122" s="74">
        <v>5.77</v>
      </c>
      <c r="K122" s="74">
        <v>128755.7</v>
      </c>
    </row>
    <row r="123" spans="3:11" x14ac:dyDescent="0.2">
      <c r="C123" s="78" t="s">
        <v>263</v>
      </c>
      <c r="D123" s="77">
        <v>44454</v>
      </c>
      <c r="E123" s="76" t="s">
        <v>3177</v>
      </c>
      <c r="J123" s="75">
        <v>2117.21</v>
      </c>
      <c r="K123" s="74">
        <v>126638.49</v>
      </c>
    </row>
    <row r="124" spans="3:11" x14ac:dyDescent="0.2">
      <c r="C124" s="78" t="s">
        <v>69</v>
      </c>
      <c r="D124" s="77">
        <v>44454</v>
      </c>
      <c r="E124" s="76" t="s">
        <v>3176</v>
      </c>
      <c r="J124" s="75">
        <v>317.52</v>
      </c>
      <c r="K124" s="74">
        <v>126320.97</v>
      </c>
    </row>
    <row r="125" spans="3:11" x14ac:dyDescent="0.2">
      <c r="C125" s="78" t="s">
        <v>2797</v>
      </c>
      <c r="D125" s="77">
        <v>44454</v>
      </c>
      <c r="E125" s="76" t="s">
        <v>3175</v>
      </c>
      <c r="J125" s="75">
        <v>160</v>
      </c>
      <c r="K125" s="74">
        <v>126160.97</v>
      </c>
    </row>
    <row r="126" spans="3:11" x14ac:dyDescent="0.2">
      <c r="C126" s="78" t="s">
        <v>3174</v>
      </c>
      <c r="D126" s="77">
        <v>44455</v>
      </c>
      <c r="E126" s="76" t="s">
        <v>3173</v>
      </c>
      <c r="I126" s="74">
        <v>7203.57</v>
      </c>
      <c r="K126" s="74">
        <v>133364.54</v>
      </c>
    </row>
    <row r="127" spans="3:11" x14ac:dyDescent="0.2">
      <c r="C127" s="78" t="s">
        <v>3172</v>
      </c>
      <c r="D127" s="77">
        <v>44455</v>
      </c>
      <c r="E127" s="76" t="s">
        <v>3171</v>
      </c>
      <c r="I127" s="74">
        <v>4.09</v>
      </c>
      <c r="K127" s="74">
        <v>133368.63</v>
      </c>
    </row>
    <row r="128" spans="3:11" x14ac:dyDescent="0.2">
      <c r="C128" s="78" t="s">
        <v>3170</v>
      </c>
      <c r="D128" s="77">
        <v>44455</v>
      </c>
      <c r="E128" s="76" t="s">
        <v>3169</v>
      </c>
      <c r="I128" s="74">
        <v>13.95</v>
      </c>
      <c r="K128" s="74">
        <v>133382.57999999999</v>
      </c>
    </row>
    <row r="129" spans="3:11" x14ac:dyDescent="0.2">
      <c r="C129" s="78" t="s">
        <v>3168</v>
      </c>
      <c r="D129" s="77">
        <v>44455</v>
      </c>
      <c r="E129" s="76" t="s">
        <v>3167</v>
      </c>
      <c r="I129" s="74">
        <v>7.77</v>
      </c>
      <c r="K129" s="74">
        <v>133390.35</v>
      </c>
    </row>
    <row r="130" spans="3:11" x14ac:dyDescent="0.2">
      <c r="C130" s="78" t="s">
        <v>3166</v>
      </c>
      <c r="D130" s="77">
        <v>44455</v>
      </c>
      <c r="E130" s="76" t="s">
        <v>3165</v>
      </c>
      <c r="I130" s="74">
        <v>27.37</v>
      </c>
      <c r="K130" s="74">
        <v>133417.72</v>
      </c>
    </row>
    <row r="131" spans="3:11" x14ac:dyDescent="0.2">
      <c r="C131" s="78" t="s">
        <v>3164</v>
      </c>
      <c r="D131" s="77">
        <v>44455</v>
      </c>
      <c r="E131" s="76" t="s">
        <v>3163</v>
      </c>
      <c r="J131" s="75">
        <v>45.91</v>
      </c>
      <c r="K131" s="74">
        <v>133371.81</v>
      </c>
    </row>
    <row r="132" spans="3:11" x14ac:dyDescent="0.2">
      <c r="C132" s="78" t="s">
        <v>261</v>
      </c>
      <c r="D132" s="77">
        <v>44455</v>
      </c>
      <c r="E132" s="76" t="s">
        <v>3162</v>
      </c>
      <c r="J132" s="75">
        <v>800</v>
      </c>
      <c r="K132" s="74">
        <v>132571.81</v>
      </c>
    </row>
    <row r="133" spans="3:11" x14ac:dyDescent="0.2">
      <c r="C133" s="78" t="s">
        <v>3161</v>
      </c>
      <c r="D133" s="77">
        <v>44456</v>
      </c>
      <c r="E133" s="76" t="s">
        <v>3160</v>
      </c>
      <c r="I133" s="74">
        <v>1.69</v>
      </c>
      <c r="K133" s="74">
        <v>132573.5</v>
      </c>
    </row>
    <row r="134" spans="3:11" x14ac:dyDescent="0.2">
      <c r="C134" s="78" t="s">
        <v>3159</v>
      </c>
      <c r="D134" s="77">
        <v>44456</v>
      </c>
      <c r="E134" s="76" t="s">
        <v>3158</v>
      </c>
      <c r="I134" s="74">
        <v>10</v>
      </c>
      <c r="K134" s="74">
        <v>132583.5</v>
      </c>
    </row>
    <row r="135" spans="3:11" x14ac:dyDescent="0.2">
      <c r="C135" s="78" t="s">
        <v>3157</v>
      </c>
      <c r="D135" s="77">
        <v>44456</v>
      </c>
      <c r="E135" s="76" t="s">
        <v>3156</v>
      </c>
      <c r="I135" s="74">
        <v>6.55</v>
      </c>
      <c r="K135" s="74">
        <v>132590.04999999999</v>
      </c>
    </row>
    <row r="136" spans="3:11" x14ac:dyDescent="0.2">
      <c r="C136" s="78" t="s">
        <v>3155</v>
      </c>
      <c r="D136" s="77">
        <v>44456</v>
      </c>
      <c r="E136" s="76" t="s">
        <v>3154</v>
      </c>
      <c r="I136" s="74">
        <v>20.89</v>
      </c>
      <c r="K136" s="74">
        <v>132610.94</v>
      </c>
    </row>
    <row r="137" spans="3:11" x14ac:dyDescent="0.2">
      <c r="C137" s="78" t="s">
        <v>3153</v>
      </c>
      <c r="D137" s="77">
        <v>44456</v>
      </c>
      <c r="E137" s="76" t="s">
        <v>3152</v>
      </c>
      <c r="I137" s="74">
        <v>15.3</v>
      </c>
      <c r="K137" s="74">
        <v>132626.23999999999</v>
      </c>
    </row>
    <row r="138" spans="3:11" x14ac:dyDescent="0.2">
      <c r="C138" s="78" t="s">
        <v>3151</v>
      </c>
      <c r="D138" s="77">
        <v>44456</v>
      </c>
      <c r="E138" s="76" t="s">
        <v>3150</v>
      </c>
      <c r="I138" s="74">
        <v>22.94</v>
      </c>
      <c r="K138" s="74">
        <v>132649.18</v>
      </c>
    </row>
    <row r="139" spans="3:11" x14ac:dyDescent="0.2">
      <c r="C139" s="78" t="s">
        <v>3149</v>
      </c>
      <c r="D139" s="77">
        <v>44456</v>
      </c>
      <c r="E139" s="76" t="s">
        <v>3148</v>
      </c>
      <c r="I139" s="74">
        <v>46.4</v>
      </c>
      <c r="K139" s="74">
        <v>132695.57999999999</v>
      </c>
    </row>
    <row r="140" spans="3:11" x14ac:dyDescent="0.2">
      <c r="C140" s="78" t="s">
        <v>3147</v>
      </c>
      <c r="D140" s="77">
        <v>44456</v>
      </c>
      <c r="E140" s="76" t="s">
        <v>3146</v>
      </c>
      <c r="I140" s="74">
        <v>13.82</v>
      </c>
      <c r="K140" s="74">
        <v>132709.4</v>
      </c>
    </row>
    <row r="141" spans="3:11" x14ac:dyDescent="0.2">
      <c r="C141" s="78" t="s">
        <v>3145</v>
      </c>
      <c r="D141" s="77">
        <v>44456</v>
      </c>
      <c r="E141" s="76" t="s">
        <v>3144</v>
      </c>
      <c r="I141" s="74">
        <v>15.3</v>
      </c>
      <c r="K141" s="74">
        <v>132724.70000000001</v>
      </c>
    </row>
    <row r="142" spans="3:11" x14ac:dyDescent="0.2">
      <c r="C142" s="78" t="s">
        <v>3143</v>
      </c>
      <c r="D142" s="77">
        <v>44457</v>
      </c>
      <c r="E142" s="76" t="s">
        <v>3142</v>
      </c>
      <c r="I142" s="74">
        <v>13.57</v>
      </c>
      <c r="K142" s="74">
        <v>132738.26999999999</v>
      </c>
    </row>
    <row r="143" spans="3:11" x14ac:dyDescent="0.2">
      <c r="C143" s="78" t="s">
        <v>3141</v>
      </c>
      <c r="D143" s="77">
        <v>44457</v>
      </c>
      <c r="E143" s="76" t="s">
        <v>3140</v>
      </c>
      <c r="I143" s="74">
        <v>3.83</v>
      </c>
      <c r="K143" s="74">
        <v>132742.1</v>
      </c>
    </row>
    <row r="144" spans="3:11" x14ac:dyDescent="0.2">
      <c r="C144" s="78" t="s">
        <v>3139</v>
      </c>
      <c r="D144" s="77">
        <v>44457</v>
      </c>
      <c r="E144" s="76" t="s">
        <v>3138</v>
      </c>
      <c r="I144" s="74">
        <v>0.28999999999999998</v>
      </c>
      <c r="K144" s="74">
        <v>132742.39000000001</v>
      </c>
    </row>
    <row r="145" spans="3:11" x14ac:dyDescent="0.2">
      <c r="C145" s="78" t="s">
        <v>3137</v>
      </c>
      <c r="D145" s="77">
        <v>44457</v>
      </c>
      <c r="E145" s="76" t="s">
        <v>3136</v>
      </c>
      <c r="I145" s="74">
        <v>11.74</v>
      </c>
      <c r="K145" s="74">
        <v>132754.13</v>
      </c>
    </row>
    <row r="146" spans="3:11" x14ac:dyDescent="0.2">
      <c r="C146" s="78" t="s">
        <v>3135</v>
      </c>
      <c r="D146" s="77">
        <v>44457</v>
      </c>
      <c r="E146" s="76" t="s">
        <v>3134</v>
      </c>
      <c r="I146" s="74">
        <v>1.68</v>
      </c>
      <c r="K146" s="74">
        <v>132755.81</v>
      </c>
    </row>
    <row r="147" spans="3:11" x14ac:dyDescent="0.2">
      <c r="C147" s="78" t="s">
        <v>3133</v>
      </c>
      <c r="D147" s="77">
        <v>44458</v>
      </c>
      <c r="E147" s="76" t="s">
        <v>3132</v>
      </c>
      <c r="I147" s="74">
        <v>10.97</v>
      </c>
      <c r="K147" s="74">
        <v>132766.78</v>
      </c>
    </row>
    <row r="148" spans="3:11" x14ac:dyDescent="0.2">
      <c r="C148" s="78" t="s">
        <v>3131</v>
      </c>
      <c r="D148" s="77">
        <v>44459</v>
      </c>
      <c r="E148" s="76" t="s">
        <v>3130</v>
      </c>
      <c r="I148" s="74">
        <v>4.28</v>
      </c>
      <c r="K148" s="74">
        <v>132771.06</v>
      </c>
    </row>
    <row r="149" spans="3:11" x14ac:dyDescent="0.2">
      <c r="C149" s="78" t="s">
        <v>3129</v>
      </c>
      <c r="D149" s="77">
        <v>44459</v>
      </c>
      <c r="E149" s="76" t="s">
        <v>3128</v>
      </c>
      <c r="I149" s="74">
        <v>8.3800000000000008</v>
      </c>
      <c r="K149" s="74">
        <v>132779.44</v>
      </c>
    </row>
    <row r="150" spans="3:11" x14ac:dyDescent="0.2">
      <c r="C150" s="78" t="s">
        <v>3127</v>
      </c>
      <c r="D150" s="77">
        <v>44459</v>
      </c>
      <c r="E150" s="76" t="s">
        <v>3126</v>
      </c>
      <c r="I150" s="74">
        <v>6.62</v>
      </c>
      <c r="K150" s="74">
        <v>132786.06</v>
      </c>
    </row>
    <row r="151" spans="3:11" x14ac:dyDescent="0.2">
      <c r="C151" s="78" t="s">
        <v>3125</v>
      </c>
      <c r="D151" s="77">
        <v>44459</v>
      </c>
      <c r="E151" s="76" t="s">
        <v>3124</v>
      </c>
      <c r="I151" s="74">
        <v>9.5</v>
      </c>
      <c r="K151" s="74">
        <v>132795.56</v>
      </c>
    </row>
    <row r="152" spans="3:11" x14ac:dyDescent="0.2">
      <c r="C152" s="78" t="s">
        <v>3123</v>
      </c>
      <c r="D152" s="77">
        <v>44459</v>
      </c>
      <c r="E152" s="76" t="s">
        <v>3122</v>
      </c>
      <c r="I152" s="74">
        <v>34.700000000000003</v>
      </c>
      <c r="K152" s="74">
        <v>132830.26</v>
      </c>
    </row>
    <row r="153" spans="3:11" x14ac:dyDescent="0.2">
      <c r="C153" s="78" t="s">
        <v>3121</v>
      </c>
      <c r="D153" s="77">
        <v>44460</v>
      </c>
      <c r="E153" s="76" t="s">
        <v>3120</v>
      </c>
      <c r="I153" s="74">
        <v>11.98</v>
      </c>
      <c r="K153" s="74">
        <v>132842.23999999999</v>
      </c>
    </row>
    <row r="154" spans="3:11" x14ac:dyDescent="0.2">
      <c r="C154" s="78" t="s">
        <v>3119</v>
      </c>
      <c r="D154" s="77">
        <v>44460</v>
      </c>
      <c r="E154" s="76" t="s">
        <v>3118</v>
      </c>
      <c r="I154" s="74">
        <v>16.010000000000002</v>
      </c>
      <c r="K154" s="74">
        <v>132858.25</v>
      </c>
    </row>
    <row r="155" spans="3:11" x14ac:dyDescent="0.2">
      <c r="C155" s="78" t="s">
        <v>3117</v>
      </c>
      <c r="D155" s="77">
        <v>44460</v>
      </c>
      <c r="E155" s="76" t="s">
        <v>3116</v>
      </c>
      <c r="I155" s="74">
        <v>27.65</v>
      </c>
      <c r="K155" s="74">
        <v>132885.9</v>
      </c>
    </row>
    <row r="156" spans="3:11" x14ac:dyDescent="0.2">
      <c r="C156" s="78" t="s">
        <v>3115</v>
      </c>
      <c r="D156" s="77">
        <v>44461</v>
      </c>
      <c r="E156" s="76" t="s">
        <v>3114</v>
      </c>
      <c r="I156" s="74">
        <v>23.41</v>
      </c>
      <c r="K156" s="74">
        <v>132909.31</v>
      </c>
    </row>
    <row r="157" spans="3:11" x14ac:dyDescent="0.2">
      <c r="C157" s="78" t="s">
        <v>3113</v>
      </c>
      <c r="D157" s="77">
        <v>44461</v>
      </c>
      <c r="E157" s="76" t="s">
        <v>3112</v>
      </c>
      <c r="I157" s="74">
        <v>41.22</v>
      </c>
      <c r="K157" s="74">
        <v>132950.53</v>
      </c>
    </row>
    <row r="158" spans="3:11" x14ac:dyDescent="0.2">
      <c r="C158" s="78" t="s">
        <v>3111</v>
      </c>
      <c r="D158" s="77">
        <v>44461</v>
      </c>
      <c r="E158" s="76" t="s">
        <v>3110</v>
      </c>
      <c r="I158" s="74">
        <v>5.25</v>
      </c>
      <c r="K158" s="74">
        <v>132955.78</v>
      </c>
    </row>
    <row r="159" spans="3:11" x14ac:dyDescent="0.2">
      <c r="C159" s="78" t="s">
        <v>3109</v>
      </c>
      <c r="D159" s="77">
        <v>44461</v>
      </c>
      <c r="E159" s="76" t="s">
        <v>3108</v>
      </c>
      <c r="I159" s="74">
        <v>4.1100000000000003</v>
      </c>
      <c r="K159" s="74">
        <v>132959.89000000001</v>
      </c>
    </row>
    <row r="160" spans="3:11" x14ac:dyDescent="0.2">
      <c r="C160" s="78" t="s">
        <v>1262</v>
      </c>
      <c r="D160" s="77">
        <v>44461</v>
      </c>
      <c r="E160" s="76" t="s">
        <v>3107</v>
      </c>
      <c r="J160" s="75">
        <v>5158.5200000000004</v>
      </c>
      <c r="K160" s="74">
        <v>127801.37</v>
      </c>
    </row>
    <row r="161" spans="3:11" x14ac:dyDescent="0.2">
      <c r="C161" s="78" t="s">
        <v>839</v>
      </c>
      <c r="D161" s="77">
        <v>44461</v>
      </c>
      <c r="E161" s="76" t="s">
        <v>3106</v>
      </c>
      <c r="J161" s="75">
        <v>1391.15</v>
      </c>
      <c r="K161" s="74">
        <v>126410.22</v>
      </c>
    </row>
    <row r="162" spans="3:11" x14ac:dyDescent="0.2">
      <c r="C162" s="78" t="s">
        <v>837</v>
      </c>
      <c r="D162" s="77">
        <v>44461</v>
      </c>
      <c r="E162" s="76" t="s">
        <v>3105</v>
      </c>
      <c r="J162" s="75">
        <v>1599.97</v>
      </c>
      <c r="K162" s="74">
        <v>124810.25</v>
      </c>
    </row>
    <row r="163" spans="3:11" x14ac:dyDescent="0.2">
      <c r="C163" s="78" t="s">
        <v>3104</v>
      </c>
      <c r="D163" s="77">
        <v>44462</v>
      </c>
      <c r="E163" s="76" t="s">
        <v>3103</v>
      </c>
      <c r="I163" s="74">
        <v>9.5299999999999994</v>
      </c>
      <c r="K163" s="74">
        <v>124819.78</v>
      </c>
    </row>
    <row r="164" spans="3:11" x14ac:dyDescent="0.2">
      <c r="C164" s="78" t="s">
        <v>3102</v>
      </c>
      <c r="D164" s="77">
        <v>44462</v>
      </c>
      <c r="E164" s="76" t="s">
        <v>3101</v>
      </c>
      <c r="I164" s="74">
        <v>3.37</v>
      </c>
      <c r="K164" s="74">
        <v>124823.15</v>
      </c>
    </row>
    <row r="165" spans="3:11" x14ac:dyDescent="0.2">
      <c r="C165" s="78" t="s">
        <v>3100</v>
      </c>
      <c r="D165" s="77">
        <v>44462</v>
      </c>
      <c r="E165" s="76" t="s">
        <v>3099</v>
      </c>
      <c r="I165" s="74">
        <v>1.68</v>
      </c>
      <c r="K165" s="74">
        <v>124824.83</v>
      </c>
    </row>
    <row r="166" spans="3:11" x14ac:dyDescent="0.2">
      <c r="C166" s="78" t="s">
        <v>3098</v>
      </c>
      <c r="D166" s="77">
        <v>44463</v>
      </c>
      <c r="E166" s="76" t="s">
        <v>3097</v>
      </c>
      <c r="I166" s="74">
        <v>11.98</v>
      </c>
      <c r="K166" s="74">
        <v>124836.81</v>
      </c>
    </row>
    <row r="167" spans="3:11" x14ac:dyDescent="0.2">
      <c r="C167" s="78" t="s">
        <v>3096</v>
      </c>
      <c r="D167" s="77">
        <v>44463</v>
      </c>
      <c r="E167" s="76" t="s">
        <v>3095</v>
      </c>
      <c r="I167" s="74">
        <v>6177.9</v>
      </c>
      <c r="K167" s="74">
        <v>131014.71</v>
      </c>
    </row>
    <row r="168" spans="3:11" x14ac:dyDescent="0.2">
      <c r="C168" s="78" t="s">
        <v>3094</v>
      </c>
      <c r="D168" s="77">
        <v>44463</v>
      </c>
      <c r="E168" s="76" t="s">
        <v>3093</v>
      </c>
      <c r="I168" s="74">
        <v>5</v>
      </c>
      <c r="K168" s="74">
        <v>131019.71</v>
      </c>
    </row>
    <row r="169" spans="3:11" x14ac:dyDescent="0.2">
      <c r="C169" s="78" t="s">
        <v>3092</v>
      </c>
      <c r="D169" s="77">
        <v>44463</v>
      </c>
      <c r="E169" s="76" t="s">
        <v>3091</v>
      </c>
      <c r="I169" s="74">
        <v>22.29</v>
      </c>
      <c r="K169" s="74">
        <v>131042</v>
      </c>
    </row>
    <row r="170" spans="3:11" x14ac:dyDescent="0.2">
      <c r="C170" s="78" t="s">
        <v>3090</v>
      </c>
      <c r="D170" s="77">
        <v>44463</v>
      </c>
      <c r="E170" s="76" t="s">
        <v>3089</v>
      </c>
      <c r="I170" s="74">
        <v>15.28</v>
      </c>
      <c r="K170" s="74">
        <v>131057.28</v>
      </c>
    </row>
    <row r="171" spans="3:11" x14ac:dyDescent="0.2">
      <c r="C171" s="78" t="s">
        <v>3088</v>
      </c>
      <c r="D171" s="77">
        <v>44463</v>
      </c>
      <c r="E171" s="76" t="s">
        <v>3087</v>
      </c>
      <c r="I171" s="74">
        <v>8.3800000000000008</v>
      </c>
      <c r="K171" s="74">
        <v>131065.66</v>
      </c>
    </row>
    <row r="172" spans="3:11" x14ac:dyDescent="0.2">
      <c r="C172" s="78" t="s">
        <v>3086</v>
      </c>
      <c r="D172" s="77">
        <v>44463</v>
      </c>
      <c r="E172" s="76" t="s">
        <v>3085</v>
      </c>
      <c r="I172" s="74">
        <v>19.25</v>
      </c>
      <c r="K172" s="74">
        <v>131084.91</v>
      </c>
    </row>
    <row r="173" spans="3:11" x14ac:dyDescent="0.2">
      <c r="C173" s="78" t="s">
        <v>3084</v>
      </c>
      <c r="D173" s="77">
        <v>44463</v>
      </c>
      <c r="E173" s="76" t="s">
        <v>3083</v>
      </c>
      <c r="I173" s="74">
        <v>6.94</v>
      </c>
      <c r="K173" s="74">
        <v>131091.85</v>
      </c>
    </row>
    <row r="174" spans="3:11" x14ac:dyDescent="0.2">
      <c r="C174" s="78" t="s">
        <v>3082</v>
      </c>
      <c r="D174" s="77">
        <v>44463</v>
      </c>
      <c r="E174" s="76" t="s">
        <v>3081</v>
      </c>
      <c r="I174" s="74">
        <v>0.34</v>
      </c>
      <c r="K174" s="74">
        <v>131092.19</v>
      </c>
    </row>
    <row r="175" spans="3:11" x14ac:dyDescent="0.2">
      <c r="C175" s="78" t="s">
        <v>3080</v>
      </c>
      <c r="D175" s="77">
        <v>44463</v>
      </c>
      <c r="E175" s="76" t="s">
        <v>3079</v>
      </c>
      <c r="I175" s="74">
        <v>55.31</v>
      </c>
      <c r="K175" s="74">
        <v>131147.5</v>
      </c>
    </row>
    <row r="176" spans="3:11" x14ac:dyDescent="0.2">
      <c r="C176" s="78" t="s">
        <v>3078</v>
      </c>
      <c r="D176" s="77">
        <v>44464</v>
      </c>
      <c r="E176" s="76" t="s">
        <v>3077</v>
      </c>
      <c r="I176" s="74">
        <v>2.81</v>
      </c>
      <c r="K176" s="74">
        <v>131150.31</v>
      </c>
    </row>
    <row r="177" spans="3:11" x14ac:dyDescent="0.2">
      <c r="C177" s="78" t="s">
        <v>3076</v>
      </c>
      <c r="D177" s="77">
        <v>44464</v>
      </c>
      <c r="E177" s="76" t="s">
        <v>3075</v>
      </c>
      <c r="I177" s="74">
        <v>3.66</v>
      </c>
      <c r="K177" s="74">
        <v>131153.97</v>
      </c>
    </row>
    <row r="178" spans="3:11" x14ac:dyDescent="0.2">
      <c r="C178" s="78" t="s">
        <v>3074</v>
      </c>
      <c r="D178" s="77">
        <v>44464</v>
      </c>
      <c r="E178" s="76" t="s">
        <v>3073</v>
      </c>
      <c r="I178" s="74">
        <v>1.68</v>
      </c>
      <c r="K178" s="74">
        <v>131155.65</v>
      </c>
    </row>
    <row r="179" spans="3:11" x14ac:dyDescent="0.2">
      <c r="C179" s="78" t="s">
        <v>3072</v>
      </c>
      <c r="D179" s="77">
        <v>44464</v>
      </c>
      <c r="E179" s="76" t="s">
        <v>3071</v>
      </c>
      <c r="I179" s="74">
        <v>8.3800000000000008</v>
      </c>
      <c r="K179" s="74">
        <v>131164.03</v>
      </c>
    </row>
    <row r="180" spans="3:11" x14ac:dyDescent="0.2">
      <c r="C180" s="78" t="s">
        <v>3070</v>
      </c>
      <c r="D180" s="77">
        <v>44465</v>
      </c>
      <c r="E180" s="76" t="s">
        <v>3069</v>
      </c>
      <c r="I180" s="74">
        <v>20</v>
      </c>
      <c r="K180" s="74">
        <v>131184.03</v>
      </c>
    </row>
    <row r="181" spans="3:11" x14ac:dyDescent="0.2">
      <c r="C181" s="78" t="s">
        <v>3068</v>
      </c>
      <c r="D181" s="77">
        <v>44465</v>
      </c>
      <c r="E181" s="76" t="s">
        <v>3067</v>
      </c>
      <c r="I181" s="74">
        <v>5.79</v>
      </c>
      <c r="K181" s="74">
        <v>131189.82</v>
      </c>
    </row>
    <row r="182" spans="3:11" x14ac:dyDescent="0.2">
      <c r="C182" s="78" t="s">
        <v>3066</v>
      </c>
      <c r="D182" s="77">
        <v>44466</v>
      </c>
      <c r="E182" s="76" t="s">
        <v>3065</v>
      </c>
      <c r="I182" s="74">
        <v>2.3199999999999998</v>
      </c>
      <c r="K182" s="74">
        <v>131192.14000000001</v>
      </c>
    </row>
    <row r="183" spans="3:11" x14ac:dyDescent="0.2">
      <c r="C183" s="78" t="s">
        <v>3064</v>
      </c>
      <c r="D183" s="77">
        <v>44466</v>
      </c>
      <c r="E183" s="76" t="s">
        <v>3063</v>
      </c>
      <c r="I183" s="74">
        <v>1.68</v>
      </c>
      <c r="K183" s="74">
        <v>131193.82</v>
      </c>
    </row>
    <row r="184" spans="3:11" x14ac:dyDescent="0.2">
      <c r="C184" s="78" t="s">
        <v>3062</v>
      </c>
      <c r="D184" s="77">
        <v>44466</v>
      </c>
      <c r="E184" s="76" t="s">
        <v>3061</v>
      </c>
      <c r="I184" s="74">
        <v>5.03</v>
      </c>
      <c r="K184" s="74">
        <v>131198.85</v>
      </c>
    </row>
    <row r="185" spans="3:11" x14ac:dyDescent="0.2">
      <c r="C185" s="78" t="s">
        <v>3060</v>
      </c>
      <c r="D185" s="77">
        <v>44466</v>
      </c>
      <c r="E185" s="76" t="s">
        <v>3059</v>
      </c>
      <c r="I185" s="74">
        <v>3.36</v>
      </c>
      <c r="K185" s="74">
        <v>131202.21</v>
      </c>
    </row>
    <row r="186" spans="3:11" x14ac:dyDescent="0.2">
      <c r="C186" s="78" t="s">
        <v>3058</v>
      </c>
      <c r="D186" s="77">
        <v>44466</v>
      </c>
      <c r="E186" s="76" t="s">
        <v>3057</v>
      </c>
      <c r="I186" s="74">
        <v>0.59</v>
      </c>
      <c r="K186" s="74">
        <v>131202.79999999999</v>
      </c>
    </row>
    <row r="187" spans="3:11" x14ac:dyDescent="0.2">
      <c r="C187" s="78" t="s">
        <v>3056</v>
      </c>
      <c r="D187" s="77">
        <v>44466</v>
      </c>
      <c r="E187" s="76" t="s">
        <v>3055</v>
      </c>
      <c r="I187" s="74">
        <v>4.1399999999999997</v>
      </c>
      <c r="K187" s="74">
        <v>131206.94</v>
      </c>
    </row>
    <row r="188" spans="3:11" x14ac:dyDescent="0.2">
      <c r="C188" s="78" t="s">
        <v>3054</v>
      </c>
      <c r="D188" s="77">
        <v>44466</v>
      </c>
      <c r="E188" s="76" t="s">
        <v>3053</v>
      </c>
      <c r="I188" s="74">
        <v>2.02</v>
      </c>
      <c r="K188" s="74">
        <v>131208.95999999999</v>
      </c>
    </row>
    <row r="189" spans="3:11" x14ac:dyDescent="0.2">
      <c r="C189" s="78" t="s">
        <v>3052</v>
      </c>
      <c r="D189" s="77">
        <v>44466</v>
      </c>
      <c r="E189" s="76" t="s">
        <v>3051</v>
      </c>
      <c r="I189" s="74">
        <v>33.6</v>
      </c>
      <c r="K189" s="74">
        <v>131242.56</v>
      </c>
    </row>
    <row r="190" spans="3:11" x14ac:dyDescent="0.2">
      <c r="C190" s="78" t="s">
        <v>3050</v>
      </c>
      <c r="D190" s="77">
        <v>44467</v>
      </c>
      <c r="E190" s="76" t="s">
        <v>3049</v>
      </c>
      <c r="I190" s="74">
        <v>0.21</v>
      </c>
      <c r="K190" s="74">
        <v>131242.76999999999</v>
      </c>
    </row>
    <row r="191" spans="3:11" x14ac:dyDescent="0.2">
      <c r="C191" s="78" t="s">
        <v>3048</v>
      </c>
      <c r="D191" s="77">
        <v>44467</v>
      </c>
      <c r="E191" s="76" t="s">
        <v>3047</v>
      </c>
      <c r="I191" s="74">
        <v>925.71</v>
      </c>
      <c r="K191" s="74">
        <v>132168.48000000001</v>
      </c>
    </row>
    <row r="192" spans="3:11" x14ac:dyDescent="0.2">
      <c r="C192" s="78" t="s">
        <v>3046</v>
      </c>
      <c r="D192" s="77">
        <v>44467</v>
      </c>
      <c r="E192" s="76" t="s">
        <v>3045</v>
      </c>
      <c r="I192" s="74">
        <v>23.32</v>
      </c>
      <c r="K192" s="74">
        <v>132191.79999999999</v>
      </c>
    </row>
    <row r="193" spans="3:11" x14ac:dyDescent="0.2">
      <c r="C193" s="78" t="s">
        <v>3044</v>
      </c>
      <c r="D193" s="77">
        <v>44467</v>
      </c>
      <c r="E193" s="76" t="s">
        <v>3043</v>
      </c>
      <c r="I193" s="74">
        <v>4.1399999999999997</v>
      </c>
      <c r="K193" s="74">
        <v>132195.94</v>
      </c>
    </row>
    <row r="194" spans="3:11" x14ac:dyDescent="0.2">
      <c r="C194" s="78" t="s">
        <v>3042</v>
      </c>
      <c r="D194" s="77">
        <v>44467</v>
      </c>
      <c r="E194" s="76" t="s">
        <v>3041</v>
      </c>
      <c r="I194" s="74">
        <v>3.97</v>
      </c>
      <c r="K194" s="74">
        <v>132199.91</v>
      </c>
    </row>
    <row r="195" spans="3:11" x14ac:dyDescent="0.2">
      <c r="C195" s="78" t="s">
        <v>203</v>
      </c>
      <c r="D195" s="77">
        <v>44467</v>
      </c>
      <c r="E195" s="76" t="s">
        <v>3040</v>
      </c>
      <c r="J195" s="75">
        <v>137.5</v>
      </c>
      <c r="K195" s="74">
        <v>132062.41</v>
      </c>
    </row>
    <row r="196" spans="3:11" x14ac:dyDescent="0.2">
      <c r="C196" s="78" t="s">
        <v>605</v>
      </c>
      <c r="D196" s="77">
        <v>44467</v>
      </c>
      <c r="E196" s="76" t="s">
        <v>3039</v>
      </c>
      <c r="J196" s="75">
        <v>1474.3</v>
      </c>
      <c r="K196" s="74">
        <v>130588.11</v>
      </c>
    </row>
    <row r="197" spans="3:11" x14ac:dyDescent="0.2">
      <c r="C197" s="78" t="s">
        <v>513</v>
      </c>
      <c r="D197" s="77">
        <v>44467</v>
      </c>
      <c r="E197" s="76" t="s">
        <v>3038</v>
      </c>
      <c r="J197" s="75">
        <v>61.91</v>
      </c>
      <c r="K197" s="74">
        <v>130526.2</v>
      </c>
    </row>
    <row r="198" spans="3:11" x14ac:dyDescent="0.2">
      <c r="C198" s="78" t="s">
        <v>603</v>
      </c>
      <c r="D198" s="77">
        <v>44467</v>
      </c>
      <c r="E198" s="76" t="s">
        <v>3037</v>
      </c>
      <c r="J198" s="75">
        <v>16</v>
      </c>
      <c r="K198" s="74">
        <v>130510.2</v>
      </c>
    </row>
    <row r="199" spans="3:11" x14ac:dyDescent="0.2">
      <c r="C199" s="78" t="s">
        <v>601</v>
      </c>
      <c r="D199" s="77">
        <v>44467</v>
      </c>
      <c r="E199" s="76" t="s">
        <v>3036</v>
      </c>
      <c r="J199" s="75">
        <v>228.42</v>
      </c>
      <c r="K199" s="74">
        <v>130281.78</v>
      </c>
    </row>
    <row r="200" spans="3:11" x14ac:dyDescent="0.2">
      <c r="C200" s="78" t="s">
        <v>587</v>
      </c>
      <c r="D200" s="77">
        <v>44467</v>
      </c>
      <c r="E200" s="76" t="s">
        <v>3035</v>
      </c>
      <c r="J200" s="75">
        <v>161.36000000000001</v>
      </c>
      <c r="K200" s="74">
        <v>130120.42</v>
      </c>
    </row>
    <row r="201" spans="3:11" x14ac:dyDescent="0.2">
      <c r="C201" s="78" t="s">
        <v>567</v>
      </c>
      <c r="D201" s="77">
        <v>44467</v>
      </c>
      <c r="E201" s="76" t="s">
        <v>3034</v>
      </c>
      <c r="J201" s="75">
        <v>1125</v>
      </c>
      <c r="K201" s="74">
        <v>128995.42</v>
      </c>
    </row>
    <row r="202" spans="3:11" x14ac:dyDescent="0.2">
      <c r="C202" s="78" t="s">
        <v>1247</v>
      </c>
      <c r="D202" s="77">
        <v>44467</v>
      </c>
      <c r="E202" s="76" t="s">
        <v>3033</v>
      </c>
      <c r="J202" s="75">
        <v>297</v>
      </c>
      <c r="K202" s="74">
        <v>128698.42</v>
      </c>
    </row>
    <row r="203" spans="3:11" x14ac:dyDescent="0.2">
      <c r="C203" s="78" t="s">
        <v>835</v>
      </c>
      <c r="D203" s="77">
        <v>44467</v>
      </c>
      <c r="E203" s="76" t="s">
        <v>3032</v>
      </c>
      <c r="J203" s="75">
        <v>317.52</v>
      </c>
      <c r="K203" s="74">
        <v>128380.9</v>
      </c>
    </row>
    <row r="204" spans="3:11" x14ac:dyDescent="0.2">
      <c r="C204" s="78" t="s">
        <v>1526</v>
      </c>
      <c r="D204" s="77">
        <v>44467</v>
      </c>
      <c r="E204" s="76" t="s">
        <v>3031</v>
      </c>
      <c r="J204" s="75">
        <v>73.69</v>
      </c>
      <c r="K204" s="74">
        <v>128307.21</v>
      </c>
    </row>
    <row r="205" spans="3:11" x14ac:dyDescent="0.2">
      <c r="C205" s="78" t="s">
        <v>3030</v>
      </c>
      <c r="D205" s="77">
        <v>44468</v>
      </c>
      <c r="E205" s="76" t="s">
        <v>3029</v>
      </c>
      <c r="I205" s="74">
        <v>3.08</v>
      </c>
      <c r="K205" s="74">
        <v>128310.29</v>
      </c>
    </row>
    <row r="206" spans="3:11" x14ac:dyDescent="0.2">
      <c r="C206" s="78" t="s">
        <v>3028</v>
      </c>
      <c r="D206" s="77">
        <v>44468</v>
      </c>
      <c r="E206" s="76" t="s">
        <v>3027</v>
      </c>
      <c r="I206" s="74">
        <v>1.68</v>
      </c>
      <c r="K206" s="74">
        <v>128311.97</v>
      </c>
    </row>
    <row r="207" spans="3:11" x14ac:dyDescent="0.2">
      <c r="C207" s="78" t="s">
        <v>3026</v>
      </c>
      <c r="D207" s="77">
        <v>44468</v>
      </c>
      <c r="E207" s="76" t="s">
        <v>3025</v>
      </c>
      <c r="I207" s="74">
        <v>4.88</v>
      </c>
      <c r="K207" s="74">
        <v>128316.85</v>
      </c>
    </row>
    <row r="208" spans="3:11" x14ac:dyDescent="0.2">
      <c r="C208" s="78" t="s">
        <v>3024</v>
      </c>
      <c r="D208" s="77">
        <v>44468</v>
      </c>
      <c r="E208" s="76" t="s">
        <v>3023</v>
      </c>
      <c r="I208" s="74">
        <v>15.92</v>
      </c>
      <c r="K208" s="74">
        <v>128332.77</v>
      </c>
    </row>
    <row r="209" spans="3:11" x14ac:dyDescent="0.2">
      <c r="C209" s="78" t="s">
        <v>3022</v>
      </c>
      <c r="D209" s="77">
        <v>44468</v>
      </c>
      <c r="E209" s="76" t="s">
        <v>3021</v>
      </c>
      <c r="I209" s="74">
        <v>1.03</v>
      </c>
      <c r="K209" s="74">
        <v>128333.8</v>
      </c>
    </row>
    <row r="210" spans="3:11" x14ac:dyDescent="0.2">
      <c r="C210" s="78" t="s">
        <v>3020</v>
      </c>
      <c r="D210" s="77">
        <v>44469</v>
      </c>
      <c r="E210" s="76" t="s">
        <v>3019</v>
      </c>
      <c r="I210" s="74">
        <v>8.7799999999999994</v>
      </c>
      <c r="K210" s="74">
        <v>128342.58</v>
      </c>
    </row>
    <row r="211" spans="3:11" x14ac:dyDescent="0.2">
      <c r="C211" s="78" t="s">
        <v>3018</v>
      </c>
      <c r="D211" s="77">
        <v>44469</v>
      </c>
      <c r="E211" s="76" t="s">
        <v>3017</v>
      </c>
      <c r="I211" s="74">
        <v>12</v>
      </c>
      <c r="K211" s="74">
        <v>128354.58</v>
      </c>
    </row>
    <row r="212" spans="3:11" x14ac:dyDescent="0.2">
      <c r="C212" s="78" t="s">
        <v>3016</v>
      </c>
      <c r="D212" s="77">
        <v>44469</v>
      </c>
      <c r="E212" s="76" t="s">
        <v>3015</v>
      </c>
      <c r="I212" s="74">
        <v>15413.64</v>
      </c>
      <c r="K212" s="74">
        <v>143768.22</v>
      </c>
    </row>
    <row r="213" spans="3:11" x14ac:dyDescent="0.2">
      <c r="C213" s="78" t="s">
        <v>3014</v>
      </c>
      <c r="D213" s="77">
        <v>44469</v>
      </c>
      <c r="E213" s="76" t="s">
        <v>3013</v>
      </c>
      <c r="I213" s="74">
        <v>10</v>
      </c>
      <c r="K213" s="74">
        <v>143778.22</v>
      </c>
    </row>
    <row r="214" spans="3:11" x14ac:dyDescent="0.2">
      <c r="C214" s="78" t="s">
        <v>3012</v>
      </c>
      <c r="D214" s="77">
        <v>44469</v>
      </c>
      <c r="E214" s="76" t="s">
        <v>3011</v>
      </c>
      <c r="I214" s="74">
        <v>6.33</v>
      </c>
      <c r="K214" s="74">
        <v>143784.54999999999</v>
      </c>
    </row>
    <row r="215" spans="3:11" x14ac:dyDescent="0.2">
      <c r="C215" s="78" t="s">
        <v>3010</v>
      </c>
      <c r="D215" s="77">
        <v>44469</v>
      </c>
      <c r="E215" s="76" t="s">
        <v>3009</v>
      </c>
      <c r="I215" s="74">
        <v>8.3800000000000008</v>
      </c>
      <c r="K215" s="74">
        <v>143792.93</v>
      </c>
    </row>
    <row r="216" spans="3:11" x14ac:dyDescent="0.2">
      <c r="C216" s="78" t="s">
        <v>3008</v>
      </c>
      <c r="D216" s="77">
        <v>44469</v>
      </c>
      <c r="E216" s="76" t="s">
        <v>3007</v>
      </c>
      <c r="I216" s="74">
        <v>3.06</v>
      </c>
      <c r="K216" s="74">
        <v>143795.99</v>
      </c>
    </row>
    <row r="217" spans="3:11" x14ac:dyDescent="0.2">
      <c r="C217" s="78" t="s">
        <v>3006</v>
      </c>
      <c r="D217" s="77">
        <v>44469</v>
      </c>
      <c r="E217" s="76" t="s">
        <v>3005</v>
      </c>
      <c r="I217" s="74">
        <v>2.75</v>
      </c>
      <c r="K217" s="74">
        <v>143798.74</v>
      </c>
    </row>
    <row r="218" spans="3:11" x14ac:dyDescent="0.2">
      <c r="C218" s="78" t="s">
        <v>599</v>
      </c>
      <c r="D218" s="77">
        <v>44469</v>
      </c>
      <c r="E218" s="76" t="s">
        <v>3004</v>
      </c>
      <c r="J218" s="75">
        <v>6417.72</v>
      </c>
      <c r="K218" s="74">
        <v>137381.01999999999</v>
      </c>
    </row>
    <row r="219" spans="3:11" x14ac:dyDescent="0.2">
      <c r="C219" s="78" t="s">
        <v>833</v>
      </c>
      <c r="D219" s="77">
        <v>44469</v>
      </c>
      <c r="E219" s="76" t="s">
        <v>3003</v>
      </c>
      <c r="J219" s="75">
        <v>115.99</v>
      </c>
      <c r="K219" s="74">
        <v>137265.03</v>
      </c>
    </row>
    <row r="220" spans="3:11" x14ac:dyDescent="0.2">
      <c r="C220" s="78" t="s">
        <v>441</v>
      </c>
      <c r="D220" s="77">
        <v>44469</v>
      </c>
      <c r="E220" s="76" t="s">
        <v>3002</v>
      </c>
      <c r="J220" s="75">
        <v>1000</v>
      </c>
      <c r="K220" s="74">
        <v>136265.03</v>
      </c>
    </row>
    <row r="221" spans="3:11" x14ac:dyDescent="0.2">
      <c r="C221" s="78" t="s">
        <v>791</v>
      </c>
      <c r="D221" s="77">
        <v>44469</v>
      </c>
      <c r="E221" s="76" t="s">
        <v>3001</v>
      </c>
      <c r="J221" s="75">
        <v>85</v>
      </c>
      <c r="K221" s="74">
        <v>136180.03</v>
      </c>
    </row>
    <row r="222" spans="3:11" x14ac:dyDescent="0.2">
      <c r="C222" s="78" t="s">
        <v>461</v>
      </c>
      <c r="D222" s="77">
        <v>44469</v>
      </c>
      <c r="E222" s="76" t="s">
        <v>3000</v>
      </c>
      <c r="J222" s="75">
        <v>142.49</v>
      </c>
      <c r="K222" s="74">
        <v>136037.54</v>
      </c>
    </row>
    <row r="223" spans="3:11" x14ac:dyDescent="0.2">
      <c r="C223" s="78" t="s">
        <v>65</v>
      </c>
      <c r="D223" s="77">
        <v>44469</v>
      </c>
      <c r="E223" s="76" t="s">
        <v>2999</v>
      </c>
      <c r="J223" s="75">
        <v>14</v>
      </c>
      <c r="K223" s="74">
        <v>136023.54</v>
      </c>
    </row>
    <row r="224" spans="3:11" x14ac:dyDescent="0.2">
      <c r="C224" s="78" t="s">
        <v>153</v>
      </c>
      <c r="D224" s="77">
        <v>44469</v>
      </c>
      <c r="E224" s="76" t="s">
        <v>2998</v>
      </c>
      <c r="J224" s="75">
        <v>175.8</v>
      </c>
      <c r="K224" s="74">
        <v>135847.74</v>
      </c>
    </row>
    <row r="225" spans="3:11" x14ac:dyDescent="0.2">
      <c r="C225" s="78" t="s">
        <v>455</v>
      </c>
      <c r="D225" s="77">
        <v>44469</v>
      </c>
      <c r="E225" s="76" t="s">
        <v>2997</v>
      </c>
      <c r="J225" s="75">
        <v>31.3</v>
      </c>
      <c r="K225" s="74">
        <v>135816.44</v>
      </c>
    </row>
    <row r="226" spans="3:11" x14ac:dyDescent="0.2">
      <c r="C226" s="73" t="s">
        <v>57</v>
      </c>
      <c r="D226" s="72">
        <v>134604.21</v>
      </c>
      <c r="E226" s="73" t="s">
        <v>56</v>
      </c>
      <c r="F226" s="72">
        <v>38883.35</v>
      </c>
      <c r="G226" s="73" t="s">
        <v>55</v>
      </c>
      <c r="H226" s="72">
        <v>37671.120000000003</v>
      </c>
      <c r="J226" s="73" t="s">
        <v>54</v>
      </c>
      <c r="K226" s="72">
        <v>135816.44</v>
      </c>
    </row>
    <row r="229" spans="3:11" x14ac:dyDescent="0.2">
      <c r="E229" s="50" t="s">
        <v>53</v>
      </c>
      <c r="K229" s="49" t="s">
        <v>52</v>
      </c>
    </row>
  </sheetData>
  <pageMargins left="0.75" right="0.75" top="1" bottom="1" header="0" footer="0"/>
  <pageSetup orientation="portrait" errors="NA" horizontalDpi="0" verticalDpi="0"/>
  <headerFooter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D4B8D-F4AD-40D2-9F75-471AF8F8BFFB}">
  <sheetPr codeName="Hoja18">
    <pageSetUpPr fitToPage="1"/>
  </sheetPr>
  <dimension ref="A1:Q45"/>
  <sheetViews>
    <sheetView showGridLines="0" zoomScale="86" zoomScaleNormal="86" workbookViewId="0">
      <selection activeCell="C23" sqref="C23"/>
    </sheetView>
  </sheetViews>
  <sheetFormatPr baseColWidth="10" defaultRowHeight="15" x14ac:dyDescent="0.25"/>
  <cols>
    <col min="1" max="1" width="9" style="1" customWidth="1"/>
    <col min="2" max="2" width="35.5703125" customWidth="1"/>
    <col min="3" max="3" width="22.140625" customWidth="1"/>
    <col min="4" max="4" width="10.85546875" customWidth="1"/>
    <col min="5" max="5" width="9.28515625" style="1" customWidth="1"/>
    <col min="6" max="6" width="10.28515625" style="47" customWidth="1"/>
    <col min="7" max="7" width="14.42578125" customWidth="1"/>
    <col min="8" max="9" width="11.42578125" customWidth="1"/>
    <col min="10" max="10" width="11.7109375" customWidth="1"/>
  </cols>
  <sheetData>
    <row r="1" spans="1:8" ht="26.25" customHeight="1" x14ac:dyDescent="0.25">
      <c r="C1" s="2"/>
      <c r="D1" s="2"/>
      <c r="E1" s="2"/>
      <c r="F1" s="2"/>
      <c r="G1" s="2"/>
    </row>
    <row r="2" spans="1:8" ht="15" customHeight="1" x14ac:dyDescent="0.25">
      <c r="A2" s="88" t="s">
        <v>0</v>
      </c>
      <c r="B2" s="88"/>
      <c r="C2" s="88"/>
      <c r="D2" s="88"/>
      <c r="E2" s="3"/>
      <c r="F2" s="4"/>
      <c r="G2" s="5"/>
    </row>
    <row r="3" spans="1:8" ht="4.5" customHeight="1" x14ac:dyDescent="0.25">
      <c r="A3" s="6"/>
      <c r="B3" s="5"/>
      <c r="C3" s="6"/>
      <c r="D3" s="5"/>
      <c r="E3" s="3"/>
      <c r="F3" s="4"/>
      <c r="G3" s="5"/>
    </row>
    <row r="4" spans="1:8" ht="22.5" customHeight="1" x14ac:dyDescent="0.3">
      <c r="A4" s="93" t="s">
        <v>4535</v>
      </c>
      <c r="B4" s="93"/>
      <c r="C4" s="93"/>
      <c r="D4" s="93"/>
      <c r="E4" s="7"/>
      <c r="F4" s="4"/>
      <c r="G4" s="5"/>
    </row>
    <row r="5" spans="1:8" ht="5.25" customHeight="1" x14ac:dyDescent="0.25">
      <c r="A5" s="3"/>
      <c r="B5" s="5"/>
      <c r="C5" s="5"/>
      <c r="D5" s="5"/>
      <c r="E5" s="3"/>
      <c r="F5" s="4"/>
      <c r="G5" s="5"/>
    </row>
    <row r="6" spans="1:8" ht="15" customHeight="1" x14ac:dyDescent="0.25">
      <c r="A6" s="90" t="s">
        <v>51</v>
      </c>
      <c r="B6" s="90"/>
      <c r="C6" s="90"/>
      <c r="D6" s="90"/>
      <c r="E6" s="3"/>
      <c r="F6" s="4"/>
      <c r="G6" s="5"/>
    </row>
    <row r="7" spans="1:8" ht="4.5" customHeight="1" x14ac:dyDescent="0.25">
      <c r="A7" s="3"/>
      <c r="B7" s="6"/>
      <c r="C7" s="5"/>
      <c r="D7" s="5"/>
      <c r="E7" s="3"/>
      <c r="F7" s="4"/>
      <c r="G7" s="5"/>
    </row>
    <row r="8" spans="1:8" ht="15" customHeight="1" x14ac:dyDescent="0.25">
      <c r="A8" s="91" t="s">
        <v>26</v>
      </c>
      <c r="B8" s="91"/>
      <c r="C8" s="91"/>
      <c r="D8" s="91"/>
      <c r="E8" s="3"/>
      <c r="F8" s="4"/>
      <c r="G8" s="5"/>
    </row>
    <row r="9" spans="1:8" ht="15.75" x14ac:dyDescent="0.25">
      <c r="A9" s="3"/>
      <c r="B9" s="6"/>
      <c r="C9" s="5"/>
      <c r="D9" s="5"/>
      <c r="E9" s="3"/>
      <c r="F9" s="4"/>
      <c r="G9" s="5"/>
    </row>
    <row r="10" spans="1:8" x14ac:dyDescent="0.25">
      <c r="A10" s="3"/>
      <c r="B10" s="8" t="s">
        <v>25</v>
      </c>
      <c r="C10" s="9"/>
      <c r="D10" s="5"/>
      <c r="E10" s="3"/>
      <c r="F10" s="4"/>
      <c r="G10" s="86">
        <v>135816.44</v>
      </c>
    </row>
    <row r="11" spans="1:8" x14ac:dyDescent="0.25">
      <c r="A11" s="3"/>
      <c r="B11" s="5"/>
      <c r="C11" s="5"/>
      <c r="D11" s="5"/>
      <c r="E11" s="3"/>
      <c r="F11" s="4"/>
      <c r="G11" s="5"/>
    </row>
    <row r="12" spans="1:8" x14ac:dyDescent="0.25">
      <c r="A12" s="3"/>
      <c r="B12" s="10" t="s">
        <v>4</v>
      </c>
      <c r="C12" s="5"/>
      <c r="D12" s="5"/>
      <c r="E12" s="3"/>
      <c r="F12" s="4"/>
      <c r="G12" s="5"/>
    </row>
    <row r="13" spans="1:8" x14ac:dyDescent="0.25">
      <c r="A13" s="3"/>
      <c r="B13" s="11" t="s">
        <v>5</v>
      </c>
      <c r="C13" s="5"/>
      <c r="D13" s="5"/>
      <c r="E13" s="3"/>
      <c r="F13" s="4"/>
      <c r="G13" s="5"/>
    </row>
    <row r="14" spans="1:8" x14ac:dyDescent="0.25">
      <c r="A14" s="12" t="s">
        <v>6</v>
      </c>
      <c r="B14" s="11" t="s">
        <v>7</v>
      </c>
      <c r="C14" s="11"/>
      <c r="D14" s="13" t="s">
        <v>8</v>
      </c>
      <c r="E14" s="13" t="s">
        <v>9</v>
      </c>
      <c r="F14" s="14" t="s">
        <v>10</v>
      </c>
      <c r="G14" s="5"/>
    </row>
    <row r="15" spans="1:8" x14ac:dyDescent="0.25">
      <c r="A15" s="15"/>
      <c r="B15" s="92"/>
      <c r="C15" s="92"/>
      <c r="D15" s="16"/>
      <c r="E15" s="17"/>
      <c r="F15" s="18"/>
      <c r="H15" s="19"/>
    </row>
    <row r="16" spans="1:8" x14ac:dyDescent="0.25">
      <c r="A16" s="15"/>
      <c r="B16" s="20"/>
      <c r="C16" s="20"/>
      <c r="D16" s="16"/>
      <c r="E16" s="17"/>
      <c r="F16" s="4"/>
      <c r="G16" s="21">
        <f>SUM(F15:F15)</f>
        <v>0</v>
      </c>
      <c r="H16" s="19"/>
    </row>
    <row r="17" spans="1:17" x14ac:dyDescent="0.25">
      <c r="A17" s="15"/>
      <c r="B17" s="22"/>
      <c r="C17" s="11"/>
      <c r="D17" s="23"/>
      <c r="E17" s="17"/>
      <c r="F17" s="4"/>
      <c r="G17" s="5"/>
    </row>
    <row r="18" spans="1:17" x14ac:dyDescent="0.25">
      <c r="A18" s="24"/>
      <c r="B18" s="25" t="s">
        <v>11</v>
      </c>
      <c r="C18" s="5"/>
      <c r="D18" s="26"/>
      <c r="E18" s="26"/>
      <c r="F18" s="4"/>
      <c r="G18" s="21"/>
      <c r="M18" s="27"/>
      <c r="N18" s="27"/>
      <c r="O18" s="27"/>
      <c r="P18" s="27"/>
      <c r="Q18" s="28"/>
    </row>
    <row r="19" spans="1:17" x14ac:dyDescent="0.25">
      <c r="A19" s="24" t="s">
        <v>6</v>
      </c>
      <c r="B19" s="29" t="s">
        <v>12</v>
      </c>
      <c r="C19" s="5"/>
      <c r="D19" s="26"/>
      <c r="E19" s="26"/>
      <c r="F19" s="14" t="s">
        <v>10</v>
      </c>
      <c r="G19" s="21"/>
    </row>
    <row r="20" spans="1:17" x14ac:dyDescent="0.25">
      <c r="A20" s="30"/>
      <c r="B20" s="31"/>
      <c r="C20" s="5"/>
      <c r="D20" s="5"/>
      <c r="E20" s="3"/>
      <c r="F20" s="18"/>
    </row>
    <row r="21" spans="1:17" x14ac:dyDescent="0.25">
      <c r="A21" s="30"/>
      <c r="B21" s="31"/>
      <c r="C21" s="5"/>
      <c r="D21" s="5"/>
      <c r="E21" s="3"/>
      <c r="F21" s="4"/>
      <c r="G21" s="21">
        <f>SUM(F20:F20)</f>
        <v>0</v>
      </c>
    </row>
    <row r="22" spans="1:17" x14ac:dyDescent="0.25">
      <c r="A22" s="3"/>
      <c r="B22" s="5"/>
      <c r="C22" s="5"/>
      <c r="D22" s="5"/>
      <c r="E22" s="3"/>
      <c r="F22" s="4"/>
      <c r="G22" s="21"/>
    </row>
    <row r="23" spans="1:17" x14ac:dyDescent="0.25">
      <c r="A23" s="3"/>
      <c r="B23" s="25" t="s">
        <v>4</v>
      </c>
      <c r="C23" s="5"/>
      <c r="D23" s="5"/>
      <c r="E23" s="3"/>
      <c r="F23" s="4"/>
      <c r="G23" s="5"/>
    </row>
    <row r="24" spans="1:17" x14ac:dyDescent="0.25">
      <c r="A24" s="12" t="s">
        <v>6</v>
      </c>
      <c r="B24" s="29" t="s">
        <v>13</v>
      </c>
      <c r="C24" s="11"/>
      <c r="D24" s="11"/>
      <c r="E24" s="12"/>
      <c r="F24" s="14" t="s">
        <v>10</v>
      </c>
      <c r="G24" s="5"/>
    </row>
    <row r="25" spans="1:17" x14ac:dyDescent="0.25">
      <c r="A25" s="15"/>
      <c r="B25" s="31"/>
      <c r="C25" s="5"/>
      <c r="D25" s="5"/>
      <c r="E25" s="3"/>
      <c r="F25" s="18"/>
    </row>
    <row r="26" spans="1:17" x14ac:dyDescent="0.25">
      <c r="A26" s="15"/>
      <c r="B26" s="31"/>
      <c r="C26" s="5"/>
      <c r="D26" s="5"/>
      <c r="E26" s="3"/>
      <c r="F26" s="4"/>
      <c r="G26" s="21">
        <f>SUM(F25:F25)</f>
        <v>0</v>
      </c>
    </row>
    <row r="27" spans="1:17" x14ac:dyDescent="0.25">
      <c r="A27" s="15"/>
      <c r="B27" s="5"/>
      <c r="C27" s="5"/>
      <c r="D27" s="5"/>
      <c r="E27" s="3"/>
      <c r="F27" s="4"/>
      <c r="G27" s="32"/>
    </row>
    <row r="28" spans="1:17" x14ac:dyDescent="0.25">
      <c r="A28" s="12"/>
      <c r="B28" s="10" t="s">
        <v>11</v>
      </c>
      <c r="C28" s="11"/>
      <c r="D28" s="11"/>
      <c r="E28" s="12"/>
      <c r="F28" s="4"/>
      <c r="G28" s="5"/>
    </row>
    <row r="29" spans="1:17" x14ac:dyDescent="0.25">
      <c r="A29" s="12" t="s">
        <v>6</v>
      </c>
      <c r="B29" s="29" t="s">
        <v>14</v>
      </c>
      <c r="C29" s="11"/>
      <c r="D29" s="11"/>
      <c r="E29" s="12"/>
      <c r="F29" s="14" t="s">
        <v>10</v>
      </c>
      <c r="G29" s="5"/>
    </row>
    <row r="30" spans="1:17" x14ac:dyDescent="0.25">
      <c r="A30" s="33"/>
      <c r="B30" s="34"/>
      <c r="C30" s="5"/>
      <c r="D30" s="35"/>
      <c r="E30" s="3"/>
      <c r="F30" s="36"/>
    </row>
    <row r="31" spans="1:17" x14ac:dyDescent="0.25">
      <c r="A31" s="33"/>
      <c r="B31" s="34"/>
      <c r="C31" s="5"/>
      <c r="D31" s="35"/>
      <c r="E31" s="3"/>
      <c r="F31" s="37"/>
      <c r="G31" s="21">
        <v>0</v>
      </c>
    </row>
    <row r="32" spans="1:17" x14ac:dyDescent="0.25">
      <c r="A32" s="3"/>
      <c r="B32" s="5"/>
      <c r="C32" s="5"/>
      <c r="D32" s="5"/>
      <c r="E32" s="3"/>
      <c r="F32" s="4"/>
      <c r="G32" s="5"/>
    </row>
    <row r="33" spans="1:7" ht="15.75" thickBot="1" x14ac:dyDescent="0.3">
      <c r="A33" s="38"/>
      <c r="B33" s="39" t="s">
        <v>24</v>
      </c>
      <c r="C33" s="40"/>
      <c r="D33" s="41"/>
      <c r="E33" s="38"/>
      <c r="F33" s="42"/>
      <c r="G33" s="43">
        <f>+G10-G16+G21-G26+G31</f>
        <v>135816.44</v>
      </c>
    </row>
    <row r="34" spans="1:7" ht="15.75" thickTop="1" x14ac:dyDescent="0.25">
      <c r="A34" s="3"/>
      <c r="B34" s="5"/>
      <c r="C34" s="5"/>
      <c r="D34" s="5"/>
      <c r="E34" s="3"/>
      <c r="F34" s="4"/>
      <c r="G34" s="5"/>
    </row>
    <row r="35" spans="1:7" x14ac:dyDescent="0.25">
      <c r="A35" s="3"/>
      <c r="B35" s="5"/>
      <c r="C35" s="5"/>
      <c r="D35" s="5"/>
      <c r="E35" s="3"/>
      <c r="F35" s="4"/>
      <c r="G35" s="5"/>
    </row>
    <row r="36" spans="1:7" x14ac:dyDescent="0.25">
      <c r="A36" s="3"/>
      <c r="B36" s="5"/>
      <c r="C36" s="5"/>
      <c r="D36" s="5"/>
      <c r="E36" s="3"/>
      <c r="F36" s="4"/>
      <c r="G36" s="5"/>
    </row>
    <row r="37" spans="1:7" x14ac:dyDescent="0.25">
      <c r="A37" s="3"/>
      <c r="B37" s="13" t="s">
        <v>16</v>
      </c>
      <c r="C37" s="5"/>
      <c r="D37" s="31"/>
      <c r="E37" s="13" t="s">
        <v>17</v>
      </c>
      <c r="F37" s="4"/>
      <c r="G37" s="5"/>
    </row>
    <row r="38" spans="1:7" x14ac:dyDescent="0.25">
      <c r="A38" s="3"/>
      <c r="B38" s="13"/>
      <c r="C38" s="5"/>
      <c r="D38" s="31"/>
      <c r="E38" s="13"/>
      <c r="F38" s="4"/>
      <c r="G38" s="5"/>
    </row>
    <row r="39" spans="1:7" x14ac:dyDescent="0.25">
      <c r="A39" s="3"/>
      <c r="B39" s="13"/>
      <c r="C39" s="5"/>
      <c r="D39" s="31"/>
      <c r="E39" s="13"/>
      <c r="F39" s="4"/>
      <c r="G39" s="5"/>
    </row>
    <row r="40" spans="1:7" x14ac:dyDescent="0.25">
      <c r="A40" s="3"/>
      <c r="B40" s="44"/>
      <c r="C40" s="5"/>
      <c r="D40" s="44"/>
      <c r="E40" s="45"/>
      <c r="F40" s="18"/>
      <c r="G40" s="5"/>
    </row>
    <row r="41" spans="1:7" x14ac:dyDescent="0.25">
      <c r="A41" s="3"/>
      <c r="B41" s="5"/>
      <c r="C41" s="5"/>
      <c r="D41" s="5"/>
      <c r="E41" s="5"/>
      <c r="F41" s="26"/>
      <c r="G41" s="5"/>
    </row>
    <row r="42" spans="1:7" x14ac:dyDescent="0.25">
      <c r="A42" s="3"/>
      <c r="B42" s="5"/>
      <c r="C42" s="5"/>
      <c r="D42" s="5"/>
      <c r="E42" s="5"/>
      <c r="F42" s="26"/>
      <c r="G42" s="5"/>
    </row>
    <row r="43" spans="1:7" x14ac:dyDescent="0.25">
      <c r="A43" s="3"/>
      <c r="B43" s="5"/>
      <c r="C43" s="5"/>
      <c r="D43" s="5"/>
      <c r="E43" s="5"/>
      <c r="F43" s="26"/>
      <c r="G43" s="5"/>
    </row>
    <row r="44" spans="1:7" x14ac:dyDescent="0.25">
      <c r="E44"/>
      <c r="F44" s="46"/>
    </row>
    <row r="45" spans="1:7" x14ac:dyDescent="0.25">
      <c r="E45"/>
      <c r="F45" s="46"/>
    </row>
  </sheetData>
  <mergeCells count="5">
    <mergeCell ref="A2:D2"/>
    <mergeCell ref="A4:D4"/>
    <mergeCell ref="A6:D6"/>
    <mergeCell ref="A8:D8"/>
    <mergeCell ref="B15:C15"/>
  </mergeCells>
  <pageMargins left="0.70866141732283472" right="0.70866141732283472" top="0.74803149606299213" bottom="0.74803149606299213" header="0.31496062992125984" footer="0.31496062992125984"/>
  <pageSetup scale="81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BBC1B-8EF7-42A8-9AC8-C50D8986FC84}">
  <sheetPr codeName="Hoja22"/>
  <dimension ref="A2:K227"/>
  <sheetViews>
    <sheetView topLeftCell="E214" workbookViewId="0">
      <selection activeCell="K224" sqref="K224"/>
    </sheetView>
  </sheetViews>
  <sheetFormatPr baseColWidth="10" defaultRowHeight="12.75" x14ac:dyDescent="0.2"/>
  <cols>
    <col min="1" max="16384" width="11.42578125" style="48"/>
  </cols>
  <sheetData>
    <row r="2" spans="1:11" ht="19.5" x14ac:dyDescent="0.2">
      <c r="F2" s="70" t="s">
        <v>439</v>
      </c>
      <c r="J2" s="73" t="s">
        <v>438</v>
      </c>
      <c r="K2" s="84">
        <v>1</v>
      </c>
    </row>
    <row r="3" spans="1:11" x14ac:dyDescent="0.2">
      <c r="J3" s="73" t="s">
        <v>437</v>
      </c>
      <c r="K3" s="83">
        <v>44572</v>
      </c>
    </row>
    <row r="5" spans="1:11" x14ac:dyDescent="0.2">
      <c r="E5" s="64" t="s">
        <v>436</v>
      </c>
      <c r="F5" s="61" t="s">
        <v>3754</v>
      </c>
      <c r="G5" s="64" t="s">
        <v>435</v>
      </c>
      <c r="H5" s="61" t="s">
        <v>3754</v>
      </c>
      <c r="J5" s="82">
        <v>0.69841435185185186</v>
      </c>
    </row>
    <row r="7" spans="1:11" x14ac:dyDescent="0.2">
      <c r="J7" s="73" t="s">
        <v>433</v>
      </c>
      <c r="K7" s="78" t="s">
        <v>432</v>
      </c>
    </row>
    <row r="8" spans="1:11" x14ac:dyDescent="0.2">
      <c r="C8" s="62" t="s">
        <v>431</v>
      </c>
      <c r="D8" s="61" t="s">
        <v>430</v>
      </c>
      <c r="F8" s="62" t="s">
        <v>429</v>
      </c>
      <c r="G8" s="61" t="s">
        <v>427</v>
      </c>
      <c r="I8" s="62" t="s">
        <v>428</v>
      </c>
      <c r="J8" s="61" t="s">
        <v>427</v>
      </c>
    </row>
    <row r="11" spans="1:11" x14ac:dyDescent="0.2">
      <c r="A11" s="80" t="s">
        <v>426</v>
      </c>
      <c r="C11" s="79" t="s">
        <v>425</v>
      </c>
      <c r="D11" s="79" t="s">
        <v>424</v>
      </c>
      <c r="F11" s="81" t="s">
        <v>423</v>
      </c>
      <c r="I11" s="73" t="s">
        <v>56</v>
      </c>
      <c r="J11" s="73" t="s">
        <v>55</v>
      </c>
      <c r="K11" s="73" t="s">
        <v>422</v>
      </c>
    </row>
    <row r="14" spans="1:11" x14ac:dyDescent="0.2">
      <c r="A14" s="80" t="s">
        <v>421</v>
      </c>
      <c r="B14" s="76" t="s">
        <v>420</v>
      </c>
    </row>
    <row r="16" spans="1:11" x14ac:dyDescent="0.2">
      <c r="A16" s="79" t="s">
        <v>419</v>
      </c>
      <c r="B16" s="78" t="s">
        <v>418</v>
      </c>
      <c r="J16" s="73" t="s">
        <v>57</v>
      </c>
      <c r="K16" s="74">
        <v>135816.44</v>
      </c>
    </row>
    <row r="18" spans="3:11" x14ac:dyDescent="0.2">
      <c r="C18" s="78" t="s">
        <v>3753</v>
      </c>
      <c r="D18" s="77">
        <v>44470</v>
      </c>
      <c r="E18" s="76" t="s">
        <v>3752</v>
      </c>
      <c r="I18" s="74">
        <v>10</v>
      </c>
      <c r="K18" s="74">
        <v>135826.44</v>
      </c>
    </row>
    <row r="19" spans="3:11" x14ac:dyDescent="0.2">
      <c r="C19" s="78" t="s">
        <v>3751</v>
      </c>
      <c r="D19" s="77">
        <v>44470</v>
      </c>
      <c r="E19" s="76" t="s">
        <v>3750</v>
      </c>
      <c r="I19" s="74">
        <v>10.41</v>
      </c>
      <c r="K19" s="74">
        <v>135836.85</v>
      </c>
    </row>
    <row r="20" spans="3:11" x14ac:dyDescent="0.2">
      <c r="C20" s="78" t="s">
        <v>3749</v>
      </c>
      <c r="D20" s="77">
        <v>44470</v>
      </c>
      <c r="E20" s="76" t="s">
        <v>3748</v>
      </c>
      <c r="I20" s="74">
        <v>16.760000000000002</v>
      </c>
      <c r="K20" s="74">
        <v>135853.60999999999</v>
      </c>
    </row>
    <row r="21" spans="3:11" x14ac:dyDescent="0.2">
      <c r="C21" s="78" t="s">
        <v>3747</v>
      </c>
      <c r="D21" s="77">
        <v>44470</v>
      </c>
      <c r="E21" s="76" t="s">
        <v>3746</v>
      </c>
      <c r="I21" s="74">
        <v>3.44</v>
      </c>
      <c r="K21" s="74">
        <v>135857.04999999999</v>
      </c>
    </row>
    <row r="22" spans="3:11" x14ac:dyDescent="0.2">
      <c r="C22" s="78" t="s">
        <v>3745</v>
      </c>
      <c r="D22" s="77">
        <v>44470</v>
      </c>
      <c r="E22" s="76" t="s">
        <v>3744</v>
      </c>
      <c r="I22" s="74">
        <v>64.239999999999995</v>
      </c>
      <c r="K22" s="74">
        <v>135921.29</v>
      </c>
    </row>
    <row r="23" spans="3:11" x14ac:dyDescent="0.2">
      <c r="C23" s="78" t="s">
        <v>3743</v>
      </c>
      <c r="D23" s="77">
        <v>44470</v>
      </c>
      <c r="E23" s="76" t="s">
        <v>3742</v>
      </c>
      <c r="I23" s="74">
        <v>5.46</v>
      </c>
      <c r="K23" s="74">
        <v>135926.75</v>
      </c>
    </row>
    <row r="24" spans="3:11" x14ac:dyDescent="0.2">
      <c r="C24" s="78" t="s">
        <v>3741</v>
      </c>
      <c r="D24" s="77">
        <v>44470</v>
      </c>
      <c r="E24" s="76" t="s">
        <v>3740</v>
      </c>
      <c r="I24" s="74">
        <v>1.94</v>
      </c>
      <c r="K24" s="74">
        <v>135928.69</v>
      </c>
    </row>
    <row r="25" spans="3:11" x14ac:dyDescent="0.2">
      <c r="C25" s="78" t="s">
        <v>3739</v>
      </c>
      <c r="D25" s="77">
        <v>44470</v>
      </c>
      <c r="E25" s="76" t="s">
        <v>3738</v>
      </c>
      <c r="I25" s="74">
        <v>1.01</v>
      </c>
      <c r="K25" s="74">
        <v>135929.70000000001</v>
      </c>
    </row>
    <row r="26" spans="3:11" x14ac:dyDescent="0.2">
      <c r="C26" s="78" t="s">
        <v>3737</v>
      </c>
      <c r="D26" s="77">
        <v>44470</v>
      </c>
      <c r="E26" s="76" t="s">
        <v>3736</v>
      </c>
      <c r="I26" s="74">
        <v>8.06</v>
      </c>
      <c r="K26" s="74">
        <v>135937.76</v>
      </c>
    </row>
    <row r="27" spans="3:11" x14ac:dyDescent="0.2">
      <c r="C27" s="78" t="s">
        <v>3735</v>
      </c>
      <c r="D27" s="77">
        <v>44471</v>
      </c>
      <c r="E27" s="76" t="s">
        <v>3734</v>
      </c>
      <c r="I27" s="74">
        <v>20</v>
      </c>
      <c r="K27" s="74">
        <v>135957.76000000001</v>
      </c>
    </row>
    <row r="28" spans="3:11" x14ac:dyDescent="0.2">
      <c r="C28" s="78" t="s">
        <v>3733</v>
      </c>
      <c r="D28" s="77">
        <v>44472</v>
      </c>
      <c r="E28" s="76" t="s">
        <v>3732</v>
      </c>
      <c r="I28" s="74">
        <v>3.75</v>
      </c>
      <c r="K28" s="74">
        <v>135961.51</v>
      </c>
    </row>
    <row r="29" spans="3:11" x14ac:dyDescent="0.2">
      <c r="C29" s="78" t="s">
        <v>3731</v>
      </c>
      <c r="D29" s="77">
        <v>44473</v>
      </c>
      <c r="E29" s="76" t="s">
        <v>3730</v>
      </c>
      <c r="J29" s="75">
        <v>12.79</v>
      </c>
      <c r="K29" s="74">
        <v>135948.72</v>
      </c>
    </row>
    <row r="30" spans="3:11" x14ac:dyDescent="0.2">
      <c r="C30" s="78" t="s">
        <v>3729</v>
      </c>
      <c r="D30" s="77">
        <v>44473</v>
      </c>
      <c r="E30" s="76" t="s">
        <v>3728</v>
      </c>
      <c r="I30" s="74">
        <v>3.38</v>
      </c>
      <c r="K30" s="74">
        <v>135952.1</v>
      </c>
    </row>
    <row r="31" spans="3:11" x14ac:dyDescent="0.2">
      <c r="C31" s="78" t="s">
        <v>3727</v>
      </c>
      <c r="D31" s="77">
        <v>44473</v>
      </c>
      <c r="E31" s="76" t="s">
        <v>3726</v>
      </c>
      <c r="I31" s="74">
        <v>5</v>
      </c>
      <c r="K31" s="74">
        <v>135957.1</v>
      </c>
    </row>
    <row r="32" spans="3:11" x14ac:dyDescent="0.2">
      <c r="C32" s="78" t="s">
        <v>3725</v>
      </c>
      <c r="D32" s="77">
        <v>44473</v>
      </c>
      <c r="E32" s="76" t="s">
        <v>3724</v>
      </c>
      <c r="I32" s="74">
        <v>38.64</v>
      </c>
      <c r="K32" s="74">
        <v>135995.74</v>
      </c>
    </row>
    <row r="33" spans="3:11" x14ac:dyDescent="0.2">
      <c r="C33" s="78" t="s">
        <v>3723</v>
      </c>
      <c r="D33" s="77">
        <v>44473</v>
      </c>
      <c r="E33" s="76" t="s">
        <v>3722</v>
      </c>
      <c r="I33" s="74">
        <v>1.69</v>
      </c>
      <c r="K33" s="74">
        <v>135997.43</v>
      </c>
    </row>
    <row r="34" spans="3:11" x14ac:dyDescent="0.2">
      <c r="C34" s="78" t="s">
        <v>3721</v>
      </c>
      <c r="D34" s="77">
        <v>44473</v>
      </c>
      <c r="E34" s="76" t="s">
        <v>3720</v>
      </c>
      <c r="I34" s="74">
        <v>3.11</v>
      </c>
      <c r="K34" s="74">
        <v>136000.54</v>
      </c>
    </row>
    <row r="35" spans="3:11" x14ac:dyDescent="0.2">
      <c r="C35" s="78" t="s">
        <v>3719</v>
      </c>
      <c r="D35" s="77">
        <v>44473</v>
      </c>
      <c r="E35" s="76" t="s">
        <v>3718</v>
      </c>
      <c r="I35" s="74">
        <v>3.83</v>
      </c>
      <c r="K35" s="74">
        <v>136004.37</v>
      </c>
    </row>
    <row r="36" spans="3:11" x14ac:dyDescent="0.2">
      <c r="C36" s="78" t="s">
        <v>3717</v>
      </c>
      <c r="D36" s="77">
        <v>44473</v>
      </c>
      <c r="E36" s="76" t="s">
        <v>3716</v>
      </c>
      <c r="I36" s="74">
        <v>1.78</v>
      </c>
      <c r="K36" s="74">
        <v>136006.15</v>
      </c>
    </row>
    <row r="37" spans="3:11" x14ac:dyDescent="0.2">
      <c r="C37" s="78" t="s">
        <v>3715</v>
      </c>
      <c r="D37" s="77">
        <v>44473</v>
      </c>
      <c r="E37" s="76" t="s">
        <v>3714</v>
      </c>
      <c r="I37" s="74">
        <v>5.6</v>
      </c>
      <c r="K37" s="74">
        <v>136011.75</v>
      </c>
    </row>
    <row r="38" spans="3:11" x14ac:dyDescent="0.2">
      <c r="C38" s="78" t="s">
        <v>3713</v>
      </c>
      <c r="D38" s="77">
        <v>44473</v>
      </c>
      <c r="E38" s="76" t="s">
        <v>3712</v>
      </c>
      <c r="I38" s="74">
        <v>4.09</v>
      </c>
      <c r="K38" s="74">
        <v>136015.84</v>
      </c>
    </row>
    <row r="39" spans="3:11" x14ac:dyDescent="0.2">
      <c r="C39" s="78" t="s">
        <v>3711</v>
      </c>
      <c r="D39" s="77">
        <v>44473</v>
      </c>
      <c r="E39" s="76" t="s">
        <v>3710</v>
      </c>
      <c r="I39" s="74">
        <v>1.06</v>
      </c>
      <c r="K39" s="74">
        <v>136016.9</v>
      </c>
    </row>
    <row r="40" spans="3:11" x14ac:dyDescent="0.2">
      <c r="C40" s="78" t="s">
        <v>3709</v>
      </c>
      <c r="D40" s="77">
        <v>44473</v>
      </c>
      <c r="E40" s="76" t="s">
        <v>3708</v>
      </c>
      <c r="I40" s="74">
        <v>8.3800000000000008</v>
      </c>
      <c r="K40" s="74">
        <v>136025.28</v>
      </c>
    </row>
    <row r="41" spans="3:11" x14ac:dyDescent="0.2">
      <c r="C41" s="78" t="s">
        <v>3707</v>
      </c>
      <c r="D41" s="77">
        <v>44473</v>
      </c>
      <c r="E41" s="76" t="s">
        <v>3706</v>
      </c>
      <c r="I41" s="74">
        <v>3.36</v>
      </c>
      <c r="K41" s="74">
        <v>136028.64000000001</v>
      </c>
    </row>
    <row r="42" spans="3:11" x14ac:dyDescent="0.2">
      <c r="C42" s="78" t="s">
        <v>3705</v>
      </c>
      <c r="D42" s="77">
        <v>44473</v>
      </c>
      <c r="E42" s="76" t="s">
        <v>3704</v>
      </c>
      <c r="I42" s="74">
        <v>8.3800000000000008</v>
      </c>
      <c r="K42" s="74">
        <v>136037.01999999999</v>
      </c>
    </row>
    <row r="43" spans="3:11" x14ac:dyDescent="0.2">
      <c r="C43" s="78" t="s">
        <v>3703</v>
      </c>
      <c r="D43" s="77">
        <v>44473</v>
      </c>
      <c r="E43" s="76" t="s">
        <v>3702</v>
      </c>
      <c r="I43" s="74">
        <v>8.3800000000000008</v>
      </c>
      <c r="K43" s="74">
        <v>136045.4</v>
      </c>
    </row>
    <row r="44" spans="3:11" x14ac:dyDescent="0.2">
      <c r="C44" s="78" t="s">
        <v>3701</v>
      </c>
      <c r="D44" s="77">
        <v>44473</v>
      </c>
      <c r="E44" s="76" t="s">
        <v>3700</v>
      </c>
      <c r="I44" s="74">
        <v>7.82</v>
      </c>
      <c r="K44" s="74">
        <v>136053.22</v>
      </c>
    </row>
    <row r="45" spans="3:11" x14ac:dyDescent="0.2">
      <c r="C45" s="78" t="s">
        <v>3699</v>
      </c>
      <c r="D45" s="77">
        <v>44473</v>
      </c>
      <c r="E45" s="76" t="s">
        <v>3698</v>
      </c>
      <c r="I45" s="74">
        <v>2.4300000000000002</v>
      </c>
      <c r="K45" s="74">
        <v>136055.65</v>
      </c>
    </row>
    <row r="46" spans="3:11" x14ac:dyDescent="0.2">
      <c r="C46" s="78" t="s">
        <v>3697</v>
      </c>
      <c r="D46" s="77">
        <v>44473</v>
      </c>
      <c r="E46" s="76" t="s">
        <v>3696</v>
      </c>
      <c r="I46" s="74">
        <v>2.06</v>
      </c>
      <c r="K46" s="74">
        <v>136057.71</v>
      </c>
    </row>
    <row r="47" spans="3:11" x14ac:dyDescent="0.2">
      <c r="C47" s="78" t="s">
        <v>3695</v>
      </c>
      <c r="D47" s="77">
        <v>44473</v>
      </c>
      <c r="E47" s="76" t="s">
        <v>3694</v>
      </c>
      <c r="I47" s="74">
        <v>1.68</v>
      </c>
      <c r="K47" s="74">
        <v>136059.39000000001</v>
      </c>
    </row>
    <row r="48" spans="3:11" x14ac:dyDescent="0.2">
      <c r="C48" s="78" t="s">
        <v>3693</v>
      </c>
      <c r="D48" s="77">
        <v>44473</v>
      </c>
      <c r="E48" s="76" t="s">
        <v>3692</v>
      </c>
      <c r="I48" s="74">
        <v>1.88</v>
      </c>
      <c r="K48" s="74">
        <v>136061.26999999999</v>
      </c>
    </row>
    <row r="49" spans="3:11" x14ac:dyDescent="0.2">
      <c r="C49" s="78" t="s">
        <v>3691</v>
      </c>
      <c r="D49" s="77">
        <v>44473</v>
      </c>
      <c r="E49" s="76" t="s">
        <v>3690</v>
      </c>
      <c r="I49" s="74">
        <v>2.91</v>
      </c>
      <c r="K49" s="74">
        <v>136064.18</v>
      </c>
    </row>
    <row r="50" spans="3:11" x14ac:dyDescent="0.2">
      <c r="C50" s="78" t="s">
        <v>3689</v>
      </c>
      <c r="D50" s="77">
        <v>44473</v>
      </c>
      <c r="E50" s="76" t="s">
        <v>3688</v>
      </c>
      <c r="I50" s="74">
        <v>4.41</v>
      </c>
      <c r="K50" s="74">
        <v>136068.59</v>
      </c>
    </row>
    <row r="51" spans="3:11" x14ac:dyDescent="0.2">
      <c r="C51" s="78" t="s">
        <v>3687</v>
      </c>
      <c r="D51" s="77">
        <v>44473</v>
      </c>
      <c r="E51" s="76" t="s">
        <v>3686</v>
      </c>
      <c r="I51" s="74">
        <v>14.57</v>
      </c>
      <c r="K51" s="74">
        <v>136083.16</v>
      </c>
    </row>
    <row r="52" spans="3:11" x14ac:dyDescent="0.2">
      <c r="C52" s="78" t="s">
        <v>3685</v>
      </c>
      <c r="D52" s="77">
        <v>44473</v>
      </c>
      <c r="E52" s="76" t="s">
        <v>3684</v>
      </c>
      <c r="I52" s="74">
        <v>51.52</v>
      </c>
      <c r="K52" s="74">
        <v>136134.68</v>
      </c>
    </row>
    <row r="53" spans="3:11" x14ac:dyDescent="0.2">
      <c r="C53" s="78" t="s">
        <v>3683</v>
      </c>
      <c r="D53" s="77">
        <v>44473</v>
      </c>
      <c r="E53" s="76" t="s">
        <v>3682</v>
      </c>
      <c r="I53" s="74">
        <v>3.14</v>
      </c>
      <c r="K53" s="74">
        <v>136137.82</v>
      </c>
    </row>
    <row r="54" spans="3:11" x14ac:dyDescent="0.2">
      <c r="C54" s="78" t="s">
        <v>3681</v>
      </c>
      <c r="D54" s="77">
        <v>44473</v>
      </c>
      <c r="E54" s="76" t="s">
        <v>3680</v>
      </c>
      <c r="I54" s="74">
        <v>0.97</v>
      </c>
      <c r="K54" s="74">
        <v>136138.79</v>
      </c>
    </row>
    <row r="55" spans="3:11" x14ac:dyDescent="0.2">
      <c r="C55" s="78" t="s">
        <v>3679</v>
      </c>
      <c r="D55" s="77">
        <v>44473</v>
      </c>
      <c r="E55" s="76" t="s">
        <v>3678</v>
      </c>
      <c r="I55" s="74">
        <v>15.19</v>
      </c>
      <c r="K55" s="74">
        <v>136153.98000000001</v>
      </c>
    </row>
    <row r="56" spans="3:11" x14ac:dyDescent="0.2">
      <c r="C56" s="78" t="s">
        <v>3677</v>
      </c>
      <c r="D56" s="77">
        <v>44473</v>
      </c>
      <c r="E56" s="76" t="s">
        <v>3676</v>
      </c>
      <c r="I56" s="74">
        <v>1.94</v>
      </c>
      <c r="K56" s="74">
        <v>136155.92000000001</v>
      </c>
    </row>
    <row r="57" spans="3:11" x14ac:dyDescent="0.2">
      <c r="C57" s="78" t="s">
        <v>3675</v>
      </c>
      <c r="D57" s="77">
        <v>44473</v>
      </c>
      <c r="E57" s="76" t="s">
        <v>3674</v>
      </c>
      <c r="I57" s="74">
        <v>1.69</v>
      </c>
      <c r="K57" s="74">
        <v>136157.60999999999</v>
      </c>
    </row>
    <row r="58" spans="3:11" x14ac:dyDescent="0.2">
      <c r="C58" s="78" t="s">
        <v>3673</v>
      </c>
      <c r="D58" s="77">
        <v>44474</v>
      </c>
      <c r="E58" s="76" t="s">
        <v>3672</v>
      </c>
      <c r="J58" s="75">
        <v>0.24</v>
      </c>
      <c r="K58" s="74">
        <v>136157.37</v>
      </c>
    </row>
    <row r="59" spans="3:11" x14ac:dyDescent="0.2">
      <c r="C59" s="78" t="s">
        <v>3671</v>
      </c>
      <c r="D59" s="77">
        <v>44474</v>
      </c>
      <c r="E59" s="76" t="s">
        <v>3670</v>
      </c>
      <c r="I59" s="74">
        <v>2.16</v>
      </c>
      <c r="K59" s="74">
        <v>136159.53</v>
      </c>
    </row>
    <row r="60" spans="3:11" x14ac:dyDescent="0.2">
      <c r="C60" s="78" t="s">
        <v>3669</v>
      </c>
      <c r="D60" s="77">
        <v>44474</v>
      </c>
      <c r="E60" s="76" t="s">
        <v>3668</v>
      </c>
      <c r="I60" s="74">
        <v>2.33</v>
      </c>
      <c r="K60" s="74">
        <v>136161.85999999999</v>
      </c>
    </row>
    <row r="61" spans="3:11" x14ac:dyDescent="0.2">
      <c r="C61" s="78" t="s">
        <v>3667</v>
      </c>
      <c r="D61" s="77">
        <v>44474</v>
      </c>
      <c r="E61" s="76" t="s">
        <v>3666</v>
      </c>
      <c r="I61" s="74">
        <v>1.66</v>
      </c>
      <c r="K61" s="74">
        <v>136163.51999999999</v>
      </c>
    </row>
    <row r="62" spans="3:11" x14ac:dyDescent="0.2">
      <c r="C62" s="78" t="s">
        <v>3665</v>
      </c>
      <c r="D62" s="77">
        <v>44474</v>
      </c>
      <c r="E62" s="76" t="s">
        <v>3664</v>
      </c>
      <c r="I62" s="74">
        <v>27.66</v>
      </c>
      <c r="K62" s="74">
        <v>136191.18</v>
      </c>
    </row>
    <row r="63" spans="3:11" x14ac:dyDescent="0.2">
      <c r="C63" s="78" t="s">
        <v>3663</v>
      </c>
      <c r="D63" s="77">
        <v>44474</v>
      </c>
      <c r="E63" s="76" t="s">
        <v>3662</v>
      </c>
      <c r="I63" s="74">
        <v>4.3899999999999997</v>
      </c>
      <c r="K63" s="74">
        <v>136195.57</v>
      </c>
    </row>
    <row r="64" spans="3:11" x14ac:dyDescent="0.2">
      <c r="C64" s="78" t="s">
        <v>3661</v>
      </c>
      <c r="D64" s="77">
        <v>44474</v>
      </c>
      <c r="E64" s="76" t="s">
        <v>3660</v>
      </c>
      <c r="I64" s="74">
        <v>1.68</v>
      </c>
      <c r="K64" s="74">
        <v>136197.25</v>
      </c>
    </row>
    <row r="65" spans="3:11" x14ac:dyDescent="0.2">
      <c r="C65" s="78" t="s">
        <v>3659</v>
      </c>
      <c r="D65" s="77">
        <v>44474</v>
      </c>
      <c r="E65" s="76" t="s">
        <v>3658</v>
      </c>
      <c r="I65" s="74">
        <v>3.19</v>
      </c>
      <c r="K65" s="74">
        <v>136200.44</v>
      </c>
    </row>
    <row r="66" spans="3:11" x14ac:dyDescent="0.2">
      <c r="C66" s="78" t="s">
        <v>3657</v>
      </c>
      <c r="D66" s="77">
        <v>44474</v>
      </c>
      <c r="E66" s="76" t="s">
        <v>3656</v>
      </c>
      <c r="I66" s="74">
        <v>27.02</v>
      </c>
      <c r="K66" s="74">
        <v>136227.46</v>
      </c>
    </row>
    <row r="67" spans="3:11" x14ac:dyDescent="0.2">
      <c r="C67" s="78" t="s">
        <v>3655</v>
      </c>
      <c r="D67" s="77">
        <v>44474</v>
      </c>
      <c r="E67" s="76" t="s">
        <v>3654</v>
      </c>
      <c r="I67" s="74">
        <v>6.64</v>
      </c>
      <c r="K67" s="74">
        <v>136234.1</v>
      </c>
    </row>
    <row r="68" spans="3:11" x14ac:dyDescent="0.2">
      <c r="C68" s="78" t="s">
        <v>3653</v>
      </c>
      <c r="D68" s="77">
        <v>44474</v>
      </c>
      <c r="E68" s="76" t="s">
        <v>3652</v>
      </c>
      <c r="I68" s="74">
        <v>2.54</v>
      </c>
      <c r="K68" s="74">
        <v>136236.64000000001</v>
      </c>
    </row>
    <row r="69" spans="3:11" x14ac:dyDescent="0.2">
      <c r="C69" s="78" t="s">
        <v>3651</v>
      </c>
      <c r="D69" s="77">
        <v>44475</v>
      </c>
      <c r="E69" s="76" t="s">
        <v>3650</v>
      </c>
      <c r="I69" s="74">
        <v>12.6</v>
      </c>
      <c r="K69" s="74">
        <v>136249.24</v>
      </c>
    </row>
    <row r="70" spans="3:11" x14ac:dyDescent="0.2">
      <c r="C70" s="78" t="s">
        <v>3649</v>
      </c>
      <c r="D70" s="77">
        <v>44475</v>
      </c>
      <c r="E70" s="76" t="s">
        <v>3648</v>
      </c>
      <c r="I70" s="74">
        <v>1.83</v>
      </c>
      <c r="K70" s="74">
        <v>136251.07</v>
      </c>
    </row>
    <row r="71" spans="3:11" x14ac:dyDescent="0.2">
      <c r="C71" s="78" t="s">
        <v>3647</v>
      </c>
      <c r="D71" s="77">
        <v>44475</v>
      </c>
      <c r="E71" s="76" t="s">
        <v>3646</v>
      </c>
      <c r="I71" s="74">
        <v>3.42</v>
      </c>
      <c r="K71" s="74">
        <v>136254.49</v>
      </c>
    </row>
    <row r="72" spans="3:11" x14ac:dyDescent="0.2">
      <c r="C72" s="78" t="s">
        <v>3645</v>
      </c>
      <c r="D72" s="77">
        <v>44475</v>
      </c>
      <c r="E72" s="76" t="s">
        <v>3644</v>
      </c>
      <c r="I72" s="74">
        <v>50.49</v>
      </c>
      <c r="K72" s="74">
        <v>136304.98000000001</v>
      </c>
    </row>
    <row r="73" spans="3:11" x14ac:dyDescent="0.2">
      <c r="C73" s="78" t="s">
        <v>3643</v>
      </c>
      <c r="D73" s="77">
        <v>44475</v>
      </c>
      <c r="E73" s="76" t="s">
        <v>3642</v>
      </c>
      <c r="I73" s="74">
        <v>4.84</v>
      </c>
      <c r="K73" s="74">
        <v>136309.82</v>
      </c>
    </row>
    <row r="74" spans="3:11" x14ac:dyDescent="0.2">
      <c r="C74" s="78" t="s">
        <v>3641</v>
      </c>
      <c r="D74" s="77">
        <v>44475</v>
      </c>
      <c r="E74" s="76" t="s">
        <v>3640</v>
      </c>
      <c r="I74" s="74">
        <v>1.97</v>
      </c>
      <c r="K74" s="74">
        <v>136311.79</v>
      </c>
    </row>
    <row r="75" spans="3:11" x14ac:dyDescent="0.2">
      <c r="C75" s="78" t="s">
        <v>3639</v>
      </c>
      <c r="D75" s="77">
        <v>44475</v>
      </c>
      <c r="E75" s="76" t="s">
        <v>3638</v>
      </c>
      <c r="I75" s="74">
        <v>8.3800000000000008</v>
      </c>
      <c r="K75" s="74">
        <v>136320.17000000001</v>
      </c>
    </row>
    <row r="76" spans="3:11" x14ac:dyDescent="0.2">
      <c r="C76" s="78" t="s">
        <v>3637</v>
      </c>
      <c r="D76" s="77">
        <v>44476</v>
      </c>
      <c r="E76" s="76" t="s">
        <v>3636</v>
      </c>
      <c r="I76" s="74">
        <v>26.57</v>
      </c>
      <c r="K76" s="74">
        <v>136346.74</v>
      </c>
    </row>
    <row r="77" spans="3:11" x14ac:dyDescent="0.2">
      <c r="C77" s="78" t="s">
        <v>3635</v>
      </c>
      <c r="D77" s="77">
        <v>44476</v>
      </c>
      <c r="E77" s="76" t="s">
        <v>3634</v>
      </c>
      <c r="I77" s="74">
        <v>25.14</v>
      </c>
      <c r="K77" s="74">
        <v>136371.88</v>
      </c>
    </row>
    <row r="78" spans="3:11" x14ac:dyDescent="0.2">
      <c r="C78" s="78" t="s">
        <v>3633</v>
      </c>
      <c r="D78" s="77">
        <v>44476</v>
      </c>
      <c r="E78" s="76" t="s">
        <v>3632</v>
      </c>
      <c r="I78" s="74">
        <v>41.18</v>
      </c>
      <c r="K78" s="74">
        <v>136413.06</v>
      </c>
    </row>
    <row r="79" spans="3:11" x14ac:dyDescent="0.2">
      <c r="C79" s="78" t="s">
        <v>3631</v>
      </c>
      <c r="D79" s="77">
        <v>44476</v>
      </c>
      <c r="E79" s="76" t="s">
        <v>3630</v>
      </c>
      <c r="I79" s="74">
        <v>2.85</v>
      </c>
      <c r="K79" s="74">
        <v>136415.91</v>
      </c>
    </row>
    <row r="80" spans="3:11" x14ac:dyDescent="0.2">
      <c r="C80" s="78" t="s">
        <v>3629</v>
      </c>
      <c r="D80" s="77">
        <v>44476</v>
      </c>
      <c r="E80" s="76" t="s">
        <v>3628</v>
      </c>
      <c r="I80" s="74">
        <v>21.92</v>
      </c>
      <c r="K80" s="74">
        <v>136437.82999999999</v>
      </c>
    </row>
    <row r="81" spans="3:11" x14ac:dyDescent="0.2">
      <c r="C81" s="78" t="s">
        <v>762</v>
      </c>
      <c r="D81" s="77">
        <v>44476</v>
      </c>
      <c r="E81" s="76" t="s">
        <v>3627</v>
      </c>
      <c r="J81" s="75">
        <v>504.25</v>
      </c>
      <c r="K81" s="74">
        <v>135933.57999999999</v>
      </c>
    </row>
    <row r="82" spans="3:11" x14ac:dyDescent="0.2">
      <c r="C82" s="78" t="s">
        <v>692</v>
      </c>
      <c r="D82" s="77">
        <v>44476</v>
      </c>
      <c r="E82" s="76" t="s">
        <v>3626</v>
      </c>
      <c r="J82" s="75">
        <v>241.24</v>
      </c>
      <c r="K82" s="74">
        <v>135692.34</v>
      </c>
    </row>
    <row r="83" spans="3:11" x14ac:dyDescent="0.2">
      <c r="C83" s="78" t="s">
        <v>3625</v>
      </c>
      <c r="D83" s="77">
        <v>44478</v>
      </c>
      <c r="E83" s="76" t="s">
        <v>3624</v>
      </c>
      <c r="I83" s="74">
        <v>20</v>
      </c>
      <c r="K83" s="74">
        <v>135712.34</v>
      </c>
    </row>
    <row r="84" spans="3:11" x14ac:dyDescent="0.2">
      <c r="C84" s="78" t="s">
        <v>3623</v>
      </c>
      <c r="D84" s="77">
        <v>44478</v>
      </c>
      <c r="E84" s="76" t="s">
        <v>3622</v>
      </c>
      <c r="I84" s="74">
        <v>3.23</v>
      </c>
      <c r="K84" s="74">
        <v>135715.57</v>
      </c>
    </row>
    <row r="85" spans="3:11" x14ac:dyDescent="0.2">
      <c r="C85" s="78" t="s">
        <v>3621</v>
      </c>
      <c r="D85" s="77">
        <v>44480</v>
      </c>
      <c r="E85" s="76" t="s">
        <v>3620</v>
      </c>
      <c r="I85" s="74">
        <v>12.16</v>
      </c>
      <c r="K85" s="74">
        <v>135727.73000000001</v>
      </c>
    </row>
    <row r="86" spans="3:11" x14ac:dyDescent="0.2">
      <c r="C86" s="78" t="s">
        <v>3619</v>
      </c>
      <c r="D86" s="77">
        <v>44480</v>
      </c>
      <c r="E86" s="76" t="s">
        <v>3618</v>
      </c>
      <c r="I86" s="74">
        <v>4.0999999999999996</v>
      </c>
      <c r="K86" s="74">
        <v>135731.82999999999</v>
      </c>
    </row>
    <row r="87" spans="3:11" x14ac:dyDescent="0.2">
      <c r="C87" s="78" t="s">
        <v>3617</v>
      </c>
      <c r="D87" s="77">
        <v>44480</v>
      </c>
      <c r="E87" s="76" t="s">
        <v>3616</v>
      </c>
      <c r="I87" s="74">
        <v>1.97</v>
      </c>
      <c r="K87" s="74">
        <v>135733.79999999999</v>
      </c>
    </row>
    <row r="88" spans="3:11" x14ac:dyDescent="0.2">
      <c r="C88" s="78" t="s">
        <v>3615</v>
      </c>
      <c r="D88" s="77">
        <v>44480</v>
      </c>
      <c r="E88" s="76" t="s">
        <v>3614</v>
      </c>
      <c r="I88" s="74">
        <v>11.2</v>
      </c>
      <c r="K88" s="74">
        <v>135745</v>
      </c>
    </row>
    <row r="89" spans="3:11" x14ac:dyDescent="0.2">
      <c r="C89" s="78" t="s">
        <v>3613</v>
      </c>
      <c r="D89" s="77">
        <v>44480</v>
      </c>
      <c r="E89" s="76" t="s">
        <v>3612</v>
      </c>
      <c r="I89" s="74">
        <v>5.15</v>
      </c>
      <c r="K89" s="74">
        <v>135750.15</v>
      </c>
    </row>
    <row r="90" spans="3:11" x14ac:dyDescent="0.2">
      <c r="C90" s="78" t="s">
        <v>3611</v>
      </c>
      <c r="D90" s="77">
        <v>44480</v>
      </c>
      <c r="E90" s="76" t="s">
        <v>3610</v>
      </c>
      <c r="I90" s="74">
        <v>11.63</v>
      </c>
      <c r="K90" s="74">
        <v>135761.78</v>
      </c>
    </row>
    <row r="91" spans="3:11" x14ac:dyDescent="0.2">
      <c r="C91" s="78" t="s">
        <v>3609</v>
      </c>
      <c r="D91" s="77">
        <v>44480</v>
      </c>
      <c r="E91" s="76" t="s">
        <v>3608</v>
      </c>
      <c r="I91" s="74">
        <v>5.15</v>
      </c>
      <c r="K91" s="74">
        <v>135766.93</v>
      </c>
    </row>
    <row r="92" spans="3:11" x14ac:dyDescent="0.2">
      <c r="C92" s="78" t="s">
        <v>3607</v>
      </c>
      <c r="D92" s="77">
        <v>44480</v>
      </c>
      <c r="E92" s="76" t="s">
        <v>3606</v>
      </c>
      <c r="I92" s="74">
        <v>2</v>
      </c>
      <c r="K92" s="74">
        <v>135768.93</v>
      </c>
    </row>
    <row r="93" spans="3:11" x14ac:dyDescent="0.2">
      <c r="C93" s="78" t="s">
        <v>3605</v>
      </c>
      <c r="D93" s="77">
        <v>44480</v>
      </c>
      <c r="E93" s="76" t="s">
        <v>3604</v>
      </c>
      <c r="I93" s="74">
        <v>73.03</v>
      </c>
      <c r="K93" s="74">
        <v>135841.96</v>
      </c>
    </row>
    <row r="94" spans="3:11" x14ac:dyDescent="0.2">
      <c r="C94" s="78" t="s">
        <v>3603</v>
      </c>
      <c r="D94" s="77">
        <v>44480</v>
      </c>
      <c r="E94" s="76" t="s">
        <v>3602</v>
      </c>
      <c r="I94" s="74">
        <v>5.17</v>
      </c>
      <c r="K94" s="74">
        <v>135847.13</v>
      </c>
    </row>
    <row r="95" spans="3:11" x14ac:dyDescent="0.2">
      <c r="C95" s="78" t="s">
        <v>3601</v>
      </c>
      <c r="D95" s="77">
        <v>44481</v>
      </c>
      <c r="E95" s="76" t="s">
        <v>3600</v>
      </c>
      <c r="I95" s="74">
        <v>8.2899999999999991</v>
      </c>
      <c r="K95" s="74">
        <v>135855.42000000001</v>
      </c>
    </row>
    <row r="96" spans="3:11" x14ac:dyDescent="0.2">
      <c r="C96" s="78" t="s">
        <v>3599</v>
      </c>
      <c r="D96" s="77">
        <v>44481</v>
      </c>
      <c r="E96" s="76" t="s">
        <v>3598</v>
      </c>
      <c r="I96" s="74">
        <v>4.26</v>
      </c>
      <c r="K96" s="74">
        <v>135859.68</v>
      </c>
    </row>
    <row r="97" spans="3:11" x14ac:dyDescent="0.2">
      <c r="C97" s="78" t="s">
        <v>3597</v>
      </c>
      <c r="D97" s="77">
        <v>44481</v>
      </c>
      <c r="E97" s="76" t="s">
        <v>3596</v>
      </c>
      <c r="I97" s="74">
        <v>2.16</v>
      </c>
      <c r="K97" s="74">
        <v>135861.84</v>
      </c>
    </row>
    <row r="98" spans="3:11" x14ac:dyDescent="0.2">
      <c r="C98" s="78" t="s">
        <v>3595</v>
      </c>
      <c r="D98" s="77">
        <v>44481</v>
      </c>
      <c r="E98" s="76" t="s">
        <v>3594</v>
      </c>
      <c r="I98" s="74">
        <v>5.31</v>
      </c>
      <c r="K98" s="74">
        <v>135867.15</v>
      </c>
    </row>
    <row r="99" spans="3:11" x14ac:dyDescent="0.2">
      <c r="C99" s="78" t="s">
        <v>3593</v>
      </c>
      <c r="D99" s="77">
        <v>44481</v>
      </c>
      <c r="E99" s="76" t="s">
        <v>3592</v>
      </c>
      <c r="I99" s="74">
        <v>3.88</v>
      </c>
      <c r="K99" s="74">
        <v>135871.03</v>
      </c>
    </row>
    <row r="100" spans="3:11" x14ac:dyDescent="0.2">
      <c r="C100" s="78" t="s">
        <v>3591</v>
      </c>
      <c r="D100" s="77">
        <v>44481</v>
      </c>
      <c r="E100" s="76" t="s">
        <v>3590</v>
      </c>
      <c r="I100" s="74">
        <v>6.18</v>
      </c>
      <c r="K100" s="74">
        <v>135877.21</v>
      </c>
    </row>
    <row r="101" spans="3:11" x14ac:dyDescent="0.2">
      <c r="C101" s="78" t="s">
        <v>3589</v>
      </c>
      <c r="D101" s="77">
        <v>44481</v>
      </c>
      <c r="E101" s="76" t="s">
        <v>3588</v>
      </c>
      <c r="I101" s="74">
        <v>37.35</v>
      </c>
      <c r="K101" s="74">
        <v>135914.56</v>
      </c>
    </row>
    <row r="102" spans="3:11" x14ac:dyDescent="0.2">
      <c r="C102" s="78" t="s">
        <v>3587</v>
      </c>
      <c r="D102" s="77">
        <v>44482</v>
      </c>
      <c r="E102" s="76" t="s">
        <v>3586</v>
      </c>
      <c r="I102" s="74">
        <v>13.82</v>
      </c>
      <c r="K102" s="74">
        <v>135928.38</v>
      </c>
    </row>
    <row r="103" spans="3:11" x14ac:dyDescent="0.2">
      <c r="C103" s="78" t="s">
        <v>3585</v>
      </c>
      <c r="D103" s="77">
        <v>44482</v>
      </c>
      <c r="E103" s="76" t="s">
        <v>3584</v>
      </c>
      <c r="I103" s="74">
        <v>9.39</v>
      </c>
      <c r="K103" s="74">
        <v>135937.76999999999</v>
      </c>
    </row>
    <row r="104" spans="3:11" x14ac:dyDescent="0.2">
      <c r="C104" s="78" t="s">
        <v>3583</v>
      </c>
      <c r="D104" s="77">
        <v>44482</v>
      </c>
      <c r="E104" s="76" t="s">
        <v>3582</v>
      </c>
      <c r="I104" s="74">
        <v>15.3</v>
      </c>
      <c r="K104" s="74">
        <v>135953.07</v>
      </c>
    </row>
    <row r="105" spans="3:11" x14ac:dyDescent="0.2">
      <c r="C105" s="78" t="s">
        <v>3581</v>
      </c>
      <c r="D105" s="77">
        <v>44482</v>
      </c>
      <c r="E105" s="76" t="s">
        <v>3580</v>
      </c>
      <c r="I105" s="74">
        <v>1.68</v>
      </c>
      <c r="K105" s="74">
        <v>135954.75</v>
      </c>
    </row>
    <row r="106" spans="3:11" x14ac:dyDescent="0.2">
      <c r="C106" s="78" t="s">
        <v>3579</v>
      </c>
      <c r="D106" s="77">
        <v>44482</v>
      </c>
      <c r="E106" s="76" t="s">
        <v>3578</v>
      </c>
      <c r="I106" s="74">
        <v>6.74</v>
      </c>
      <c r="K106" s="74">
        <v>135961.49</v>
      </c>
    </row>
    <row r="107" spans="3:11" x14ac:dyDescent="0.2">
      <c r="C107" s="78" t="s">
        <v>3577</v>
      </c>
      <c r="D107" s="77">
        <v>44482</v>
      </c>
      <c r="E107" s="76" t="s">
        <v>3576</v>
      </c>
      <c r="I107" s="74">
        <v>6.94</v>
      </c>
      <c r="K107" s="74">
        <v>135968.43</v>
      </c>
    </row>
    <row r="108" spans="3:11" x14ac:dyDescent="0.2">
      <c r="C108" s="78" t="s">
        <v>3575</v>
      </c>
      <c r="D108" s="77">
        <v>44482</v>
      </c>
      <c r="E108" s="76" t="s">
        <v>3574</v>
      </c>
      <c r="I108" s="74">
        <v>40.85</v>
      </c>
      <c r="K108" s="74">
        <v>136009.28</v>
      </c>
    </row>
    <row r="109" spans="3:11" x14ac:dyDescent="0.2">
      <c r="C109" s="78" t="s">
        <v>81</v>
      </c>
      <c r="D109" s="77">
        <v>44482</v>
      </c>
      <c r="E109" s="76" t="s">
        <v>3573</v>
      </c>
      <c r="J109" s="75">
        <v>316.47000000000003</v>
      </c>
      <c r="K109" s="74">
        <v>135692.81</v>
      </c>
    </row>
    <row r="110" spans="3:11" x14ac:dyDescent="0.2">
      <c r="C110" s="78" t="s">
        <v>1332</v>
      </c>
      <c r="D110" s="77">
        <v>44482</v>
      </c>
      <c r="E110" s="76" t="s">
        <v>3572</v>
      </c>
      <c r="J110" s="75">
        <v>418.03</v>
      </c>
      <c r="K110" s="74">
        <v>135274.78</v>
      </c>
    </row>
    <row r="111" spans="3:11" x14ac:dyDescent="0.2">
      <c r="C111" s="78" t="s">
        <v>3571</v>
      </c>
      <c r="D111" s="77">
        <v>44483</v>
      </c>
      <c r="E111" s="76" t="s">
        <v>3570</v>
      </c>
      <c r="I111" s="74">
        <v>11.37</v>
      </c>
      <c r="K111" s="74">
        <v>135286.15</v>
      </c>
    </row>
    <row r="112" spans="3:11" x14ac:dyDescent="0.2">
      <c r="C112" s="78" t="s">
        <v>3569</v>
      </c>
      <c r="D112" s="77">
        <v>44483</v>
      </c>
      <c r="E112" s="76" t="s">
        <v>3568</v>
      </c>
      <c r="I112" s="74">
        <v>2.15</v>
      </c>
      <c r="K112" s="74">
        <v>135288.29999999999</v>
      </c>
    </row>
    <row r="113" spans="3:11" x14ac:dyDescent="0.2">
      <c r="C113" s="78" t="s">
        <v>3567</v>
      </c>
      <c r="D113" s="77">
        <v>44483</v>
      </c>
      <c r="E113" s="76" t="s">
        <v>3566</v>
      </c>
      <c r="I113" s="74">
        <v>2.72</v>
      </c>
      <c r="K113" s="74">
        <v>135291.01999999999</v>
      </c>
    </row>
    <row r="114" spans="3:11" x14ac:dyDescent="0.2">
      <c r="C114" s="78" t="s">
        <v>3565</v>
      </c>
      <c r="D114" s="77">
        <v>44483</v>
      </c>
      <c r="E114" s="76" t="s">
        <v>3564</v>
      </c>
      <c r="I114" s="74">
        <v>3.47</v>
      </c>
      <c r="K114" s="74">
        <v>135294.49</v>
      </c>
    </row>
    <row r="115" spans="3:11" x14ac:dyDescent="0.2">
      <c r="C115" s="78" t="s">
        <v>3563</v>
      </c>
      <c r="D115" s="77">
        <v>44483</v>
      </c>
      <c r="E115" s="76" t="s">
        <v>3562</v>
      </c>
      <c r="I115" s="74">
        <v>1.79</v>
      </c>
      <c r="K115" s="74">
        <v>135296.28</v>
      </c>
    </row>
    <row r="116" spans="3:11" x14ac:dyDescent="0.2">
      <c r="C116" s="78" t="s">
        <v>3561</v>
      </c>
      <c r="D116" s="77">
        <v>44483</v>
      </c>
      <c r="E116" s="76" t="s">
        <v>3560</v>
      </c>
      <c r="I116" s="74">
        <v>30.68</v>
      </c>
      <c r="K116" s="74">
        <v>135326.96</v>
      </c>
    </row>
    <row r="117" spans="3:11" x14ac:dyDescent="0.2">
      <c r="C117" s="78" t="s">
        <v>3559</v>
      </c>
      <c r="D117" s="77">
        <v>44484</v>
      </c>
      <c r="E117" s="76" t="s">
        <v>3558</v>
      </c>
      <c r="I117" s="74">
        <v>1.94</v>
      </c>
      <c r="K117" s="74">
        <v>135328.9</v>
      </c>
    </row>
    <row r="118" spans="3:11" x14ac:dyDescent="0.2">
      <c r="C118" s="78" t="s">
        <v>3557</v>
      </c>
      <c r="D118" s="77">
        <v>44484</v>
      </c>
      <c r="E118" s="76" t="s">
        <v>3556</v>
      </c>
      <c r="I118" s="74">
        <v>3.72</v>
      </c>
      <c r="K118" s="74">
        <v>135332.62</v>
      </c>
    </row>
    <row r="119" spans="3:11" x14ac:dyDescent="0.2">
      <c r="C119" s="78" t="s">
        <v>3555</v>
      </c>
      <c r="D119" s="77">
        <v>44484</v>
      </c>
      <c r="E119" s="76" t="s">
        <v>3554</v>
      </c>
      <c r="I119" s="74">
        <v>5.38</v>
      </c>
      <c r="K119" s="74">
        <v>135338</v>
      </c>
    </row>
    <row r="120" spans="3:11" x14ac:dyDescent="0.2">
      <c r="C120" s="78" t="s">
        <v>3553</v>
      </c>
      <c r="D120" s="77">
        <v>44484</v>
      </c>
      <c r="E120" s="76" t="s">
        <v>3552</v>
      </c>
      <c r="I120" s="74">
        <v>3</v>
      </c>
      <c r="K120" s="74">
        <v>135341</v>
      </c>
    </row>
    <row r="121" spans="3:11" x14ac:dyDescent="0.2">
      <c r="C121" s="78" t="s">
        <v>3551</v>
      </c>
      <c r="D121" s="77">
        <v>44484</v>
      </c>
      <c r="E121" s="76" t="s">
        <v>3550</v>
      </c>
      <c r="I121" s="74">
        <v>21.64</v>
      </c>
      <c r="K121" s="74">
        <v>135362.64000000001</v>
      </c>
    </row>
    <row r="122" spans="3:11" x14ac:dyDescent="0.2">
      <c r="C122" s="78" t="s">
        <v>3549</v>
      </c>
      <c r="D122" s="77">
        <v>44484</v>
      </c>
      <c r="E122" s="76" t="s">
        <v>3548</v>
      </c>
      <c r="I122" s="74">
        <v>2.4900000000000002</v>
      </c>
      <c r="K122" s="74">
        <v>135365.13</v>
      </c>
    </row>
    <row r="123" spans="3:11" x14ac:dyDescent="0.2">
      <c r="C123" s="78" t="s">
        <v>3547</v>
      </c>
      <c r="D123" s="77">
        <v>44484</v>
      </c>
      <c r="E123" s="76" t="s">
        <v>3546</v>
      </c>
      <c r="I123" s="74">
        <v>4.75</v>
      </c>
      <c r="K123" s="74">
        <v>135369.88</v>
      </c>
    </row>
    <row r="124" spans="3:11" x14ac:dyDescent="0.2">
      <c r="C124" s="78" t="s">
        <v>3545</v>
      </c>
      <c r="D124" s="77">
        <v>44484</v>
      </c>
      <c r="E124" s="76" t="s">
        <v>3544</v>
      </c>
      <c r="I124" s="74">
        <v>8.75</v>
      </c>
      <c r="K124" s="74">
        <v>135378.63</v>
      </c>
    </row>
    <row r="125" spans="3:11" x14ac:dyDescent="0.2">
      <c r="C125" s="78" t="s">
        <v>3543</v>
      </c>
      <c r="D125" s="77">
        <v>44484</v>
      </c>
      <c r="E125" s="76" t="s">
        <v>3542</v>
      </c>
      <c r="I125" s="74">
        <v>13.68</v>
      </c>
      <c r="K125" s="74">
        <v>135392.31</v>
      </c>
    </row>
    <row r="126" spans="3:11" x14ac:dyDescent="0.2">
      <c r="C126" s="78" t="s">
        <v>3541</v>
      </c>
      <c r="D126" s="77">
        <v>44484</v>
      </c>
      <c r="E126" s="76" t="s">
        <v>3540</v>
      </c>
      <c r="I126" s="74">
        <v>1.58</v>
      </c>
      <c r="K126" s="74">
        <v>135393.89000000001</v>
      </c>
    </row>
    <row r="127" spans="3:11" x14ac:dyDescent="0.2">
      <c r="C127" s="78" t="s">
        <v>3539</v>
      </c>
      <c r="D127" s="77">
        <v>44484</v>
      </c>
      <c r="E127" s="76" t="s">
        <v>3538</v>
      </c>
      <c r="I127" s="74">
        <v>22.4</v>
      </c>
      <c r="K127" s="74">
        <v>135416.29</v>
      </c>
    </row>
    <row r="128" spans="3:11" x14ac:dyDescent="0.2">
      <c r="C128" s="78" t="s">
        <v>2070</v>
      </c>
      <c r="D128" s="77">
        <v>44484</v>
      </c>
      <c r="E128" s="76" t="s">
        <v>3537</v>
      </c>
      <c r="J128" s="75">
        <v>69.260000000000005</v>
      </c>
      <c r="K128" s="74">
        <v>135347.03</v>
      </c>
    </row>
    <row r="129" spans="3:11" x14ac:dyDescent="0.2">
      <c r="C129" s="78" t="s">
        <v>1042</v>
      </c>
      <c r="D129" s="77">
        <v>44484</v>
      </c>
      <c r="E129" s="76" t="s">
        <v>3536</v>
      </c>
      <c r="J129" s="75">
        <v>36.46</v>
      </c>
      <c r="K129" s="74">
        <v>135310.57</v>
      </c>
    </row>
    <row r="130" spans="3:11" x14ac:dyDescent="0.2">
      <c r="C130" s="78" t="s">
        <v>209</v>
      </c>
      <c r="D130" s="77">
        <v>44484</v>
      </c>
      <c r="E130" s="76" t="s">
        <v>3535</v>
      </c>
      <c r="J130" s="75">
        <v>77.05</v>
      </c>
      <c r="K130" s="74">
        <v>135233.51999999999</v>
      </c>
    </row>
    <row r="131" spans="3:11" x14ac:dyDescent="0.2">
      <c r="C131" s="78" t="s">
        <v>69</v>
      </c>
      <c r="D131" s="77">
        <v>44484</v>
      </c>
      <c r="E131" s="76" t="s">
        <v>3534</v>
      </c>
      <c r="J131" s="75">
        <v>160</v>
      </c>
      <c r="K131" s="74">
        <v>135073.51999999999</v>
      </c>
    </row>
    <row r="132" spans="3:11" x14ac:dyDescent="0.2">
      <c r="C132" s="78" t="s">
        <v>2421</v>
      </c>
      <c r="D132" s="77">
        <v>44484</v>
      </c>
      <c r="E132" s="76" t="s">
        <v>3533</v>
      </c>
      <c r="J132" s="75">
        <v>800</v>
      </c>
      <c r="K132" s="74">
        <v>134273.51999999999</v>
      </c>
    </row>
    <row r="133" spans="3:11" x14ac:dyDescent="0.2">
      <c r="C133" s="78" t="s">
        <v>3532</v>
      </c>
      <c r="D133" s="77">
        <v>44485</v>
      </c>
      <c r="E133" s="76" t="s">
        <v>3531</v>
      </c>
      <c r="I133" s="74">
        <v>5.41</v>
      </c>
      <c r="K133" s="74">
        <v>134278.93</v>
      </c>
    </row>
    <row r="134" spans="3:11" x14ac:dyDescent="0.2">
      <c r="C134" s="78" t="s">
        <v>3530</v>
      </c>
      <c r="D134" s="77">
        <v>44485</v>
      </c>
      <c r="E134" s="76" t="s">
        <v>3529</v>
      </c>
      <c r="I134" s="74">
        <v>10.32</v>
      </c>
      <c r="K134" s="74">
        <v>134289.25</v>
      </c>
    </row>
    <row r="135" spans="3:11" x14ac:dyDescent="0.2">
      <c r="C135" s="78" t="s">
        <v>3528</v>
      </c>
      <c r="D135" s="77">
        <v>44485</v>
      </c>
      <c r="E135" s="76" t="s">
        <v>3527</v>
      </c>
      <c r="I135" s="74">
        <v>1.25</v>
      </c>
      <c r="K135" s="74">
        <v>134290.5</v>
      </c>
    </row>
    <row r="136" spans="3:11" x14ac:dyDescent="0.2">
      <c r="C136" s="78" t="s">
        <v>3526</v>
      </c>
      <c r="D136" s="77">
        <v>44487</v>
      </c>
      <c r="E136" s="76" t="s">
        <v>3525</v>
      </c>
      <c r="I136" s="74">
        <v>5</v>
      </c>
      <c r="K136" s="74">
        <v>134295.5</v>
      </c>
    </row>
    <row r="137" spans="3:11" x14ac:dyDescent="0.2">
      <c r="C137" s="78" t="s">
        <v>3524</v>
      </c>
      <c r="D137" s="77">
        <v>44487</v>
      </c>
      <c r="E137" s="76" t="s">
        <v>3523</v>
      </c>
      <c r="I137" s="74">
        <v>4.9000000000000004</v>
      </c>
      <c r="K137" s="74">
        <v>134300.4</v>
      </c>
    </row>
    <row r="138" spans="3:11" x14ac:dyDescent="0.2">
      <c r="C138" s="78" t="s">
        <v>3522</v>
      </c>
      <c r="D138" s="77">
        <v>44487</v>
      </c>
      <c r="E138" s="76" t="s">
        <v>3521</v>
      </c>
      <c r="I138" s="74">
        <v>10.71</v>
      </c>
      <c r="K138" s="74">
        <v>134311.10999999999</v>
      </c>
    </row>
    <row r="139" spans="3:11" x14ac:dyDescent="0.2">
      <c r="C139" s="78" t="s">
        <v>3520</v>
      </c>
      <c r="D139" s="77">
        <v>44487</v>
      </c>
      <c r="E139" s="76" t="s">
        <v>3519</v>
      </c>
      <c r="I139" s="74">
        <v>10.28</v>
      </c>
      <c r="K139" s="74">
        <v>134321.39000000001</v>
      </c>
    </row>
    <row r="140" spans="3:11" x14ac:dyDescent="0.2">
      <c r="C140" s="78" t="s">
        <v>3518</v>
      </c>
      <c r="D140" s="77">
        <v>44487</v>
      </c>
      <c r="E140" s="76" t="s">
        <v>3517</v>
      </c>
      <c r="I140" s="74">
        <v>30.6</v>
      </c>
      <c r="K140" s="74">
        <v>134351.99</v>
      </c>
    </row>
    <row r="141" spans="3:11" x14ac:dyDescent="0.2">
      <c r="C141" s="78" t="s">
        <v>3516</v>
      </c>
      <c r="D141" s="77">
        <v>44487</v>
      </c>
      <c r="E141" s="76" t="s">
        <v>3515</v>
      </c>
      <c r="I141" s="74">
        <v>1.94</v>
      </c>
      <c r="K141" s="74">
        <v>134353.93</v>
      </c>
    </row>
    <row r="142" spans="3:11" x14ac:dyDescent="0.2">
      <c r="C142" s="78" t="s">
        <v>3514</v>
      </c>
      <c r="D142" s="77">
        <v>44487</v>
      </c>
      <c r="E142" s="76" t="s">
        <v>3513</v>
      </c>
      <c r="I142" s="74">
        <v>5.29</v>
      </c>
      <c r="K142" s="74">
        <v>134359.22</v>
      </c>
    </row>
    <row r="143" spans="3:11" x14ac:dyDescent="0.2">
      <c r="C143" s="78" t="s">
        <v>1262</v>
      </c>
      <c r="D143" s="77">
        <v>44487</v>
      </c>
      <c r="E143" s="76" t="s">
        <v>3512</v>
      </c>
      <c r="J143" s="75">
        <v>5201.0600000000004</v>
      </c>
      <c r="K143" s="74">
        <v>129158.16</v>
      </c>
    </row>
    <row r="144" spans="3:11" x14ac:dyDescent="0.2">
      <c r="C144" s="78" t="s">
        <v>839</v>
      </c>
      <c r="D144" s="77">
        <v>44487</v>
      </c>
      <c r="E144" s="76" t="s">
        <v>3511</v>
      </c>
      <c r="J144" s="75">
        <v>1618.11</v>
      </c>
      <c r="K144" s="74">
        <v>127540.05</v>
      </c>
    </row>
    <row r="145" spans="3:11" x14ac:dyDescent="0.2">
      <c r="C145" s="78" t="s">
        <v>837</v>
      </c>
      <c r="D145" s="77">
        <v>44487</v>
      </c>
      <c r="E145" s="76" t="s">
        <v>3510</v>
      </c>
      <c r="J145" s="75">
        <v>1999.8</v>
      </c>
      <c r="K145" s="74">
        <v>125540.25</v>
      </c>
    </row>
    <row r="146" spans="3:11" x14ac:dyDescent="0.2">
      <c r="C146" s="78" t="s">
        <v>3509</v>
      </c>
      <c r="D146" s="77">
        <v>44488</v>
      </c>
      <c r="E146" s="76" t="s">
        <v>3508</v>
      </c>
      <c r="I146" s="74">
        <v>12.34</v>
      </c>
      <c r="K146" s="74">
        <v>125552.59</v>
      </c>
    </row>
    <row r="147" spans="3:11" x14ac:dyDescent="0.2">
      <c r="C147" s="78" t="s">
        <v>3507</v>
      </c>
      <c r="D147" s="77">
        <v>44488</v>
      </c>
      <c r="E147" s="76" t="s">
        <v>3506</v>
      </c>
      <c r="I147" s="74">
        <v>16.54</v>
      </c>
      <c r="K147" s="74">
        <v>125569.13</v>
      </c>
    </row>
    <row r="148" spans="3:11" x14ac:dyDescent="0.2">
      <c r="C148" s="78" t="s">
        <v>3505</v>
      </c>
      <c r="D148" s="77">
        <v>44488</v>
      </c>
      <c r="E148" s="76" t="s">
        <v>3504</v>
      </c>
      <c r="I148" s="74">
        <v>11.89</v>
      </c>
      <c r="K148" s="74">
        <v>125581.02</v>
      </c>
    </row>
    <row r="149" spans="3:11" x14ac:dyDescent="0.2">
      <c r="C149" s="78" t="s">
        <v>3503</v>
      </c>
      <c r="D149" s="77">
        <v>44488</v>
      </c>
      <c r="E149" s="76" t="s">
        <v>3502</v>
      </c>
      <c r="I149" s="74">
        <v>3.42</v>
      </c>
      <c r="K149" s="74">
        <v>125584.44</v>
      </c>
    </row>
    <row r="150" spans="3:11" x14ac:dyDescent="0.2">
      <c r="C150" s="78" t="s">
        <v>3501</v>
      </c>
      <c r="D150" s="77">
        <v>44488</v>
      </c>
      <c r="E150" s="76" t="s">
        <v>3500</v>
      </c>
      <c r="I150" s="74">
        <v>3.7</v>
      </c>
      <c r="K150" s="74">
        <v>125588.14</v>
      </c>
    </row>
    <row r="151" spans="3:11" x14ac:dyDescent="0.2">
      <c r="C151" s="78" t="s">
        <v>3499</v>
      </c>
      <c r="D151" s="77">
        <v>44488</v>
      </c>
      <c r="E151" s="76" t="s">
        <v>3498</v>
      </c>
      <c r="I151" s="74">
        <v>1.9</v>
      </c>
      <c r="K151" s="74">
        <v>125590.04</v>
      </c>
    </row>
    <row r="152" spans="3:11" x14ac:dyDescent="0.2">
      <c r="C152" s="78" t="s">
        <v>3497</v>
      </c>
      <c r="D152" s="77">
        <v>44489</v>
      </c>
      <c r="E152" s="76" t="s">
        <v>3496</v>
      </c>
      <c r="I152" s="74">
        <v>11.5</v>
      </c>
      <c r="K152" s="74">
        <v>125601.54</v>
      </c>
    </row>
    <row r="153" spans="3:11" x14ac:dyDescent="0.2">
      <c r="C153" s="78" t="s">
        <v>3495</v>
      </c>
      <c r="D153" s="77">
        <v>44489</v>
      </c>
      <c r="E153" s="76" t="s">
        <v>3494</v>
      </c>
      <c r="I153" s="74">
        <v>34.700000000000003</v>
      </c>
      <c r="K153" s="74">
        <v>125636.24</v>
      </c>
    </row>
    <row r="154" spans="3:11" x14ac:dyDescent="0.2">
      <c r="C154" s="78" t="s">
        <v>3493</v>
      </c>
      <c r="D154" s="77">
        <v>44489</v>
      </c>
      <c r="E154" s="76" t="s">
        <v>3492</v>
      </c>
      <c r="I154" s="74">
        <v>8.3800000000000008</v>
      </c>
      <c r="K154" s="74">
        <v>125644.62</v>
      </c>
    </row>
    <row r="155" spans="3:11" x14ac:dyDescent="0.2">
      <c r="C155" s="78" t="s">
        <v>3491</v>
      </c>
      <c r="D155" s="77">
        <v>44489</v>
      </c>
      <c r="E155" s="76" t="s">
        <v>3490</v>
      </c>
      <c r="I155" s="74">
        <v>23856.95</v>
      </c>
      <c r="K155" s="74">
        <v>149501.57</v>
      </c>
    </row>
    <row r="156" spans="3:11" x14ac:dyDescent="0.2">
      <c r="C156" s="78" t="s">
        <v>3489</v>
      </c>
      <c r="D156" s="77">
        <v>44489</v>
      </c>
      <c r="E156" s="76" t="s">
        <v>3488</v>
      </c>
      <c r="I156" s="74">
        <v>13.82</v>
      </c>
      <c r="K156" s="74">
        <v>149515.39000000001</v>
      </c>
    </row>
    <row r="157" spans="3:11" x14ac:dyDescent="0.2">
      <c r="C157" s="78" t="s">
        <v>3487</v>
      </c>
      <c r="D157" s="77">
        <v>44490</v>
      </c>
      <c r="E157" s="76" t="s">
        <v>3486</v>
      </c>
      <c r="I157" s="74">
        <v>39.57</v>
      </c>
      <c r="K157" s="74">
        <v>149554.96</v>
      </c>
    </row>
    <row r="158" spans="3:11" x14ac:dyDescent="0.2">
      <c r="C158" s="78" t="s">
        <v>3485</v>
      </c>
      <c r="D158" s="77">
        <v>44490</v>
      </c>
      <c r="E158" s="76" t="s">
        <v>3484</v>
      </c>
      <c r="I158" s="74">
        <v>1.68</v>
      </c>
      <c r="K158" s="74">
        <v>149556.64000000001</v>
      </c>
    </row>
    <row r="159" spans="3:11" x14ac:dyDescent="0.2">
      <c r="C159" s="78" t="s">
        <v>3483</v>
      </c>
      <c r="D159" s="77">
        <v>44490</v>
      </c>
      <c r="E159" s="76" t="s">
        <v>3482</v>
      </c>
      <c r="I159" s="74">
        <v>7.75</v>
      </c>
      <c r="K159" s="74">
        <v>149564.39000000001</v>
      </c>
    </row>
    <row r="160" spans="3:11" x14ac:dyDescent="0.2">
      <c r="C160" s="78" t="s">
        <v>3481</v>
      </c>
      <c r="D160" s="77">
        <v>44490</v>
      </c>
      <c r="E160" s="76" t="s">
        <v>3480</v>
      </c>
      <c r="I160" s="74">
        <v>2.08</v>
      </c>
      <c r="K160" s="74">
        <v>149566.47</v>
      </c>
    </row>
    <row r="161" spans="3:11" x14ac:dyDescent="0.2">
      <c r="C161" s="78" t="s">
        <v>3479</v>
      </c>
      <c r="D161" s="77">
        <v>44490</v>
      </c>
      <c r="E161" s="76" t="s">
        <v>3478</v>
      </c>
      <c r="I161" s="74">
        <v>27.15</v>
      </c>
      <c r="K161" s="74">
        <v>149593.62</v>
      </c>
    </row>
    <row r="162" spans="3:11" x14ac:dyDescent="0.2">
      <c r="C162" s="78" t="s">
        <v>3477</v>
      </c>
      <c r="D162" s="77">
        <v>44490</v>
      </c>
      <c r="E162" s="76" t="s">
        <v>3476</v>
      </c>
      <c r="I162" s="74">
        <v>0.5</v>
      </c>
      <c r="K162" s="74">
        <v>149594.12</v>
      </c>
    </row>
    <row r="163" spans="3:11" x14ac:dyDescent="0.2">
      <c r="C163" s="78" t="s">
        <v>1044</v>
      </c>
      <c r="D163" s="77">
        <v>44490</v>
      </c>
      <c r="E163" s="76" t="s">
        <v>3475</v>
      </c>
      <c r="J163" s="75">
        <v>121.17</v>
      </c>
      <c r="K163" s="74">
        <v>149472.95000000001</v>
      </c>
    </row>
    <row r="164" spans="3:11" x14ac:dyDescent="0.2">
      <c r="C164" s="78" t="s">
        <v>417</v>
      </c>
      <c r="D164" s="77">
        <v>44490</v>
      </c>
      <c r="E164" s="76" t="s">
        <v>3474</v>
      </c>
      <c r="J164" s="75">
        <v>181.34</v>
      </c>
      <c r="K164" s="74">
        <v>149291.60999999999</v>
      </c>
    </row>
    <row r="165" spans="3:11" x14ac:dyDescent="0.2">
      <c r="C165" s="78" t="s">
        <v>83</v>
      </c>
      <c r="D165" s="77">
        <v>44490</v>
      </c>
      <c r="E165" s="76" t="s">
        <v>3473</v>
      </c>
      <c r="J165" s="75">
        <v>233.71</v>
      </c>
      <c r="K165" s="74">
        <v>149057.9</v>
      </c>
    </row>
    <row r="166" spans="3:11" x14ac:dyDescent="0.2">
      <c r="C166" s="78" t="s">
        <v>207</v>
      </c>
      <c r="D166" s="77">
        <v>44490</v>
      </c>
      <c r="E166" s="76" t="s">
        <v>3472</v>
      </c>
      <c r="J166" s="75">
        <v>143</v>
      </c>
      <c r="K166" s="74">
        <v>148914.9</v>
      </c>
    </row>
    <row r="167" spans="3:11" x14ac:dyDescent="0.2">
      <c r="C167" s="78" t="s">
        <v>205</v>
      </c>
      <c r="D167" s="77">
        <v>44490</v>
      </c>
      <c r="E167" s="76" t="s">
        <v>3471</v>
      </c>
      <c r="J167" s="75">
        <v>161.36000000000001</v>
      </c>
      <c r="K167" s="74">
        <v>148753.54</v>
      </c>
    </row>
    <row r="168" spans="3:11" x14ac:dyDescent="0.2">
      <c r="C168" s="78" t="s">
        <v>79</v>
      </c>
      <c r="D168" s="77">
        <v>44490</v>
      </c>
      <c r="E168" s="76" t="s">
        <v>3470</v>
      </c>
      <c r="J168" s="75">
        <v>300</v>
      </c>
      <c r="K168" s="74">
        <v>148453.54</v>
      </c>
    </row>
    <row r="169" spans="3:11" x14ac:dyDescent="0.2">
      <c r="C169" s="78" t="s">
        <v>77</v>
      </c>
      <c r="D169" s="77">
        <v>44490</v>
      </c>
      <c r="E169" s="76" t="s">
        <v>3469</v>
      </c>
      <c r="J169" s="75">
        <v>16</v>
      </c>
      <c r="K169" s="74">
        <v>148437.54</v>
      </c>
    </row>
    <row r="170" spans="3:11" x14ac:dyDescent="0.2">
      <c r="C170" s="78" t="s">
        <v>3468</v>
      </c>
      <c r="D170" s="77">
        <v>44491</v>
      </c>
      <c r="E170" s="76" t="s">
        <v>3467</v>
      </c>
      <c r="I170" s="74">
        <v>55.31</v>
      </c>
      <c r="K170" s="74">
        <v>148492.85</v>
      </c>
    </row>
    <row r="171" spans="3:11" x14ac:dyDescent="0.2">
      <c r="C171" s="78" t="s">
        <v>3466</v>
      </c>
      <c r="D171" s="77">
        <v>44491</v>
      </c>
      <c r="E171" s="76" t="s">
        <v>3465</v>
      </c>
      <c r="I171" s="74">
        <v>5.96</v>
      </c>
      <c r="K171" s="74">
        <v>148498.81</v>
      </c>
    </row>
    <row r="172" spans="3:11" x14ac:dyDescent="0.2">
      <c r="C172" s="78" t="s">
        <v>3464</v>
      </c>
      <c r="D172" s="77">
        <v>44491</v>
      </c>
      <c r="E172" s="76" t="s">
        <v>3463</v>
      </c>
      <c r="I172" s="74">
        <v>7.49</v>
      </c>
      <c r="K172" s="74">
        <v>148506.29999999999</v>
      </c>
    </row>
    <row r="173" spans="3:11" x14ac:dyDescent="0.2">
      <c r="C173" s="78" t="s">
        <v>3462</v>
      </c>
      <c r="D173" s="77">
        <v>44493</v>
      </c>
      <c r="E173" s="76" t="s">
        <v>3461</v>
      </c>
      <c r="I173" s="74">
        <v>15.95</v>
      </c>
      <c r="K173" s="74">
        <v>148522.25</v>
      </c>
    </row>
    <row r="174" spans="3:11" x14ac:dyDescent="0.2">
      <c r="C174" s="78" t="s">
        <v>3460</v>
      </c>
      <c r="D174" s="77">
        <v>44494</v>
      </c>
      <c r="E174" s="76" t="s">
        <v>3459</v>
      </c>
      <c r="I174" s="74">
        <v>11.98</v>
      </c>
      <c r="K174" s="74">
        <v>148534.23000000001</v>
      </c>
    </row>
    <row r="175" spans="3:11" x14ac:dyDescent="0.2">
      <c r="C175" s="78" t="s">
        <v>3458</v>
      </c>
      <c r="D175" s="77">
        <v>44494</v>
      </c>
      <c r="E175" s="76" t="s">
        <v>3457</v>
      </c>
      <c r="I175" s="74">
        <v>8.41</v>
      </c>
      <c r="K175" s="74">
        <v>148542.64000000001</v>
      </c>
    </row>
    <row r="176" spans="3:11" x14ac:dyDescent="0.2">
      <c r="C176" s="78" t="s">
        <v>3456</v>
      </c>
      <c r="D176" s="77">
        <v>44494</v>
      </c>
      <c r="E176" s="76" t="s">
        <v>3455</v>
      </c>
      <c r="I176" s="74">
        <v>1.8</v>
      </c>
      <c r="K176" s="74">
        <v>148544.44</v>
      </c>
    </row>
    <row r="177" spans="3:11" x14ac:dyDescent="0.2">
      <c r="C177" s="78" t="s">
        <v>3454</v>
      </c>
      <c r="D177" s="77">
        <v>44494</v>
      </c>
      <c r="E177" s="76" t="s">
        <v>3453</v>
      </c>
      <c r="I177" s="74">
        <v>33.07</v>
      </c>
      <c r="K177" s="74">
        <v>148577.51</v>
      </c>
    </row>
    <row r="178" spans="3:11" x14ac:dyDescent="0.2">
      <c r="C178" s="78" t="s">
        <v>3452</v>
      </c>
      <c r="D178" s="77">
        <v>44494</v>
      </c>
      <c r="E178" s="76" t="s">
        <v>3451</v>
      </c>
      <c r="I178" s="74">
        <v>7203.57</v>
      </c>
      <c r="K178" s="74">
        <v>155781.07999999999</v>
      </c>
    </row>
    <row r="179" spans="3:11" x14ac:dyDescent="0.2">
      <c r="C179" s="78" t="s">
        <v>3450</v>
      </c>
      <c r="D179" s="77">
        <v>44494</v>
      </c>
      <c r="E179" s="76" t="s">
        <v>3449</v>
      </c>
      <c r="I179" s="74">
        <v>14.72</v>
      </c>
      <c r="K179" s="74">
        <v>155795.79999999999</v>
      </c>
    </row>
    <row r="180" spans="3:11" x14ac:dyDescent="0.2">
      <c r="C180" s="78" t="s">
        <v>3448</v>
      </c>
      <c r="D180" s="77">
        <v>44494</v>
      </c>
      <c r="E180" s="76" t="s">
        <v>3447</v>
      </c>
      <c r="I180" s="74">
        <v>8.3800000000000008</v>
      </c>
      <c r="K180" s="74">
        <v>155804.18</v>
      </c>
    </row>
    <row r="181" spans="3:11" x14ac:dyDescent="0.2">
      <c r="C181" s="78" t="s">
        <v>3446</v>
      </c>
      <c r="D181" s="77">
        <v>44494</v>
      </c>
      <c r="E181" s="76" t="s">
        <v>3445</v>
      </c>
      <c r="I181" s="74">
        <v>15.3</v>
      </c>
      <c r="K181" s="74">
        <v>155819.48000000001</v>
      </c>
    </row>
    <row r="182" spans="3:11" x14ac:dyDescent="0.2">
      <c r="C182" s="78" t="s">
        <v>73</v>
      </c>
      <c r="D182" s="77">
        <v>44494</v>
      </c>
      <c r="E182" s="76" t="s">
        <v>3444</v>
      </c>
      <c r="J182" s="75">
        <v>3000</v>
      </c>
      <c r="K182" s="74">
        <v>152819.48000000001</v>
      </c>
    </row>
    <row r="183" spans="3:11" x14ac:dyDescent="0.2">
      <c r="C183" s="78" t="s">
        <v>455</v>
      </c>
      <c r="D183" s="77">
        <v>44494</v>
      </c>
      <c r="E183" s="76" t="s">
        <v>3443</v>
      </c>
      <c r="J183" s="75">
        <v>90</v>
      </c>
      <c r="K183" s="74">
        <v>152729.48000000001</v>
      </c>
    </row>
    <row r="184" spans="3:11" x14ac:dyDescent="0.2">
      <c r="C184" s="78" t="s">
        <v>3442</v>
      </c>
      <c r="D184" s="77">
        <v>44495</v>
      </c>
      <c r="E184" s="76" t="s">
        <v>3441</v>
      </c>
      <c r="I184" s="74">
        <v>3.99</v>
      </c>
      <c r="K184" s="74">
        <v>152733.47</v>
      </c>
    </row>
    <row r="185" spans="3:11" x14ac:dyDescent="0.2">
      <c r="C185" s="78" t="s">
        <v>3440</v>
      </c>
      <c r="D185" s="77">
        <v>44495</v>
      </c>
      <c r="E185" s="76" t="s">
        <v>3439</v>
      </c>
      <c r="I185" s="74">
        <v>1</v>
      </c>
      <c r="K185" s="74">
        <v>152734.47</v>
      </c>
    </row>
    <row r="186" spans="3:11" x14ac:dyDescent="0.2">
      <c r="C186" s="78" t="s">
        <v>3438</v>
      </c>
      <c r="D186" s="77">
        <v>44495</v>
      </c>
      <c r="E186" s="76" t="s">
        <v>3437</v>
      </c>
      <c r="I186" s="74">
        <v>11.13</v>
      </c>
      <c r="K186" s="74">
        <v>152745.60000000001</v>
      </c>
    </row>
    <row r="187" spans="3:11" x14ac:dyDescent="0.2">
      <c r="C187" s="78" t="s">
        <v>3436</v>
      </c>
      <c r="D187" s="77">
        <v>44495</v>
      </c>
      <c r="E187" s="76" t="s">
        <v>3435</v>
      </c>
      <c r="I187" s="74">
        <v>1.68</v>
      </c>
      <c r="K187" s="74">
        <v>152747.28</v>
      </c>
    </row>
    <row r="188" spans="3:11" x14ac:dyDescent="0.2">
      <c r="C188" s="78" t="s">
        <v>3434</v>
      </c>
      <c r="D188" s="77">
        <v>44495</v>
      </c>
      <c r="E188" s="76" t="s">
        <v>3433</v>
      </c>
      <c r="I188" s="74">
        <v>2.36</v>
      </c>
      <c r="K188" s="74">
        <v>152749.64000000001</v>
      </c>
    </row>
    <row r="189" spans="3:11" x14ac:dyDescent="0.2">
      <c r="C189" s="78" t="s">
        <v>3432</v>
      </c>
      <c r="D189" s="77">
        <v>44495</v>
      </c>
      <c r="E189" s="76" t="s">
        <v>3431</v>
      </c>
      <c r="I189" s="74">
        <v>5.79</v>
      </c>
      <c r="K189" s="74">
        <v>152755.43</v>
      </c>
    </row>
    <row r="190" spans="3:11" x14ac:dyDescent="0.2">
      <c r="C190" s="78" t="s">
        <v>3430</v>
      </c>
      <c r="D190" s="77">
        <v>44496</v>
      </c>
      <c r="E190" s="76" t="s">
        <v>3429</v>
      </c>
      <c r="I190" s="74">
        <v>31.72</v>
      </c>
      <c r="K190" s="74">
        <v>152787.15</v>
      </c>
    </row>
    <row r="191" spans="3:11" x14ac:dyDescent="0.2">
      <c r="C191" s="78" t="s">
        <v>3428</v>
      </c>
      <c r="D191" s="77">
        <v>44496</v>
      </c>
      <c r="E191" s="76" t="s">
        <v>3427</v>
      </c>
      <c r="I191" s="74">
        <v>12</v>
      </c>
      <c r="K191" s="74">
        <v>152799.15</v>
      </c>
    </row>
    <row r="192" spans="3:11" x14ac:dyDescent="0.2">
      <c r="C192" s="78" t="s">
        <v>3426</v>
      </c>
      <c r="D192" s="77">
        <v>44496</v>
      </c>
      <c r="E192" s="76" t="s">
        <v>3425</v>
      </c>
      <c r="I192" s="74">
        <v>3</v>
      </c>
      <c r="K192" s="74">
        <v>152802.15</v>
      </c>
    </row>
    <row r="193" spans="3:11" x14ac:dyDescent="0.2">
      <c r="C193" s="78" t="s">
        <v>3424</v>
      </c>
      <c r="D193" s="77">
        <v>44496</v>
      </c>
      <c r="E193" s="76" t="s">
        <v>3423</v>
      </c>
      <c r="I193" s="74">
        <v>3.55</v>
      </c>
      <c r="K193" s="74">
        <v>152805.70000000001</v>
      </c>
    </row>
    <row r="194" spans="3:11" x14ac:dyDescent="0.2">
      <c r="C194" s="78" t="s">
        <v>835</v>
      </c>
      <c r="D194" s="77">
        <v>44496</v>
      </c>
      <c r="E194" s="76" t="s">
        <v>3422</v>
      </c>
      <c r="J194" s="75">
        <v>6417.72</v>
      </c>
      <c r="K194" s="74">
        <v>146387.98000000001</v>
      </c>
    </row>
    <row r="195" spans="3:11" x14ac:dyDescent="0.2">
      <c r="C195" s="78" t="s">
        <v>833</v>
      </c>
      <c r="D195" s="77">
        <v>44496</v>
      </c>
      <c r="E195" s="76" t="s">
        <v>3421</v>
      </c>
      <c r="J195" s="75">
        <v>973.76</v>
      </c>
      <c r="K195" s="74">
        <v>145414.22</v>
      </c>
    </row>
    <row r="196" spans="3:11" x14ac:dyDescent="0.2">
      <c r="C196" s="78" t="s">
        <v>441</v>
      </c>
      <c r="D196" s="77">
        <v>44496</v>
      </c>
      <c r="E196" s="76" t="s">
        <v>3420</v>
      </c>
      <c r="J196" s="75">
        <v>85</v>
      </c>
      <c r="K196" s="74">
        <v>145329.22</v>
      </c>
    </row>
    <row r="197" spans="3:11" x14ac:dyDescent="0.2">
      <c r="C197" s="78" t="s">
        <v>791</v>
      </c>
      <c r="D197" s="77">
        <v>44496</v>
      </c>
      <c r="E197" s="76" t="s">
        <v>3419</v>
      </c>
      <c r="J197" s="75">
        <v>50.92</v>
      </c>
      <c r="K197" s="74">
        <v>145278.29999999999</v>
      </c>
    </row>
    <row r="198" spans="3:11" x14ac:dyDescent="0.2">
      <c r="C198" s="78" t="s">
        <v>461</v>
      </c>
      <c r="D198" s="77">
        <v>44496</v>
      </c>
      <c r="E198" s="76" t="s">
        <v>3418</v>
      </c>
      <c r="J198" s="75">
        <v>75</v>
      </c>
      <c r="K198" s="74">
        <v>145203.29999999999</v>
      </c>
    </row>
    <row r="199" spans="3:11" x14ac:dyDescent="0.2">
      <c r="C199" s="78" t="s">
        <v>65</v>
      </c>
      <c r="D199" s="77">
        <v>44496</v>
      </c>
      <c r="E199" s="76" t="s">
        <v>3417</v>
      </c>
      <c r="J199" s="75">
        <v>20</v>
      </c>
      <c r="K199" s="74">
        <v>145183.29999999999</v>
      </c>
    </row>
    <row r="200" spans="3:11" x14ac:dyDescent="0.2">
      <c r="C200" s="78" t="s">
        <v>3416</v>
      </c>
      <c r="D200" s="77">
        <v>44497</v>
      </c>
      <c r="E200" s="76" t="s">
        <v>3415</v>
      </c>
      <c r="I200" s="74">
        <v>5.0599999999999996</v>
      </c>
      <c r="K200" s="74">
        <v>145188.35999999999</v>
      </c>
    </row>
    <row r="201" spans="3:11" x14ac:dyDescent="0.2">
      <c r="C201" s="78" t="s">
        <v>3414</v>
      </c>
      <c r="D201" s="77">
        <v>44497</v>
      </c>
      <c r="E201" s="76" t="s">
        <v>3413</v>
      </c>
      <c r="I201" s="74">
        <v>0.86</v>
      </c>
      <c r="K201" s="74">
        <v>145189.22</v>
      </c>
    </row>
    <row r="202" spans="3:11" x14ac:dyDescent="0.2">
      <c r="C202" s="78" t="s">
        <v>642</v>
      </c>
      <c r="D202" s="77">
        <v>44497</v>
      </c>
      <c r="E202" s="76" t="s">
        <v>3412</v>
      </c>
      <c r="J202" s="75">
        <v>3000</v>
      </c>
      <c r="K202" s="74">
        <v>142189.22</v>
      </c>
    </row>
    <row r="203" spans="3:11" x14ac:dyDescent="0.2">
      <c r="C203" s="78" t="s">
        <v>597</v>
      </c>
      <c r="D203" s="77">
        <v>44497</v>
      </c>
      <c r="E203" s="76" t="s">
        <v>3411</v>
      </c>
      <c r="J203" s="75">
        <v>150</v>
      </c>
      <c r="K203" s="74">
        <v>142039.22</v>
      </c>
    </row>
    <row r="204" spans="3:11" x14ac:dyDescent="0.2">
      <c r="C204" s="78" t="s">
        <v>3410</v>
      </c>
      <c r="D204" s="77">
        <v>44498</v>
      </c>
      <c r="E204" s="76" t="s">
        <v>3409</v>
      </c>
      <c r="I204" s="74">
        <v>27.65</v>
      </c>
      <c r="K204" s="74">
        <v>142066.87</v>
      </c>
    </row>
    <row r="205" spans="3:11" x14ac:dyDescent="0.2">
      <c r="C205" s="78" t="s">
        <v>3408</v>
      </c>
      <c r="D205" s="77">
        <v>44498</v>
      </c>
      <c r="E205" s="76" t="s">
        <v>3407</v>
      </c>
      <c r="I205" s="74">
        <v>3.44</v>
      </c>
      <c r="K205" s="74">
        <v>142070.31</v>
      </c>
    </row>
    <row r="206" spans="3:11" x14ac:dyDescent="0.2">
      <c r="C206" s="78" t="s">
        <v>3406</v>
      </c>
      <c r="D206" s="77">
        <v>44498</v>
      </c>
      <c r="E206" s="76" t="s">
        <v>3405</v>
      </c>
      <c r="I206" s="74">
        <v>11.63</v>
      </c>
      <c r="K206" s="74">
        <v>142081.94</v>
      </c>
    </row>
    <row r="207" spans="3:11" x14ac:dyDescent="0.2">
      <c r="C207" s="78" t="s">
        <v>3404</v>
      </c>
      <c r="D207" s="77">
        <v>44498</v>
      </c>
      <c r="E207" s="76" t="s">
        <v>3403</v>
      </c>
      <c r="I207" s="74">
        <v>5.38</v>
      </c>
      <c r="K207" s="74">
        <v>142087.32</v>
      </c>
    </row>
    <row r="208" spans="3:11" x14ac:dyDescent="0.2">
      <c r="C208" s="78" t="s">
        <v>3402</v>
      </c>
      <c r="D208" s="77">
        <v>44498</v>
      </c>
      <c r="E208" s="76" t="s">
        <v>3401</v>
      </c>
      <c r="I208" s="74">
        <v>27.65</v>
      </c>
      <c r="K208" s="74">
        <v>142114.97</v>
      </c>
    </row>
    <row r="209" spans="3:11" x14ac:dyDescent="0.2">
      <c r="C209" s="78" t="s">
        <v>3400</v>
      </c>
      <c r="D209" s="77">
        <v>44498</v>
      </c>
      <c r="E209" s="76" t="s">
        <v>3399</v>
      </c>
      <c r="I209" s="74">
        <v>12.5</v>
      </c>
      <c r="K209" s="74">
        <v>142127.47</v>
      </c>
    </row>
    <row r="210" spans="3:11" x14ac:dyDescent="0.2">
      <c r="C210" s="78" t="s">
        <v>3398</v>
      </c>
      <c r="D210" s="77">
        <v>44498</v>
      </c>
      <c r="E210" s="76" t="s">
        <v>3397</v>
      </c>
      <c r="I210" s="74">
        <v>5.8</v>
      </c>
      <c r="K210" s="74">
        <v>142133.26999999999</v>
      </c>
    </row>
    <row r="211" spans="3:11" x14ac:dyDescent="0.2">
      <c r="C211" s="78" t="s">
        <v>3396</v>
      </c>
      <c r="D211" s="77">
        <v>44498</v>
      </c>
      <c r="E211" s="76" t="s">
        <v>3395</v>
      </c>
      <c r="I211" s="74">
        <v>1.88</v>
      </c>
      <c r="K211" s="74">
        <v>142135.15</v>
      </c>
    </row>
    <row r="212" spans="3:11" x14ac:dyDescent="0.2">
      <c r="C212" s="78" t="s">
        <v>3394</v>
      </c>
      <c r="D212" s="77">
        <v>44498</v>
      </c>
      <c r="E212" s="76" t="s">
        <v>3393</v>
      </c>
      <c r="I212" s="74">
        <v>7.43</v>
      </c>
      <c r="K212" s="74">
        <v>142142.57999999999</v>
      </c>
    </row>
    <row r="213" spans="3:11" x14ac:dyDescent="0.2">
      <c r="C213" s="78" t="s">
        <v>3392</v>
      </c>
      <c r="D213" s="77">
        <v>44498</v>
      </c>
      <c r="E213" s="76" t="s">
        <v>3391</v>
      </c>
      <c r="I213" s="74">
        <v>1.75</v>
      </c>
      <c r="K213" s="74">
        <v>142144.32999999999</v>
      </c>
    </row>
    <row r="214" spans="3:11" x14ac:dyDescent="0.2">
      <c r="C214" s="78" t="s">
        <v>3390</v>
      </c>
      <c r="D214" s="77">
        <v>44498</v>
      </c>
      <c r="E214" s="76" t="s">
        <v>3389</v>
      </c>
      <c r="I214" s="74">
        <v>9.6300000000000008</v>
      </c>
      <c r="K214" s="74">
        <v>142153.96</v>
      </c>
    </row>
    <row r="215" spans="3:11" x14ac:dyDescent="0.2">
      <c r="C215" s="78" t="s">
        <v>3388</v>
      </c>
      <c r="D215" s="77">
        <v>44498</v>
      </c>
      <c r="E215" s="76" t="s">
        <v>3387</v>
      </c>
      <c r="I215" s="74">
        <v>2.66</v>
      </c>
      <c r="K215" s="74">
        <v>142156.62</v>
      </c>
    </row>
    <row r="216" spans="3:11" x14ac:dyDescent="0.2">
      <c r="C216" s="78" t="s">
        <v>153</v>
      </c>
      <c r="D216" s="77">
        <v>44498</v>
      </c>
      <c r="E216" s="76" t="s">
        <v>3386</v>
      </c>
      <c r="J216" s="75">
        <v>1000</v>
      </c>
      <c r="K216" s="74">
        <v>141156.62</v>
      </c>
    </row>
    <row r="217" spans="3:11" x14ac:dyDescent="0.2">
      <c r="C217" s="78" t="s">
        <v>149</v>
      </c>
      <c r="D217" s="77">
        <v>44498</v>
      </c>
      <c r="E217" s="76" t="s">
        <v>3385</v>
      </c>
      <c r="J217" s="75">
        <v>1125</v>
      </c>
      <c r="K217" s="74">
        <v>140031.62</v>
      </c>
    </row>
    <row r="218" spans="3:11" x14ac:dyDescent="0.2">
      <c r="C218" s="78" t="s">
        <v>59</v>
      </c>
      <c r="D218" s="77">
        <v>44498</v>
      </c>
      <c r="E218" s="76" t="s">
        <v>3384</v>
      </c>
      <c r="J218" s="75">
        <v>176.33</v>
      </c>
      <c r="K218" s="74">
        <v>139855.29</v>
      </c>
    </row>
    <row r="219" spans="3:11" x14ac:dyDescent="0.2">
      <c r="C219" s="78" t="s">
        <v>898</v>
      </c>
      <c r="D219" s="77">
        <v>44498</v>
      </c>
      <c r="E219" s="76" t="s">
        <v>3383</v>
      </c>
      <c r="J219" s="75">
        <v>20</v>
      </c>
      <c r="K219" s="74">
        <v>139835.29</v>
      </c>
    </row>
    <row r="220" spans="3:11" x14ac:dyDescent="0.2">
      <c r="C220" s="78" t="s">
        <v>781</v>
      </c>
      <c r="D220" s="77">
        <v>44498</v>
      </c>
      <c r="E220" s="76" t="s">
        <v>3382</v>
      </c>
      <c r="J220" s="75">
        <v>141.34</v>
      </c>
      <c r="K220" s="74">
        <v>139693.95000000001</v>
      </c>
    </row>
    <row r="221" spans="3:11" x14ac:dyDescent="0.2">
      <c r="C221" s="78" t="s">
        <v>3381</v>
      </c>
      <c r="D221" s="77">
        <v>44499</v>
      </c>
      <c r="E221" s="76" t="s">
        <v>3380</v>
      </c>
      <c r="I221" s="74">
        <v>22.54</v>
      </c>
      <c r="K221" s="74">
        <v>139716.49</v>
      </c>
    </row>
    <row r="222" spans="3:11" x14ac:dyDescent="0.2">
      <c r="C222" s="78" t="s">
        <v>3379</v>
      </c>
      <c r="D222" s="77">
        <v>44499</v>
      </c>
      <c r="E222" s="76" t="s">
        <v>3378</v>
      </c>
      <c r="I222" s="74">
        <v>6.3</v>
      </c>
      <c r="K222" s="74">
        <v>139722.79</v>
      </c>
    </row>
    <row r="223" spans="3:11" x14ac:dyDescent="0.2">
      <c r="C223" s="78" t="s">
        <v>3377</v>
      </c>
      <c r="D223" s="77">
        <v>44499</v>
      </c>
      <c r="E223" s="76" t="s">
        <v>3376</v>
      </c>
      <c r="I223" s="74">
        <v>7.24</v>
      </c>
      <c r="K223" s="74">
        <v>139730.03</v>
      </c>
    </row>
    <row r="224" spans="3:11" x14ac:dyDescent="0.2">
      <c r="C224" s="73" t="s">
        <v>57</v>
      </c>
      <c r="D224" s="72">
        <v>135816.44</v>
      </c>
      <c r="E224" s="73" t="s">
        <v>56</v>
      </c>
      <c r="F224" s="72">
        <v>32850</v>
      </c>
      <c r="G224" s="73" t="s">
        <v>55</v>
      </c>
      <c r="H224" s="72">
        <v>28936.41</v>
      </c>
      <c r="J224" s="73" t="s">
        <v>54</v>
      </c>
      <c r="K224" s="72">
        <v>139730.03</v>
      </c>
    </row>
    <row r="227" spans="5:11" x14ac:dyDescent="0.2">
      <c r="E227" s="50" t="s">
        <v>53</v>
      </c>
      <c r="K227" s="49" t="s">
        <v>52</v>
      </c>
    </row>
  </sheetData>
  <pageMargins left="0.75" right="0.75" top="1" bottom="1" header="0" footer="0"/>
  <pageSetup orientation="portrait" errors="NA" horizontalDpi="0" verticalDpi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602FD-01FB-4176-9562-616500FF6901}">
  <sheetPr codeName="Hoja5">
    <pageSetUpPr fitToPage="1"/>
  </sheetPr>
  <dimension ref="A1:Q45"/>
  <sheetViews>
    <sheetView showGridLines="0" zoomScale="86" zoomScaleNormal="86" workbookViewId="0">
      <selection activeCell="K17" sqref="K17"/>
    </sheetView>
  </sheetViews>
  <sheetFormatPr baseColWidth="10" defaultRowHeight="15" x14ac:dyDescent="0.25"/>
  <cols>
    <col min="1" max="1" width="9" style="1" customWidth="1"/>
    <col min="2" max="2" width="35.5703125" customWidth="1"/>
    <col min="3" max="3" width="22.140625" customWidth="1"/>
    <col min="4" max="4" width="10.85546875" customWidth="1"/>
    <col min="5" max="5" width="9.28515625" style="1" customWidth="1"/>
    <col min="6" max="6" width="10.28515625" style="47" customWidth="1"/>
    <col min="7" max="7" width="14.42578125" customWidth="1"/>
    <col min="8" max="9" width="11.42578125" customWidth="1"/>
    <col min="10" max="10" width="11.7109375" customWidth="1"/>
  </cols>
  <sheetData>
    <row r="1" spans="1:8" ht="26.25" customHeight="1" x14ac:dyDescent="0.25">
      <c r="C1" s="2"/>
      <c r="D1" s="2"/>
      <c r="E1" s="2"/>
      <c r="F1" s="2"/>
      <c r="G1" s="2"/>
    </row>
    <row r="2" spans="1:8" ht="15" customHeight="1" x14ac:dyDescent="0.25">
      <c r="A2" s="88" t="s">
        <v>0</v>
      </c>
      <c r="B2" s="88"/>
      <c r="C2" s="88"/>
      <c r="D2" s="88"/>
      <c r="E2" s="3"/>
      <c r="F2" s="4"/>
      <c r="G2" s="5"/>
    </row>
    <row r="3" spans="1:8" ht="4.5" customHeight="1" x14ac:dyDescent="0.25">
      <c r="A3" s="6"/>
      <c r="B3" s="5"/>
      <c r="C3" s="6"/>
      <c r="D3" s="5"/>
      <c r="E3" s="3"/>
      <c r="F3" s="4"/>
      <c r="G3" s="5"/>
    </row>
    <row r="4" spans="1:8" ht="22.5" customHeight="1" x14ac:dyDescent="0.3">
      <c r="A4" s="89" t="s">
        <v>1</v>
      </c>
      <c r="B4" s="89"/>
      <c r="C4" s="89"/>
      <c r="D4" s="89"/>
      <c r="E4" s="7"/>
      <c r="F4" s="4"/>
      <c r="G4" s="5"/>
    </row>
    <row r="5" spans="1:8" ht="5.25" customHeight="1" x14ac:dyDescent="0.25">
      <c r="A5" s="3"/>
      <c r="B5" s="5"/>
      <c r="C5" s="5"/>
      <c r="D5" s="5"/>
      <c r="E5" s="3"/>
      <c r="F5" s="4"/>
      <c r="G5" s="5"/>
    </row>
    <row r="6" spans="1:8" ht="15" customHeight="1" x14ac:dyDescent="0.25">
      <c r="A6" s="90" t="s">
        <v>51</v>
      </c>
      <c r="B6" s="90"/>
      <c r="C6" s="90"/>
      <c r="D6" s="90"/>
      <c r="E6" s="3"/>
      <c r="F6" s="4"/>
      <c r="G6" s="5"/>
    </row>
    <row r="7" spans="1:8" ht="4.5" customHeight="1" x14ac:dyDescent="0.25">
      <c r="A7" s="3"/>
      <c r="B7" s="6"/>
      <c r="C7" s="5"/>
      <c r="D7" s="5"/>
      <c r="E7" s="3"/>
      <c r="F7" s="4"/>
      <c r="G7" s="5"/>
    </row>
    <row r="8" spans="1:8" ht="15" customHeight="1" x14ac:dyDescent="0.25">
      <c r="A8" s="91" t="s">
        <v>48</v>
      </c>
      <c r="B8" s="91"/>
      <c r="C8" s="91"/>
      <c r="D8" s="91"/>
      <c r="E8" s="3"/>
      <c r="F8" s="4"/>
      <c r="G8" s="5"/>
    </row>
    <row r="9" spans="1:8" ht="15.75" x14ac:dyDescent="0.25">
      <c r="A9" s="3"/>
      <c r="B9" s="6"/>
      <c r="C9" s="5"/>
      <c r="D9" s="5"/>
      <c r="E9" s="3"/>
      <c r="F9" s="4"/>
      <c r="G9" s="5"/>
    </row>
    <row r="10" spans="1:8" x14ac:dyDescent="0.25">
      <c r="A10" s="3"/>
      <c r="B10" s="8" t="s">
        <v>49</v>
      </c>
      <c r="C10" s="9"/>
      <c r="D10" s="5"/>
      <c r="E10" s="3"/>
      <c r="F10" s="4"/>
      <c r="G10" s="71">
        <v>52882.09</v>
      </c>
    </row>
    <row r="11" spans="1:8" x14ac:dyDescent="0.25">
      <c r="A11" s="3"/>
      <c r="B11" s="5"/>
      <c r="C11" s="5"/>
      <c r="D11" s="5"/>
      <c r="E11" s="3"/>
      <c r="F11" s="4"/>
      <c r="G11" s="5"/>
    </row>
    <row r="12" spans="1:8" x14ac:dyDescent="0.25">
      <c r="A12" s="3"/>
      <c r="B12" s="10" t="s">
        <v>4</v>
      </c>
      <c r="C12" s="5"/>
      <c r="D12" s="5"/>
      <c r="E12" s="3"/>
      <c r="F12" s="4"/>
      <c r="G12" s="5"/>
    </row>
    <row r="13" spans="1:8" x14ac:dyDescent="0.25">
      <c r="A13" s="3"/>
      <c r="B13" s="11" t="s">
        <v>5</v>
      </c>
      <c r="C13" s="5"/>
      <c r="D13" s="5"/>
      <c r="E13" s="3"/>
      <c r="F13" s="4"/>
      <c r="G13" s="5"/>
    </row>
    <row r="14" spans="1:8" x14ac:dyDescent="0.25">
      <c r="A14" s="12" t="s">
        <v>6</v>
      </c>
      <c r="B14" s="11" t="s">
        <v>7</v>
      </c>
      <c r="C14" s="11"/>
      <c r="D14" s="13" t="s">
        <v>8</v>
      </c>
      <c r="E14" s="13" t="s">
        <v>9</v>
      </c>
      <c r="F14" s="14" t="s">
        <v>10</v>
      </c>
      <c r="G14" s="5"/>
    </row>
    <row r="15" spans="1:8" x14ac:dyDescent="0.25">
      <c r="A15" s="15"/>
      <c r="B15" s="92"/>
      <c r="C15" s="92"/>
      <c r="D15" s="16"/>
      <c r="E15" s="17"/>
      <c r="F15" s="18"/>
      <c r="H15" s="19"/>
    </row>
    <row r="16" spans="1:8" x14ac:dyDescent="0.25">
      <c r="A16" s="15"/>
      <c r="B16" s="20"/>
      <c r="C16" s="20"/>
      <c r="D16" s="16"/>
      <c r="E16" s="17"/>
      <c r="F16" s="4"/>
      <c r="G16" s="21">
        <f>SUM(F15:F15)</f>
        <v>0</v>
      </c>
      <c r="H16" s="19"/>
    </row>
    <row r="17" spans="1:17" x14ac:dyDescent="0.25">
      <c r="A17" s="15"/>
      <c r="B17" s="22"/>
      <c r="C17" s="11"/>
      <c r="D17" s="23"/>
      <c r="E17" s="17"/>
      <c r="F17" s="4"/>
      <c r="G17" s="5"/>
    </row>
    <row r="18" spans="1:17" x14ac:dyDescent="0.25">
      <c r="A18" s="24"/>
      <c r="B18" s="25" t="s">
        <v>11</v>
      </c>
      <c r="C18" s="5"/>
      <c r="D18" s="26"/>
      <c r="E18" s="26"/>
      <c r="F18" s="4"/>
      <c r="G18" s="21"/>
      <c r="M18" s="27"/>
      <c r="N18" s="27"/>
      <c r="O18" s="27"/>
      <c r="P18" s="27"/>
      <c r="Q18" s="28"/>
    </row>
    <row r="19" spans="1:17" x14ac:dyDescent="0.25">
      <c r="A19" s="24" t="s">
        <v>6</v>
      </c>
      <c r="B19" s="29" t="s">
        <v>12</v>
      </c>
      <c r="C19" s="5"/>
      <c r="D19" s="26"/>
      <c r="E19" s="26"/>
      <c r="F19" s="14" t="s">
        <v>10</v>
      </c>
      <c r="G19" s="21"/>
    </row>
    <row r="20" spans="1:17" x14ac:dyDescent="0.25">
      <c r="A20" s="30"/>
      <c r="B20" s="31"/>
      <c r="C20" s="5"/>
      <c r="D20" s="5"/>
      <c r="E20" s="3"/>
      <c r="F20" s="18"/>
    </row>
    <row r="21" spans="1:17" x14ac:dyDescent="0.25">
      <c r="A21" s="30"/>
      <c r="B21" s="31"/>
      <c r="C21" s="5"/>
      <c r="D21" s="5"/>
      <c r="E21" s="3"/>
      <c r="F21" s="4"/>
      <c r="G21" s="21">
        <f>SUM(F20:F20)</f>
        <v>0</v>
      </c>
    </row>
    <row r="22" spans="1:17" x14ac:dyDescent="0.25">
      <c r="A22" s="3"/>
      <c r="B22" s="5"/>
      <c r="C22" s="5"/>
      <c r="D22" s="5"/>
      <c r="E22" s="3"/>
      <c r="F22" s="4"/>
      <c r="G22" s="21"/>
    </row>
    <row r="23" spans="1:17" x14ac:dyDescent="0.25">
      <c r="A23" s="3"/>
      <c r="B23" s="25" t="s">
        <v>4</v>
      </c>
      <c r="C23" s="5"/>
      <c r="D23" s="5"/>
      <c r="E23" s="3"/>
      <c r="F23" s="4"/>
      <c r="G23" s="5"/>
    </row>
    <row r="24" spans="1:17" x14ac:dyDescent="0.25">
      <c r="A24" s="12" t="s">
        <v>6</v>
      </c>
      <c r="B24" s="29" t="s">
        <v>13</v>
      </c>
      <c r="C24" s="11"/>
      <c r="D24" s="11"/>
      <c r="E24" s="12"/>
      <c r="F24" s="14" t="s">
        <v>10</v>
      </c>
      <c r="G24" s="5"/>
    </row>
    <row r="25" spans="1:17" x14ac:dyDescent="0.25">
      <c r="A25" s="15"/>
      <c r="B25" s="31"/>
      <c r="C25" s="5"/>
      <c r="D25" s="5"/>
      <c r="E25" s="3"/>
      <c r="F25" s="18"/>
    </row>
    <row r="26" spans="1:17" x14ac:dyDescent="0.25">
      <c r="A26" s="15"/>
      <c r="B26" s="31"/>
      <c r="C26" s="5"/>
      <c r="D26" s="5"/>
      <c r="E26" s="3"/>
      <c r="F26" s="4"/>
      <c r="G26" s="21">
        <f>SUM(F25:F25)</f>
        <v>0</v>
      </c>
    </row>
    <row r="27" spans="1:17" x14ac:dyDescent="0.25">
      <c r="A27" s="15"/>
      <c r="B27" s="5"/>
      <c r="C27" s="5"/>
      <c r="D27" s="5"/>
      <c r="E27" s="3"/>
      <c r="F27" s="4"/>
      <c r="G27" s="32"/>
    </row>
    <row r="28" spans="1:17" x14ac:dyDescent="0.25">
      <c r="A28" s="12"/>
      <c r="B28" s="10" t="s">
        <v>11</v>
      </c>
      <c r="C28" s="11"/>
      <c r="D28" s="11"/>
      <c r="E28" s="12"/>
      <c r="F28" s="4"/>
      <c r="G28" s="5"/>
    </row>
    <row r="29" spans="1:17" x14ac:dyDescent="0.25">
      <c r="A29" s="12" t="s">
        <v>6</v>
      </c>
      <c r="B29" s="29" t="s">
        <v>14</v>
      </c>
      <c r="C29" s="11"/>
      <c r="D29" s="11"/>
      <c r="E29" s="12"/>
      <c r="F29" s="14" t="s">
        <v>10</v>
      </c>
      <c r="G29" s="5"/>
    </row>
    <row r="30" spans="1:17" x14ac:dyDescent="0.25">
      <c r="A30" s="33"/>
      <c r="B30" s="34"/>
      <c r="C30" s="5"/>
      <c r="D30" s="35"/>
      <c r="E30" s="3"/>
      <c r="F30" s="36"/>
    </row>
    <row r="31" spans="1:17" x14ac:dyDescent="0.25">
      <c r="A31" s="33"/>
      <c r="B31" s="34"/>
      <c r="C31" s="5"/>
      <c r="D31" s="35"/>
      <c r="E31" s="3"/>
      <c r="F31" s="37"/>
      <c r="G31" s="21">
        <v>0</v>
      </c>
    </row>
    <row r="32" spans="1:17" x14ac:dyDescent="0.25">
      <c r="A32" s="3"/>
      <c r="B32" s="5"/>
      <c r="C32" s="5"/>
      <c r="D32" s="5"/>
      <c r="E32" s="3"/>
      <c r="F32" s="4"/>
      <c r="G32" s="5"/>
    </row>
    <row r="33" spans="1:7" ht="15.75" thickBot="1" x14ac:dyDescent="0.3">
      <c r="A33" s="38"/>
      <c r="B33" s="39" t="s">
        <v>50</v>
      </c>
      <c r="C33" s="40"/>
      <c r="D33" s="41"/>
      <c r="E33" s="38"/>
      <c r="F33" s="42"/>
      <c r="G33" s="43">
        <f>+G10-G16+G21-G26+G31</f>
        <v>52882.09</v>
      </c>
    </row>
    <row r="34" spans="1:7" ht="15.75" thickTop="1" x14ac:dyDescent="0.25">
      <c r="A34" s="3"/>
      <c r="B34" s="5"/>
      <c r="C34" s="5"/>
      <c r="D34" s="5"/>
      <c r="E34" s="3"/>
      <c r="F34" s="4"/>
      <c r="G34" s="5"/>
    </row>
    <row r="35" spans="1:7" x14ac:dyDescent="0.25">
      <c r="A35" s="3"/>
      <c r="B35" s="5"/>
      <c r="C35" s="5"/>
      <c r="D35" s="5"/>
      <c r="E35" s="3"/>
      <c r="F35" s="4"/>
      <c r="G35" s="5"/>
    </row>
    <row r="36" spans="1:7" x14ac:dyDescent="0.25">
      <c r="A36" s="3"/>
      <c r="B36" s="5"/>
      <c r="C36" s="5"/>
      <c r="D36" s="5"/>
      <c r="E36" s="3"/>
      <c r="F36" s="4"/>
      <c r="G36" s="5"/>
    </row>
    <row r="37" spans="1:7" x14ac:dyDescent="0.25">
      <c r="A37" s="3"/>
      <c r="B37" s="13" t="s">
        <v>16</v>
      </c>
      <c r="C37" s="5"/>
      <c r="D37" s="31"/>
      <c r="E37" s="13" t="s">
        <v>17</v>
      </c>
      <c r="F37" s="4"/>
      <c r="G37" s="5"/>
    </row>
    <row r="38" spans="1:7" x14ac:dyDescent="0.25">
      <c r="A38" s="3"/>
      <c r="B38" s="13"/>
      <c r="C38" s="5"/>
      <c r="D38" s="31"/>
      <c r="E38" s="13"/>
      <c r="F38" s="4"/>
      <c r="G38" s="5"/>
    </row>
    <row r="39" spans="1:7" x14ac:dyDescent="0.25">
      <c r="A39" s="3"/>
      <c r="B39" s="13"/>
      <c r="C39" s="5"/>
      <c r="D39" s="31"/>
      <c r="E39" s="13"/>
      <c r="F39" s="4"/>
      <c r="G39" s="5"/>
    </row>
    <row r="40" spans="1:7" x14ac:dyDescent="0.25">
      <c r="A40" s="3"/>
      <c r="B40" s="44"/>
      <c r="C40" s="5"/>
      <c r="D40" s="44"/>
      <c r="E40" s="45"/>
      <c r="F40" s="18"/>
      <c r="G40" s="5"/>
    </row>
    <row r="41" spans="1:7" x14ac:dyDescent="0.25">
      <c r="A41" s="3"/>
      <c r="B41" s="5"/>
      <c r="C41" s="5"/>
      <c r="D41" s="5"/>
      <c r="E41" s="5"/>
      <c r="F41" s="26"/>
      <c r="G41" s="5"/>
    </row>
    <row r="42" spans="1:7" x14ac:dyDescent="0.25">
      <c r="A42" s="3"/>
      <c r="B42" s="5"/>
      <c r="C42" s="5"/>
      <c r="D42" s="5"/>
      <c r="E42" s="5"/>
      <c r="F42" s="26"/>
      <c r="G42" s="5"/>
    </row>
    <row r="43" spans="1:7" x14ac:dyDescent="0.25">
      <c r="A43" s="3"/>
      <c r="B43" s="5"/>
      <c r="C43" s="5"/>
      <c r="D43" s="5"/>
      <c r="E43" s="5"/>
      <c r="F43" s="26"/>
      <c r="G43" s="5"/>
    </row>
    <row r="44" spans="1:7" x14ac:dyDescent="0.25">
      <c r="E44"/>
      <c r="F44" s="46"/>
    </row>
    <row r="45" spans="1:7" x14ac:dyDescent="0.25">
      <c r="E45"/>
      <c r="F45" s="46"/>
    </row>
  </sheetData>
  <mergeCells count="5">
    <mergeCell ref="A2:D2"/>
    <mergeCell ref="A4:D4"/>
    <mergeCell ref="A6:D6"/>
    <mergeCell ref="A8:D8"/>
    <mergeCell ref="B15:C15"/>
  </mergeCells>
  <pageMargins left="0.70866141732283472" right="0.70866141732283472" top="0.74803149606299213" bottom="0.74803149606299213" header="0.31496062992125984" footer="0.31496062992125984"/>
  <pageSetup scale="81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BF8D-4A4A-4F6D-B847-690E796DFBE0}">
  <sheetPr codeName="Hoja1">
    <pageSetUpPr fitToPage="1"/>
  </sheetPr>
  <dimension ref="A1:Q45"/>
  <sheetViews>
    <sheetView showGridLines="0" zoomScale="86" zoomScaleNormal="86" workbookViewId="0">
      <selection activeCell="J11" sqref="J11"/>
    </sheetView>
  </sheetViews>
  <sheetFormatPr baseColWidth="10" defaultRowHeight="15" x14ac:dyDescent="0.25"/>
  <cols>
    <col min="1" max="1" width="9" style="1" customWidth="1"/>
    <col min="2" max="2" width="35.5703125" customWidth="1"/>
    <col min="3" max="3" width="22.140625" customWidth="1"/>
    <col min="4" max="4" width="10.85546875" customWidth="1"/>
    <col min="5" max="5" width="9.28515625" style="1" customWidth="1"/>
    <col min="6" max="6" width="10.28515625" style="47" customWidth="1"/>
    <col min="7" max="7" width="14.42578125" customWidth="1"/>
    <col min="8" max="9" width="11.42578125" customWidth="1"/>
    <col min="10" max="10" width="11.7109375" customWidth="1"/>
  </cols>
  <sheetData>
    <row r="1" spans="1:8" ht="26.25" customHeight="1" x14ac:dyDescent="0.25">
      <c r="C1" s="2"/>
      <c r="D1" s="2"/>
      <c r="E1" s="2"/>
      <c r="F1" s="2"/>
      <c r="G1" s="2"/>
    </row>
    <row r="2" spans="1:8" ht="15" customHeight="1" x14ac:dyDescent="0.25">
      <c r="A2" s="88" t="s">
        <v>0</v>
      </c>
      <c r="B2" s="88"/>
      <c r="C2" s="88"/>
      <c r="D2" s="88"/>
      <c r="E2" s="3"/>
      <c r="F2" s="4"/>
      <c r="G2" s="5"/>
    </row>
    <row r="3" spans="1:8" ht="4.5" customHeight="1" x14ac:dyDescent="0.25">
      <c r="A3" s="6"/>
      <c r="B3" s="5"/>
      <c r="C3" s="6"/>
      <c r="D3" s="5"/>
      <c r="E3" s="3"/>
      <c r="F3" s="4"/>
      <c r="G3" s="5"/>
    </row>
    <row r="4" spans="1:8" ht="22.5" customHeight="1" x14ac:dyDescent="0.3">
      <c r="A4" s="93" t="s">
        <v>4536</v>
      </c>
      <c r="B4" s="93"/>
      <c r="C4" s="93"/>
      <c r="D4" s="93"/>
      <c r="E4" s="7"/>
      <c r="F4" s="4"/>
      <c r="G4" s="5"/>
    </row>
    <row r="5" spans="1:8" ht="5.25" customHeight="1" x14ac:dyDescent="0.25">
      <c r="A5" s="3"/>
      <c r="B5" s="5"/>
      <c r="C5" s="5"/>
      <c r="D5" s="5"/>
      <c r="E5" s="3"/>
      <c r="F5" s="4"/>
      <c r="G5" s="5"/>
    </row>
    <row r="6" spans="1:8" ht="15" customHeight="1" x14ac:dyDescent="0.25">
      <c r="A6" s="90" t="s">
        <v>51</v>
      </c>
      <c r="B6" s="90"/>
      <c r="C6" s="90"/>
      <c r="D6" s="90"/>
      <c r="E6" s="3"/>
      <c r="F6" s="4"/>
      <c r="G6" s="5"/>
    </row>
    <row r="7" spans="1:8" ht="4.5" customHeight="1" x14ac:dyDescent="0.25">
      <c r="A7" s="3"/>
      <c r="B7" s="6"/>
      <c r="C7" s="5"/>
      <c r="D7" s="5"/>
      <c r="E7" s="3"/>
      <c r="F7" s="4"/>
      <c r="G7" s="5"/>
    </row>
    <row r="8" spans="1:8" ht="15" customHeight="1" x14ac:dyDescent="0.25">
      <c r="A8" s="91" t="s">
        <v>21</v>
      </c>
      <c r="B8" s="91"/>
      <c r="C8" s="91"/>
      <c r="D8" s="91"/>
      <c r="E8" s="3"/>
      <c r="F8" s="4"/>
      <c r="G8" s="5"/>
    </row>
    <row r="9" spans="1:8" ht="15.75" x14ac:dyDescent="0.25">
      <c r="A9" s="3"/>
      <c r="B9" s="6"/>
      <c r="C9" s="5"/>
      <c r="D9" s="5"/>
      <c r="E9" s="3"/>
      <c r="F9" s="4"/>
      <c r="G9" s="5"/>
    </row>
    <row r="10" spans="1:8" x14ac:dyDescent="0.25">
      <c r="A10" s="3"/>
      <c r="B10" s="8" t="s">
        <v>22</v>
      </c>
      <c r="C10" s="9"/>
      <c r="D10" s="5"/>
      <c r="E10" s="3"/>
      <c r="F10" s="4"/>
      <c r="G10" s="87">
        <v>139730.03</v>
      </c>
    </row>
    <row r="11" spans="1:8" x14ac:dyDescent="0.25">
      <c r="A11" s="3"/>
      <c r="B11" s="5"/>
      <c r="C11" s="5"/>
      <c r="D11" s="5"/>
      <c r="E11" s="3"/>
      <c r="F11" s="4"/>
      <c r="G11" s="5"/>
    </row>
    <row r="12" spans="1:8" x14ac:dyDescent="0.25">
      <c r="A12" s="3"/>
      <c r="B12" s="10" t="s">
        <v>4</v>
      </c>
      <c r="C12" s="5"/>
      <c r="D12" s="5"/>
      <c r="E12" s="3"/>
      <c r="F12" s="4"/>
      <c r="G12" s="5"/>
    </row>
    <row r="13" spans="1:8" x14ac:dyDescent="0.25">
      <c r="A13" s="3"/>
      <c r="B13" s="11" t="s">
        <v>5</v>
      </c>
      <c r="C13" s="5"/>
      <c r="D13" s="5"/>
      <c r="E13" s="3"/>
      <c r="F13" s="4"/>
      <c r="G13" s="5"/>
    </row>
    <row r="14" spans="1:8" x14ac:dyDescent="0.25">
      <c r="A14" s="12" t="s">
        <v>6</v>
      </c>
      <c r="B14" s="11" t="s">
        <v>7</v>
      </c>
      <c r="C14" s="11"/>
      <c r="D14" s="13" t="s">
        <v>8</v>
      </c>
      <c r="E14" s="13" t="s">
        <v>9</v>
      </c>
      <c r="F14" s="14" t="s">
        <v>10</v>
      </c>
      <c r="G14" s="5"/>
    </row>
    <row r="15" spans="1:8" x14ac:dyDescent="0.25">
      <c r="A15" s="15"/>
      <c r="B15" s="92"/>
      <c r="C15" s="92"/>
      <c r="D15" s="16"/>
      <c r="E15" s="17"/>
      <c r="F15" s="18"/>
      <c r="H15" s="19"/>
    </row>
    <row r="16" spans="1:8" x14ac:dyDescent="0.25">
      <c r="A16" s="15"/>
      <c r="B16" s="20"/>
      <c r="C16" s="20"/>
      <c r="D16" s="16"/>
      <c r="E16" s="17"/>
      <c r="F16" s="4"/>
      <c r="G16" s="21">
        <f>SUM(F15:F15)</f>
        <v>0</v>
      </c>
      <c r="H16" s="19"/>
    </row>
    <row r="17" spans="1:17" x14ac:dyDescent="0.25">
      <c r="A17" s="15"/>
      <c r="B17" s="22"/>
      <c r="C17" s="11"/>
      <c r="D17" s="23"/>
      <c r="E17" s="17"/>
      <c r="F17" s="4"/>
      <c r="G17" s="5"/>
    </row>
    <row r="18" spans="1:17" x14ac:dyDescent="0.25">
      <c r="A18" s="24"/>
      <c r="B18" s="25" t="s">
        <v>11</v>
      </c>
      <c r="C18" s="5"/>
      <c r="D18" s="26"/>
      <c r="E18" s="26"/>
      <c r="F18" s="4"/>
      <c r="G18" s="21"/>
      <c r="M18" s="27"/>
      <c r="N18" s="27"/>
      <c r="O18" s="27"/>
      <c r="P18" s="27"/>
      <c r="Q18" s="28"/>
    </row>
    <row r="19" spans="1:17" x14ac:dyDescent="0.25">
      <c r="A19" s="24" t="s">
        <v>6</v>
      </c>
      <c r="B19" s="29" t="s">
        <v>12</v>
      </c>
      <c r="C19" s="5"/>
      <c r="D19" s="26"/>
      <c r="E19" s="26"/>
      <c r="F19" s="14" t="s">
        <v>10</v>
      </c>
      <c r="G19" s="21"/>
    </row>
    <row r="20" spans="1:17" x14ac:dyDescent="0.25">
      <c r="A20" s="30"/>
      <c r="B20" s="31"/>
      <c r="C20" s="5"/>
      <c r="D20" s="5"/>
      <c r="E20" s="3"/>
      <c r="F20" s="18"/>
    </row>
    <row r="21" spans="1:17" x14ac:dyDescent="0.25">
      <c r="A21" s="30"/>
      <c r="B21" s="31"/>
      <c r="C21" s="5"/>
      <c r="D21" s="5"/>
      <c r="E21" s="3"/>
      <c r="F21" s="4"/>
      <c r="G21" s="21">
        <f>SUM(F20:F20)</f>
        <v>0</v>
      </c>
    </row>
    <row r="22" spans="1:17" x14ac:dyDescent="0.25">
      <c r="A22" s="3"/>
      <c r="B22" s="5"/>
      <c r="C22" s="5"/>
      <c r="D22" s="5"/>
      <c r="E22" s="3"/>
      <c r="F22" s="4"/>
      <c r="G22" s="21"/>
    </row>
    <row r="23" spans="1:17" x14ac:dyDescent="0.25">
      <c r="A23" s="3"/>
      <c r="B23" s="25" t="s">
        <v>4</v>
      </c>
      <c r="C23" s="5"/>
      <c r="D23" s="5"/>
      <c r="E23" s="3"/>
      <c r="F23" s="4"/>
      <c r="G23" s="5"/>
    </row>
    <row r="24" spans="1:17" x14ac:dyDescent="0.25">
      <c r="A24" s="12" t="s">
        <v>6</v>
      </c>
      <c r="B24" s="29" t="s">
        <v>13</v>
      </c>
      <c r="C24" s="11"/>
      <c r="D24" s="11"/>
      <c r="E24" s="12"/>
      <c r="F24" s="14" t="s">
        <v>10</v>
      </c>
      <c r="G24" s="5"/>
    </row>
    <row r="25" spans="1:17" x14ac:dyDescent="0.25">
      <c r="A25" s="15"/>
      <c r="B25" s="31"/>
      <c r="C25" s="5"/>
      <c r="D25" s="5"/>
      <c r="E25" s="3"/>
      <c r="F25" s="18"/>
    </row>
    <row r="26" spans="1:17" x14ac:dyDescent="0.25">
      <c r="A26" s="15"/>
      <c r="B26" s="31"/>
      <c r="C26" s="5"/>
      <c r="D26" s="5"/>
      <c r="E26" s="3"/>
      <c r="F26" s="4"/>
      <c r="G26" s="21">
        <f>SUM(F25:F25)</f>
        <v>0</v>
      </c>
    </row>
    <row r="27" spans="1:17" x14ac:dyDescent="0.25">
      <c r="A27" s="15"/>
      <c r="B27" s="5"/>
      <c r="C27" s="5"/>
      <c r="D27" s="5"/>
      <c r="E27" s="3"/>
      <c r="F27" s="4"/>
      <c r="G27" s="32"/>
    </row>
    <row r="28" spans="1:17" x14ac:dyDescent="0.25">
      <c r="A28" s="12"/>
      <c r="B28" s="10" t="s">
        <v>11</v>
      </c>
      <c r="C28" s="11"/>
      <c r="D28" s="11"/>
      <c r="E28" s="12"/>
      <c r="F28" s="4"/>
      <c r="G28" s="5"/>
    </row>
    <row r="29" spans="1:17" x14ac:dyDescent="0.25">
      <c r="A29" s="12" t="s">
        <v>6</v>
      </c>
      <c r="B29" s="29" t="s">
        <v>14</v>
      </c>
      <c r="C29" s="11"/>
      <c r="D29" s="11"/>
      <c r="E29" s="12"/>
      <c r="F29" s="14" t="s">
        <v>10</v>
      </c>
      <c r="G29" s="5"/>
    </row>
    <row r="30" spans="1:17" x14ac:dyDescent="0.25">
      <c r="A30" s="33"/>
      <c r="B30" s="34"/>
      <c r="C30" s="5"/>
      <c r="D30" s="35"/>
      <c r="E30" s="3"/>
      <c r="F30" s="36"/>
    </row>
    <row r="31" spans="1:17" x14ac:dyDescent="0.25">
      <c r="A31" s="33"/>
      <c r="B31" s="34"/>
      <c r="C31" s="5"/>
      <c r="D31" s="35"/>
      <c r="E31" s="3"/>
      <c r="F31" s="37"/>
      <c r="G31" s="21">
        <v>0</v>
      </c>
    </row>
    <row r="32" spans="1:17" x14ac:dyDescent="0.25">
      <c r="A32" s="3"/>
      <c r="B32" s="5"/>
      <c r="C32" s="5"/>
      <c r="D32" s="5"/>
      <c r="E32" s="3"/>
      <c r="F32" s="4"/>
      <c r="G32" s="5"/>
    </row>
    <row r="33" spans="1:7" ht="15.75" thickBot="1" x14ac:dyDescent="0.3">
      <c r="A33" s="38"/>
      <c r="B33" s="39" t="s">
        <v>23</v>
      </c>
      <c r="C33" s="40"/>
      <c r="D33" s="41"/>
      <c r="E33" s="38"/>
      <c r="F33" s="42"/>
      <c r="G33" s="43">
        <f>+G10-G16+G21-G26+G31</f>
        <v>139730.03</v>
      </c>
    </row>
    <row r="34" spans="1:7" ht="15.75" thickTop="1" x14ac:dyDescent="0.25">
      <c r="A34" s="3"/>
      <c r="B34" s="5"/>
      <c r="C34" s="5"/>
      <c r="D34" s="5"/>
      <c r="E34" s="3"/>
      <c r="F34" s="4"/>
      <c r="G34" s="5"/>
    </row>
    <row r="35" spans="1:7" x14ac:dyDescent="0.25">
      <c r="A35" s="3"/>
      <c r="B35" s="5"/>
      <c r="C35" s="5"/>
      <c r="D35" s="5"/>
      <c r="E35" s="3"/>
      <c r="F35" s="4"/>
      <c r="G35" s="5"/>
    </row>
    <row r="36" spans="1:7" x14ac:dyDescent="0.25">
      <c r="A36" s="3"/>
      <c r="B36" s="5"/>
      <c r="C36" s="5"/>
      <c r="D36" s="5"/>
      <c r="E36" s="3"/>
      <c r="F36" s="4"/>
      <c r="G36" s="5"/>
    </row>
    <row r="37" spans="1:7" x14ac:dyDescent="0.25">
      <c r="A37" s="3"/>
      <c r="B37" s="13" t="s">
        <v>16</v>
      </c>
      <c r="C37" s="5"/>
      <c r="D37" s="31"/>
      <c r="E37" s="13" t="s">
        <v>17</v>
      </c>
      <c r="F37" s="4"/>
      <c r="G37" s="5"/>
    </row>
    <row r="38" spans="1:7" x14ac:dyDescent="0.25">
      <c r="A38" s="3"/>
      <c r="B38" s="13"/>
      <c r="C38" s="5"/>
      <c r="D38" s="31"/>
      <c r="E38" s="13"/>
      <c r="F38" s="4"/>
      <c r="G38" s="5"/>
    </row>
    <row r="39" spans="1:7" x14ac:dyDescent="0.25">
      <c r="A39" s="3"/>
      <c r="B39" s="13"/>
      <c r="C39" s="5"/>
      <c r="D39" s="31"/>
      <c r="E39" s="13"/>
      <c r="F39" s="4"/>
      <c r="G39" s="5"/>
    </row>
    <row r="40" spans="1:7" x14ac:dyDescent="0.25">
      <c r="A40" s="3"/>
      <c r="B40" s="44"/>
      <c r="C40" s="5"/>
      <c r="D40" s="44"/>
      <c r="E40" s="45"/>
      <c r="F40" s="18"/>
      <c r="G40" s="5"/>
    </row>
    <row r="41" spans="1:7" x14ac:dyDescent="0.25">
      <c r="A41" s="3"/>
      <c r="B41" s="5"/>
      <c r="C41" s="5"/>
      <c r="D41" s="5"/>
      <c r="E41" s="5"/>
      <c r="F41" s="26"/>
      <c r="G41" s="5"/>
    </row>
    <row r="42" spans="1:7" x14ac:dyDescent="0.25">
      <c r="A42" s="3"/>
      <c r="B42" s="5"/>
      <c r="C42" s="5"/>
      <c r="D42" s="5"/>
      <c r="E42" s="5"/>
      <c r="F42" s="26"/>
      <c r="G42" s="5"/>
    </row>
    <row r="43" spans="1:7" x14ac:dyDescent="0.25">
      <c r="A43" s="3"/>
      <c r="B43" s="5"/>
      <c r="C43" s="5"/>
      <c r="D43" s="5"/>
      <c r="E43" s="5"/>
      <c r="F43" s="26"/>
      <c r="G43" s="5"/>
    </row>
    <row r="44" spans="1:7" x14ac:dyDescent="0.25">
      <c r="E44"/>
      <c r="F44" s="46"/>
    </row>
    <row r="45" spans="1:7" x14ac:dyDescent="0.25">
      <c r="E45"/>
      <c r="F45" s="46"/>
    </row>
  </sheetData>
  <mergeCells count="5">
    <mergeCell ref="A2:D2"/>
    <mergeCell ref="A4:D4"/>
    <mergeCell ref="A6:D6"/>
    <mergeCell ref="A8:D8"/>
    <mergeCell ref="B15:C15"/>
  </mergeCells>
  <pageMargins left="0.70866141732283472" right="0.70866141732283472" top="0.74803149606299213" bottom="0.74803149606299213" header="0.31496062992125984" footer="0.31496062992125984"/>
  <pageSetup scale="81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9CBE-A684-4811-A202-4E3D17FB0D9D}">
  <sheetPr codeName="Hoja23"/>
  <dimension ref="A2:K215"/>
  <sheetViews>
    <sheetView topLeftCell="E193" workbookViewId="0">
      <selection activeCell="F38" sqref="F38"/>
    </sheetView>
  </sheetViews>
  <sheetFormatPr baseColWidth="10" defaultRowHeight="12.75" x14ac:dyDescent="0.2"/>
  <cols>
    <col min="1" max="16384" width="11.42578125" style="48"/>
  </cols>
  <sheetData>
    <row r="2" spans="1:11" ht="19.5" x14ac:dyDescent="0.2">
      <c r="F2" s="70" t="s">
        <v>439</v>
      </c>
      <c r="J2" s="73" t="s">
        <v>438</v>
      </c>
      <c r="K2" s="84">
        <v>1</v>
      </c>
    </row>
    <row r="3" spans="1:11" x14ac:dyDescent="0.2">
      <c r="J3" s="73" t="s">
        <v>437</v>
      </c>
      <c r="K3" s="83">
        <v>44572</v>
      </c>
    </row>
    <row r="5" spans="1:11" x14ac:dyDescent="0.2">
      <c r="E5" s="64" t="s">
        <v>436</v>
      </c>
      <c r="F5" s="61" t="s">
        <v>4110</v>
      </c>
      <c r="G5" s="64" t="s">
        <v>435</v>
      </c>
      <c r="H5" s="61" t="s">
        <v>4110</v>
      </c>
      <c r="J5" s="82">
        <v>0.69903935185185184</v>
      </c>
    </row>
    <row r="7" spans="1:11" x14ac:dyDescent="0.2">
      <c r="J7" s="73" t="s">
        <v>433</v>
      </c>
      <c r="K7" s="78" t="s">
        <v>432</v>
      </c>
    </row>
    <row r="8" spans="1:11" x14ac:dyDescent="0.2">
      <c r="C8" s="62" t="s">
        <v>431</v>
      </c>
      <c r="D8" s="61" t="s">
        <v>430</v>
      </c>
      <c r="F8" s="62" t="s">
        <v>429</v>
      </c>
      <c r="G8" s="61" t="s">
        <v>427</v>
      </c>
      <c r="I8" s="62" t="s">
        <v>428</v>
      </c>
      <c r="J8" s="61" t="s">
        <v>427</v>
      </c>
    </row>
    <row r="11" spans="1:11" x14ac:dyDescent="0.2">
      <c r="A11" s="80" t="s">
        <v>426</v>
      </c>
      <c r="C11" s="79" t="s">
        <v>425</v>
      </c>
      <c r="D11" s="79" t="s">
        <v>424</v>
      </c>
      <c r="F11" s="81" t="s">
        <v>423</v>
      </c>
      <c r="I11" s="73" t="s">
        <v>56</v>
      </c>
      <c r="J11" s="73" t="s">
        <v>55</v>
      </c>
      <c r="K11" s="73" t="s">
        <v>422</v>
      </c>
    </row>
    <row r="14" spans="1:11" x14ac:dyDescent="0.2">
      <c r="A14" s="80" t="s">
        <v>421</v>
      </c>
      <c r="B14" s="76" t="s">
        <v>420</v>
      </c>
    </row>
    <row r="16" spans="1:11" x14ac:dyDescent="0.2">
      <c r="A16" s="79" t="s">
        <v>419</v>
      </c>
      <c r="B16" s="78" t="s">
        <v>418</v>
      </c>
      <c r="J16" s="73" t="s">
        <v>57</v>
      </c>
      <c r="K16" s="74">
        <v>139730.03</v>
      </c>
    </row>
    <row r="18" spans="3:11" x14ac:dyDescent="0.2">
      <c r="C18" s="78" t="s">
        <v>4109</v>
      </c>
      <c r="D18" s="77">
        <v>44501</v>
      </c>
      <c r="E18" s="76" t="s">
        <v>4108</v>
      </c>
      <c r="I18" s="74">
        <v>1.68</v>
      </c>
      <c r="K18" s="74">
        <v>139731.71</v>
      </c>
    </row>
    <row r="19" spans="3:11" x14ac:dyDescent="0.2">
      <c r="C19" s="78" t="s">
        <v>4107</v>
      </c>
      <c r="D19" s="77">
        <v>44502</v>
      </c>
      <c r="E19" s="76" t="s">
        <v>4106</v>
      </c>
      <c r="I19" s="74">
        <v>3.36</v>
      </c>
      <c r="K19" s="74">
        <v>139735.07</v>
      </c>
    </row>
    <row r="20" spans="3:11" x14ac:dyDescent="0.2">
      <c r="C20" s="78" t="s">
        <v>4105</v>
      </c>
      <c r="D20" s="77">
        <v>44502</v>
      </c>
      <c r="E20" s="76" t="s">
        <v>4104</v>
      </c>
      <c r="I20" s="74">
        <v>4.83</v>
      </c>
      <c r="K20" s="74">
        <v>139739.9</v>
      </c>
    </row>
    <row r="21" spans="3:11" x14ac:dyDescent="0.2">
      <c r="C21" s="78" t="s">
        <v>4103</v>
      </c>
      <c r="D21" s="77">
        <v>44503</v>
      </c>
      <c r="E21" s="76" t="s">
        <v>4102</v>
      </c>
      <c r="I21" s="74">
        <v>1.81</v>
      </c>
      <c r="K21" s="74">
        <v>139741.71</v>
      </c>
    </row>
    <row r="22" spans="3:11" x14ac:dyDescent="0.2">
      <c r="C22" s="78" t="s">
        <v>4101</v>
      </c>
      <c r="D22" s="77">
        <v>44503</v>
      </c>
      <c r="E22" s="76" t="s">
        <v>4100</v>
      </c>
      <c r="I22" s="74">
        <v>4.7</v>
      </c>
      <c r="K22" s="74">
        <v>139746.41</v>
      </c>
    </row>
    <row r="23" spans="3:11" x14ac:dyDescent="0.2">
      <c r="C23" s="78" t="s">
        <v>4099</v>
      </c>
      <c r="D23" s="77">
        <v>44503</v>
      </c>
      <c r="E23" s="76" t="s">
        <v>4098</v>
      </c>
      <c r="I23" s="74">
        <v>18.18</v>
      </c>
      <c r="K23" s="74">
        <v>139764.59</v>
      </c>
    </row>
    <row r="24" spans="3:11" x14ac:dyDescent="0.2">
      <c r="C24" s="78" t="s">
        <v>4097</v>
      </c>
      <c r="D24" s="77">
        <v>44504</v>
      </c>
      <c r="E24" s="76" t="s">
        <v>4096</v>
      </c>
      <c r="J24" s="75">
        <v>13.76</v>
      </c>
      <c r="K24" s="74">
        <v>139750.82999999999</v>
      </c>
    </row>
    <row r="25" spans="3:11" x14ac:dyDescent="0.2">
      <c r="C25" s="78" t="s">
        <v>4095</v>
      </c>
      <c r="D25" s="77">
        <v>44504</v>
      </c>
      <c r="E25" s="76" t="s">
        <v>4094</v>
      </c>
      <c r="I25" s="74">
        <v>10</v>
      </c>
      <c r="K25" s="74">
        <v>139760.82999999999</v>
      </c>
    </row>
    <row r="26" spans="3:11" x14ac:dyDescent="0.2">
      <c r="C26" s="78" t="s">
        <v>4093</v>
      </c>
      <c r="D26" s="77">
        <v>44504</v>
      </c>
      <c r="E26" s="76" t="s">
        <v>4092</v>
      </c>
      <c r="I26" s="74">
        <v>10</v>
      </c>
      <c r="K26" s="74">
        <v>139770.82999999999</v>
      </c>
    </row>
    <row r="27" spans="3:11" x14ac:dyDescent="0.2">
      <c r="C27" s="78" t="s">
        <v>4091</v>
      </c>
      <c r="D27" s="77">
        <v>44504</v>
      </c>
      <c r="E27" s="76" t="s">
        <v>4090</v>
      </c>
      <c r="I27" s="74">
        <v>2.92</v>
      </c>
      <c r="K27" s="74">
        <v>139773.75</v>
      </c>
    </row>
    <row r="28" spans="3:11" x14ac:dyDescent="0.2">
      <c r="C28" s="78" t="s">
        <v>4089</v>
      </c>
      <c r="D28" s="77">
        <v>44504</v>
      </c>
      <c r="E28" s="76" t="s">
        <v>4088</v>
      </c>
      <c r="I28" s="74">
        <v>2.0099999999999998</v>
      </c>
      <c r="K28" s="74">
        <v>139775.76</v>
      </c>
    </row>
    <row r="29" spans="3:11" x14ac:dyDescent="0.2">
      <c r="C29" s="78" t="s">
        <v>4087</v>
      </c>
      <c r="D29" s="77">
        <v>44504</v>
      </c>
      <c r="E29" s="76" t="s">
        <v>4086</v>
      </c>
      <c r="I29" s="74">
        <v>3.28</v>
      </c>
      <c r="K29" s="74">
        <v>139779.04</v>
      </c>
    </row>
    <row r="30" spans="3:11" x14ac:dyDescent="0.2">
      <c r="C30" s="78" t="s">
        <v>4085</v>
      </c>
      <c r="D30" s="77">
        <v>44504</v>
      </c>
      <c r="E30" s="76" t="s">
        <v>4084</v>
      </c>
      <c r="I30" s="74">
        <v>8.52</v>
      </c>
      <c r="K30" s="74">
        <v>139787.56</v>
      </c>
    </row>
    <row r="31" spans="3:11" x14ac:dyDescent="0.2">
      <c r="C31" s="78" t="s">
        <v>4083</v>
      </c>
      <c r="D31" s="77">
        <v>44504</v>
      </c>
      <c r="E31" s="76" t="s">
        <v>4082</v>
      </c>
      <c r="I31" s="74">
        <v>10.75</v>
      </c>
      <c r="K31" s="74">
        <v>139798.31</v>
      </c>
    </row>
    <row r="32" spans="3:11" x14ac:dyDescent="0.2">
      <c r="C32" s="78" t="s">
        <v>4081</v>
      </c>
      <c r="D32" s="77">
        <v>44504</v>
      </c>
      <c r="E32" s="76" t="s">
        <v>4080</v>
      </c>
      <c r="I32" s="74">
        <v>19.690000000000001</v>
      </c>
      <c r="K32" s="74">
        <v>139818</v>
      </c>
    </row>
    <row r="33" spans="3:11" x14ac:dyDescent="0.2">
      <c r="C33" s="78" t="s">
        <v>4079</v>
      </c>
      <c r="D33" s="77">
        <v>44504</v>
      </c>
      <c r="E33" s="76" t="s">
        <v>4078</v>
      </c>
      <c r="I33" s="74">
        <v>3.09</v>
      </c>
      <c r="K33" s="74">
        <v>139821.09</v>
      </c>
    </row>
    <row r="34" spans="3:11" x14ac:dyDescent="0.2">
      <c r="C34" s="78" t="s">
        <v>4077</v>
      </c>
      <c r="D34" s="77">
        <v>44504</v>
      </c>
      <c r="E34" s="76" t="s">
        <v>4076</v>
      </c>
      <c r="I34" s="74">
        <v>27.65</v>
      </c>
      <c r="K34" s="74">
        <v>139848.74</v>
      </c>
    </row>
    <row r="35" spans="3:11" x14ac:dyDescent="0.2">
      <c r="C35" s="78" t="s">
        <v>4075</v>
      </c>
      <c r="D35" s="77">
        <v>44504</v>
      </c>
      <c r="E35" s="76" t="s">
        <v>4074</v>
      </c>
      <c r="I35" s="74">
        <v>5.76</v>
      </c>
      <c r="K35" s="74">
        <v>139854.5</v>
      </c>
    </row>
    <row r="36" spans="3:11" x14ac:dyDescent="0.2">
      <c r="C36" s="78" t="s">
        <v>4073</v>
      </c>
      <c r="D36" s="77">
        <v>44504</v>
      </c>
      <c r="E36" s="76" t="s">
        <v>4072</v>
      </c>
      <c r="I36" s="74">
        <v>1.96</v>
      </c>
      <c r="K36" s="74">
        <v>139856.46</v>
      </c>
    </row>
    <row r="37" spans="3:11" x14ac:dyDescent="0.2">
      <c r="C37" s="78" t="s">
        <v>4071</v>
      </c>
      <c r="D37" s="77">
        <v>44504</v>
      </c>
      <c r="E37" s="76" t="s">
        <v>4070</v>
      </c>
      <c r="I37" s="74">
        <v>2.0499999999999998</v>
      </c>
      <c r="K37" s="74">
        <v>139858.51</v>
      </c>
    </row>
    <row r="38" spans="3:11" x14ac:dyDescent="0.2">
      <c r="C38" s="78" t="s">
        <v>4069</v>
      </c>
      <c r="D38" s="77">
        <v>44504</v>
      </c>
      <c r="E38" s="76" t="s">
        <v>4068</v>
      </c>
      <c r="I38" s="74">
        <v>2.4</v>
      </c>
      <c r="K38" s="74">
        <v>139860.91</v>
      </c>
    </row>
    <row r="39" spans="3:11" x14ac:dyDescent="0.2">
      <c r="C39" s="78" t="s">
        <v>4067</v>
      </c>
      <c r="D39" s="77">
        <v>44504</v>
      </c>
      <c r="E39" s="76" t="s">
        <v>4066</v>
      </c>
      <c r="I39" s="74">
        <v>8.3800000000000008</v>
      </c>
      <c r="K39" s="74">
        <v>139869.29</v>
      </c>
    </row>
    <row r="40" spans="3:11" x14ac:dyDescent="0.2">
      <c r="C40" s="78" t="s">
        <v>4065</v>
      </c>
      <c r="D40" s="77">
        <v>44504</v>
      </c>
      <c r="E40" s="76" t="s">
        <v>4064</v>
      </c>
      <c r="I40" s="74">
        <v>7.82</v>
      </c>
      <c r="K40" s="74">
        <v>139877.10999999999</v>
      </c>
    </row>
    <row r="41" spans="3:11" x14ac:dyDescent="0.2">
      <c r="C41" s="78" t="s">
        <v>4063</v>
      </c>
      <c r="D41" s="77">
        <v>44504</v>
      </c>
      <c r="E41" s="76" t="s">
        <v>4062</v>
      </c>
      <c r="I41" s="74">
        <v>8.3800000000000008</v>
      </c>
      <c r="K41" s="74">
        <v>139885.49</v>
      </c>
    </row>
    <row r="42" spans="3:11" x14ac:dyDescent="0.2">
      <c r="C42" s="78" t="s">
        <v>4061</v>
      </c>
      <c r="D42" s="77">
        <v>44504</v>
      </c>
      <c r="E42" s="76" t="s">
        <v>4060</v>
      </c>
      <c r="I42" s="74">
        <v>1.78</v>
      </c>
      <c r="K42" s="74">
        <v>139887.26999999999</v>
      </c>
    </row>
    <row r="43" spans="3:11" x14ac:dyDescent="0.2">
      <c r="C43" s="78" t="s">
        <v>4059</v>
      </c>
      <c r="D43" s="77">
        <v>44504</v>
      </c>
      <c r="E43" s="76" t="s">
        <v>4058</v>
      </c>
      <c r="I43" s="74">
        <v>2.98</v>
      </c>
      <c r="K43" s="74">
        <v>139890.25</v>
      </c>
    </row>
    <row r="44" spans="3:11" x14ac:dyDescent="0.2">
      <c r="C44" s="78" t="s">
        <v>4057</v>
      </c>
      <c r="D44" s="77">
        <v>44504</v>
      </c>
      <c r="E44" s="76" t="s">
        <v>4056</v>
      </c>
      <c r="I44" s="74">
        <v>1.68</v>
      </c>
      <c r="K44" s="74">
        <v>139891.93</v>
      </c>
    </row>
    <row r="45" spans="3:11" x14ac:dyDescent="0.2">
      <c r="C45" s="78" t="s">
        <v>4055</v>
      </c>
      <c r="D45" s="77">
        <v>44504</v>
      </c>
      <c r="E45" s="76" t="s">
        <v>4054</v>
      </c>
      <c r="I45" s="74">
        <v>1.94</v>
      </c>
      <c r="K45" s="74">
        <v>139893.87</v>
      </c>
    </row>
    <row r="46" spans="3:11" x14ac:dyDescent="0.2">
      <c r="C46" s="78" t="s">
        <v>4053</v>
      </c>
      <c r="D46" s="77">
        <v>44504</v>
      </c>
      <c r="E46" s="76" t="s">
        <v>4052</v>
      </c>
      <c r="I46" s="74">
        <v>2.68</v>
      </c>
      <c r="K46" s="74">
        <v>139896.54999999999</v>
      </c>
    </row>
    <row r="47" spans="3:11" x14ac:dyDescent="0.2">
      <c r="C47" s="78" t="s">
        <v>4051</v>
      </c>
      <c r="D47" s="77">
        <v>44504</v>
      </c>
      <c r="E47" s="76" t="s">
        <v>4050</v>
      </c>
      <c r="I47" s="74">
        <v>4.67</v>
      </c>
      <c r="K47" s="74">
        <v>139901.22</v>
      </c>
    </row>
    <row r="48" spans="3:11" x14ac:dyDescent="0.2">
      <c r="C48" s="78" t="s">
        <v>4049</v>
      </c>
      <c r="D48" s="77">
        <v>44504</v>
      </c>
      <c r="E48" s="76" t="s">
        <v>4048</v>
      </c>
      <c r="I48" s="74">
        <v>18.21</v>
      </c>
      <c r="K48" s="74">
        <v>139919.43</v>
      </c>
    </row>
    <row r="49" spans="3:11" x14ac:dyDescent="0.2">
      <c r="C49" s="78" t="s">
        <v>4047</v>
      </c>
      <c r="D49" s="77">
        <v>44504</v>
      </c>
      <c r="E49" s="76" t="s">
        <v>4046</v>
      </c>
      <c r="I49" s="74">
        <v>51.59</v>
      </c>
      <c r="K49" s="74">
        <v>139971.01999999999</v>
      </c>
    </row>
    <row r="50" spans="3:11" x14ac:dyDescent="0.2">
      <c r="C50" s="78" t="s">
        <v>4045</v>
      </c>
      <c r="D50" s="77">
        <v>44504</v>
      </c>
      <c r="E50" s="76" t="s">
        <v>4044</v>
      </c>
      <c r="I50" s="74">
        <v>17.34</v>
      </c>
      <c r="K50" s="74">
        <v>139988.35999999999</v>
      </c>
    </row>
    <row r="51" spans="3:11" x14ac:dyDescent="0.2">
      <c r="C51" s="78" t="s">
        <v>4043</v>
      </c>
      <c r="D51" s="77">
        <v>44504</v>
      </c>
      <c r="E51" s="76" t="s">
        <v>4042</v>
      </c>
      <c r="I51" s="74">
        <v>1.68</v>
      </c>
      <c r="K51" s="74">
        <v>139990.04</v>
      </c>
    </row>
    <row r="52" spans="3:11" x14ac:dyDescent="0.2">
      <c r="C52" s="78" t="s">
        <v>4041</v>
      </c>
      <c r="D52" s="77">
        <v>44504</v>
      </c>
      <c r="E52" s="76" t="s">
        <v>4040</v>
      </c>
      <c r="I52" s="74">
        <v>2.2799999999999998</v>
      </c>
      <c r="K52" s="74">
        <v>139992.32000000001</v>
      </c>
    </row>
    <row r="53" spans="3:11" x14ac:dyDescent="0.2">
      <c r="C53" s="78" t="s">
        <v>4039</v>
      </c>
      <c r="D53" s="77">
        <v>44504</v>
      </c>
      <c r="E53" s="76" t="s">
        <v>4038</v>
      </c>
      <c r="I53" s="74">
        <v>2.74</v>
      </c>
      <c r="K53" s="74">
        <v>139995.06</v>
      </c>
    </row>
    <row r="54" spans="3:11" x14ac:dyDescent="0.2">
      <c r="C54" s="78" t="s">
        <v>4037</v>
      </c>
      <c r="D54" s="77">
        <v>44505</v>
      </c>
      <c r="E54" s="76" t="s">
        <v>4036</v>
      </c>
      <c r="I54" s="74">
        <v>4.5199999999999996</v>
      </c>
      <c r="K54" s="74">
        <v>139999.57999999999</v>
      </c>
    </row>
    <row r="55" spans="3:11" x14ac:dyDescent="0.2">
      <c r="C55" s="78" t="s">
        <v>4035</v>
      </c>
      <c r="D55" s="77">
        <v>44505</v>
      </c>
      <c r="E55" s="76" t="s">
        <v>4034</v>
      </c>
      <c r="I55" s="74">
        <v>93.15</v>
      </c>
      <c r="K55" s="74">
        <v>140092.73000000001</v>
      </c>
    </row>
    <row r="56" spans="3:11" x14ac:dyDescent="0.2">
      <c r="C56" s="78" t="s">
        <v>4033</v>
      </c>
      <c r="D56" s="77">
        <v>44505</v>
      </c>
      <c r="E56" s="76" t="s">
        <v>4032</v>
      </c>
      <c r="I56" s="74">
        <v>42.94</v>
      </c>
      <c r="K56" s="74">
        <v>140135.67000000001</v>
      </c>
    </row>
    <row r="57" spans="3:11" x14ac:dyDescent="0.2">
      <c r="C57" s="78" t="s">
        <v>4031</v>
      </c>
      <c r="D57" s="77">
        <v>44505</v>
      </c>
      <c r="E57" s="76" t="s">
        <v>4030</v>
      </c>
      <c r="I57" s="74">
        <v>8.31</v>
      </c>
      <c r="K57" s="74">
        <v>140143.98000000001</v>
      </c>
    </row>
    <row r="58" spans="3:11" x14ac:dyDescent="0.2">
      <c r="C58" s="78" t="s">
        <v>4029</v>
      </c>
      <c r="D58" s="77">
        <v>44505</v>
      </c>
      <c r="E58" s="76" t="s">
        <v>4028</v>
      </c>
      <c r="I58" s="74">
        <v>4.24</v>
      </c>
      <c r="K58" s="74">
        <v>140148.22</v>
      </c>
    </row>
    <row r="59" spans="3:11" x14ac:dyDescent="0.2">
      <c r="C59" s="78" t="s">
        <v>4027</v>
      </c>
      <c r="D59" s="77">
        <v>44505</v>
      </c>
      <c r="E59" s="76" t="s">
        <v>4026</v>
      </c>
      <c r="I59" s="74">
        <v>1.89</v>
      </c>
      <c r="K59" s="74">
        <v>140150.10999999999</v>
      </c>
    </row>
    <row r="60" spans="3:11" x14ac:dyDescent="0.2">
      <c r="C60" s="78" t="s">
        <v>4025</v>
      </c>
      <c r="D60" s="77">
        <v>44505</v>
      </c>
      <c r="E60" s="76" t="s">
        <v>4024</v>
      </c>
      <c r="I60" s="74">
        <v>2.1800000000000002</v>
      </c>
      <c r="K60" s="74">
        <v>140152.29</v>
      </c>
    </row>
    <row r="61" spans="3:11" x14ac:dyDescent="0.2">
      <c r="C61" s="78" t="s">
        <v>4023</v>
      </c>
      <c r="D61" s="77">
        <v>44505</v>
      </c>
      <c r="E61" s="76" t="s">
        <v>4022</v>
      </c>
      <c r="I61" s="74">
        <v>11.2</v>
      </c>
      <c r="K61" s="74">
        <v>140163.49</v>
      </c>
    </row>
    <row r="62" spans="3:11" x14ac:dyDescent="0.2">
      <c r="C62" s="78" t="s">
        <v>4021</v>
      </c>
      <c r="D62" s="77">
        <v>44505</v>
      </c>
      <c r="E62" s="76" t="s">
        <v>4020</v>
      </c>
      <c r="I62" s="74">
        <v>0.76</v>
      </c>
      <c r="K62" s="74">
        <v>140164.25</v>
      </c>
    </row>
    <row r="63" spans="3:11" x14ac:dyDescent="0.2">
      <c r="C63" s="78" t="s">
        <v>4019</v>
      </c>
      <c r="D63" s="77">
        <v>44505</v>
      </c>
      <c r="E63" s="76" t="s">
        <v>4018</v>
      </c>
      <c r="I63" s="74">
        <v>1.94</v>
      </c>
      <c r="K63" s="74">
        <v>140166.19</v>
      </c>
    </row>
    <row r="64" spans="3:11" x14ac:dyDescent="0.2">
      <c r="C64" s="78" t="s">
        <v>4017</v>
      </c>
      <c r="D64" s="77">
        <v>44505</v>
      </c>
      <c r="E64" s="76" t="s">
        <v>4016</v>
      </c>
      <c r="I64" s="74">
        <v>8.3800000000000008</v>
      </c>
      <c r="K64" s="74">
        <v>140174.57</v>
      </c>
    </row>
    <row r="65" spans="3:11" x14ac:dyDescent="0.2">
      <c r="C65" s="78" t="s">
        <v>1332</v>
      </c>
      <c r="D65" s="77">
        <v>44505</v>
      </c>
      <c r="E65" s="76" t="s">
        <v>4015</v>
      </c>
      <c r="J65" s="75">
        <v>209.25</v>
      </c>
      <c r="K65" s="74">
        <v>139965.32</v>
      </c>
    </row>
    <row r="66" spans="3:11" x14ac:dyDescent="0.2">
      <c r="C66" s="78" t="s">
        <v>263</v>
      </c>
      <c r="D66" s="77">
        <v>44505</v>
      </c>
      <c r="E66" s="76" t="s">
        <v>4014</v>
      </c>
      <c r="J66" s="75">
        <v>121.82</v>
      </c>
      <c r="K66" s="74">
        <v>139843.5</v>
      </c>
    </row>
    <row r="67" spans="3:11" x14ac:dyDescent="0.2">
      <c r="C67" s="78" t="s">
        <v>4013</v>
      </c>
      <c r="D67" s="77">
        <v>44506</v>
      </c>
      <c r="E67" s="76" t="s">
        <v>4012</v>
      </c>
      <c r="I67" s="74">
        <v>2.8</v>
      </c>
      <c r="K67" s="74">
        <v>139846.29999999999</v>
      </c>
    </row>
    <row r="68" spans="3:11" x14ac:dyDescent="0.2">
      <c r="C68" s="78" t="s">
        <v>4011</v>
      </c>
      <c r="D68" s="77">
        <v>44508</v>
      </c>
      <c r="E68" s="76" t="s">
        <v>4010</v>
      </c>
      <c r="I68" s="74">
        <v>1.68</v>
      </c>
      <c r="K68" s="74">
        <v>139847.98000000001</v>
      </c>
    </row>
    <row r="69" spans="3:11" x14ac:dyDescent="0.2">
      <c r="C69" s="78" t="s">
        <v>4009</v>
      </c>
      <c r="D69" s="77">
        <v>44508</v>
      </c>
      <c r="E69" s="76" t="s">
        <v>4008</v>
      </c>
      <c r="I69" s="74">
        <v>3.73</v>
      </c>
      <c r="K69" s="74">
        <v>139851.71</v>
      </c>
    </row>
    <row r="70" spans="3:11" x14ac:dyDescent="0.2">
      <c r="C70" s="78" t="s">
        <v>4007</v>
      </c>
      <c r="D70" s="77">
        <v>44508</v>
      </c>
      <c r="E70" s="76" t="s">
        <v>4006</v>
      </c>
      <c r="I70" s="74">
        <v>2.48</v>
      </c>
      <c r="K70" s="74">
        <v>139854.19</v>
      </c>
    </row>
    <row r="71" spans="3:11" x14ac:dyDescent="0.2">
      <c r="C71" s="78" t="s">
        <v>4005</v>
      </c>
      <c r="D71" s="77">
        <v>44508</v>
      </c>
      <c r="E71" s="76" t="s">
        <v>4004</v>
      </c>
      <c r="I71" s="74">
        <v>12.62</v>
      </c>
      <c r="K71" s="74">
        <v>139866.81</v>
      </c>
    </row>
    <row r="72" spans="3:11" x14ac:dyDescent="0.2">
      <c r="C72" s="78" t="s">
        <v>4003</v>
      </c>
      <c r="D72" s="77">
        <v>44508</v>
      </c>
      <c r="E72" s="76" t="s">
        <v>4002</v>
      </c>
      <c r="I72" s="74">
        <v>1.8</v>
      </c>
      <c r="K72" s="74">
        <v>139868.60999999999</v>
      </c>
    </row>
    <row r="73" spans="3:11" x14ac:dyDescent="0.2">
      <c r="C73" s="78" t="s">
        <v>4001</v>
      </c>
      <c r="D73" s="77">
        <v>44509</v>
      </c>
      <c r="E73" s="76" t="s">
        <v>4000</v>
      </c>
      <c r="I73" s="74">
        <v>2.15</v>
      </c>
      <c r="K73" s="74">
        <v>139870.76</v>
      </c>
    </row>
    <row r="74" spans="3:11" x14ac:dyDescent="0.2">
      <c r="C74" s="78" t="s">
        <v>3999</v>
      </c>
      <c r="D74" s="77">
        <v>44509</v>
      </c>
      <c r="E74" s="76" t="s">
        <v>3998</v>
      </c>
      <c r="I74" s="74">
        <v>1.94</v>
      </c>
      <c r="K74" s="74">
        <v>139872.70000000001</v>
      </c>
    </row>
    <row r="75" spans="3:11" x14ac:dyDescent="0.2">
      <c r="C75" s="78" t="s">
        <v>3997</v>
      </c>
      <c r="D75" s="77">
        <v>44509</v>
      </c>
      <c r="E75" s="76" t="s">
        <v>3996</v>
      </c>
      <c r="I75" s="74">
        <v>87.13</v>
      </c>
      <c r="K75" s="74">
        <v>139959.82999999999</v>
      </c>
    </row>
    <row r="76" spans="3:11" x14ac:dyDescent="0.2">
      <c r="C76" s="78" t="s">
        <v>3995</v>
      </c>
      <c r="D76" s="77">
        <v>44509</v>
      </c>
      <c r="E76" s="76" t="s">
        <v>3994</v>
      </c>
      <c r="I76" s="74">
        <v>5.1100000000000003</v>
      </c>
      <c r="K76" s="74">
        <v>139964.94</v>
      </c>
    </row>
    <row r="77" spans="3:11" x14ac:dyDescent="0.2">
      <c r="C77" s="78" t="s">
        <v>3993</v>
      </c>
      <c r="D77" s="77">
        <v>44509</v>
      </c>
      <c r="E77" s="76" t="s">
        <v>3992</v>
      </c>
      <c r="I77" s="74">
        <v>3.36</v>
      </c>
      <c r="K77" s="74">
        <v>139968.29999999999</v>
      </c>
    </row>
    <row r="78" spans="3:11" x14ac:dyDescent="0.2">
      <c r="C78" s="78" t="s">
        <v>3991</v>
      </c>
      <c r="D78" s="77">
        <v>44509</v>
      </c>
      <c r="E78" s="76" t="s">
        <v>3990</v>
      </c>
      <c r="I78" s="74">
        <v>4.21</v>
      </c>
      <c r="K78" s="74">
        <v>139972.51</v>
      </c>
    </row>
    <row r="79" spans="3:11" x14ac:dyDescent="0.2">
      <c r="C79" s="78" t="s">
        <v>3989</v>
      </c>
      <c r="D79" s="77">
        <v>44509</v>
      </c>
      <c r="E79" s="76" t="s">
        <v>3988</v>
      </c>
      <c r="I79" s="74">
        <v>18.739999999999998</v>
      </c>
      <c r="K79" s="74">
        <v>139991.25</v>
      </c>
    </row>
    <row r="80" spans="3:11" x14ac:dyDescent="0.2">
      <c r="C80" s="78" t="s">
        <v>3987</v>
      </c>
      <c r="D80" s="77">
        <v>44510</v>
      </c>
      <c r="E80" s="76" t="s">
        <v>3986</v>
      </c>
      <c r="I80" s="74">
        <v>3.6</v>
      </c>
      <c r="K80" s="74">
        <v>139994.85</v>
      </c>
    </row>
    <row r="81" spans="3:11" x14ac:dyDescent="0.2">
      <c r="C81" s="78" t="s">
        <v>3985</v>
      </c>
      <c r="D81" s="77">
        <v>44510</v>
      </c>
      <c r="E81" s="76" t="s">
        <v>3984</v>
      </c>
      <c r="I81" s="74">
        <v>1.68</v>
      </c>
      <c r="K81" s="74">
        <v>139996.53</v>
      </c>
    </row>
    <row r="82" spans="3:11" x14ac:dyDescent="0.2">
      <c r="C82" s="78" t="s">
        <v>3983</v>
      </c>
      <c r="D82" s="77">
        <v>44510</v>
      </c>
      <c r="E82" s="76" t="s">
        <v>3982</v>
      </c>
      <c r="I82" s="74">
        <v>3.2</v>
      </c>
      <c r="K82" s="74">
        <v>139999.73000000001</v>
      </c>
    </row>
    <row r="83" spans="3:11" x14ac:dyDescent="0.2">
      <c r="C83" s="78" t="s">
        <v>3981</v>
      </c>
      <c r="D83" s="77">
        <v>44510</v>
      </c>
      <c r="E83" s="76" t="s">
        <v>3980</v>
      </c>
      <c r="I83" s="74">
        <v>6.5</v>
      </c>
      <c r="K83" s="74">
        <v>140006.23000000001</v>
      </c>
    </row>
    <row r="84" spans="3:11" x14ac:dyDescent="0.2">
      <c r="C84" s="78" t="s">
        <v>3979</v>
      </c>
      <c r="D84" s="77">
        <v>44510</v>
      </c>
      <c r="E84" s="76" t="s">
        <v>3978</v>
      </c>
      <c r="I84" s="74">
        <v>18.420000000000002</v>
      </c>
      <c r="K84" s="74">
        <v>140024.65</v>
      </c>
    </row>
    <row r="85" spans="3:11" x14ac:dyDescent="0.2">
      <c r="C85" s="78" t="s">
        <v>3977</v>
      </c>
      <c r="D85" s="77">
        <v>44510</v>
      </c>
      <c r="E85" s="76" t="s">
        <v>3976</v>
      </c>
      <c r="I85" s="74">
        <v>17.12</v>
      </c>
      <c r="K85" s="74">
        <v>140041.76999999999</v>
      </c>
    </row>
    <row r="86" spans="3:11" x14ac:dyDescent="0.2">
      <c r="C86" s="78" t="s">
        <v>3975</v>
      </c>
      <c r="D86" s="77">
        <v>44510</v>
      </c>
      <c r="E86" s="76" t="s">
        <v>3974</v>
      </c>
      <c r="I86" s="74">
        <v>17.489999999999998</v>
      </c>
      <c r="K86" s="74">
        <v>140059.26</v>
      </c>
    </row>
    <row r="87" spans="3:11" x14ac:dyDescent="0.2">
      <c r="C87" s="78" t="s">
        <v>3973</v>
      </c>
      <c r="D87" s="77">
        <v>44511</v>
      </c>
      <c r="E87" s="76" t="s">
        <v>3972</v>
      </c>
      <c r="I87" s="74">
        <v>13.79</v>
      </c>
      <c r="K87" s="74">
        <v>140073.04999999999</v>
      </c>
    </row>
    <row r="88" spans="3:11" x14ac:dyDescent="0.2">
      <c r="C88" s="78" t="s">
        <v>3971</v>
      </c>
      <c r="D88" s="77">
        <v>44511</v>
      </c>
      <c r="E88" s="76" t="s">
        <v>3970</v>
      </c>
      <c r="I88" s="74">
        <v>4.96</v>
      </c>
      <c r="K88" s="74">
        <v>140078.01</v>
      </c>
    </row>
    <row r="89" spans="3:11" x14ac:dyDescent="0.2">
      <c r="C89" s="78" t="s">
        <v>3969</v>
      </c>
      <c r="D89" s="77">
        <v>44511</v>
      </c>
      <c r="E89" s="76" t="s">
        <v>3968</v>
      </c>
      <c r="I89" s="74">
        <v>19.75</v>
      </c>
      <c r="K89" s="74">
        <v>140097.76</v>
      </c>
    </row>
    <row r="90" spans="3:11" x14ac:dyDescent="0.2">
      <c r="C90" s="78" t="s">
        <v>3967</v>
      </c>
      <c r="D90" s="77">
        <v>44511</v>
      </c>
      <c r="E90" s="76" t="s">
        <v>3966</v>
      </c>
      <c r="I90" s="74">
        <v>3.36</v>
      </c>
      <c r="K90" s="74">
        <v>140101.12</v>
      </c>
    </row>
    <row r="91" spans="3:11" x14ac:dyDescent="0.2">
      <c r="C91" s="78" t="s">
        <v>3965</v>
      </c>
      <c r="D91" s="77">
        <v>44511</v>
      </c>
      <c r="E91" s="76" t="s">
        <v>3964</v>
      </c>
      <c r="I91" s="74">
        <v>3.16</v>
      </c>
      <c r="K91" s="74">
        <v>140104.28</v>
      </c>
    </row>
    <row r="92" spans="3:11" x14ac:dyDescent="0.2">
      <c r="C92" s="78" t="s">
        <v>3963</v>
      </c>
      <c r="D92" s="77">
        <v>44511</v>
      </c>
      <c r="E92" s="76" t="s">
        <v>3962</v>
      </c>
      <c r="I92" s="74">
        <v>80.569999999999993</v>
      </c>
      <c r="K92" s="74">
        <v>140184.85</v>
      </c>
    </row>
    <row r="93" spans="3:11" x14ac:dyDescent="0.2">
      <c r="C93" s="78" t="s">
        <v>3961</v>
      </c>
      <c r="D93" s="77">
        <v>44511</v>
      </c>
      <c r="E93" s="76" t="s">
        <v>3960</v>
      </c>
      <c r="I93" s="74">
        <v>7.96</v>
      </c>
      <c r="K93" s="74">
        <v>140192.81</v>
      </c>
    </row>
    <row r="94" spans="3:11" x14ac:dyDescent="0.2">
      <c r="C94" s="78" t="s">
        <v>953</v>
      </c>
      <c r="D94" s="77">
        <v>44511</v>
      </c>
      <c r="E94" s="76" t="s">
        <v>3959</v>
      </c>
      <c r="J94" s="75">
        <v>17.68</v>
      </c>
      <c r="K94" s="74">
        <v>140175.13</v>
      </c>
    </row>
    <row r="95" spans="3:11" x14ac:dyDescent="0.2">
      <c r="C95" s="78" t="s">
        <v>1347</v>
      </c>
      <c r="D95" s="77">
        <v>44511</v>
      </c>
      <c r="E95" s="76" t="s">
        <v>3958</v>
      </c>
      <c r="J95" s="75">
        <v>509.25</v>
      </c>
      <c r="K95" s="74">
        <v>139665.88</v>
      </c>
    </row>
    <row r="96" spans="3:11" x14ac:dyDescent="0.2">
      <c r="C96" s="78" t="s">
        <v>67</v>
      </c>
      <c r="D96" s="77">
        <v>44511</v>
      </c>
      <c r="E96" s="76" t="s">
        <v>3957</v>
      </c>
      <c r="J96" s="75">
        <v>158.11000000000001</v>
      </c>
      <c r="K96" s="74">
        <v>139507.76999999999</v>
      </c>
    </row>
    <row r="97" spans="3:11" x14ac:dyDescent="0.2">
      <c r="C97" s="78" t="s">
        <v>3956</v>
      </c>
      <c r="D97" s="77">
        <v>44512</v>
      </c>
      <c r="E97" s="76" t="s">
        <v>3955</v>
      </c>
      <c r="I97" s="74">
        <v>20</v>
      </c>
      <c r="K97" s="74">
        <v>139527.76999999999</v>
      </c>
    </row>
    <row r="98" spans="3:11" x14ac:dyDescent="0.2">
      <c r="C98" s="78" t="s">
        <v>3954</v>
      </c>
      <c r="D98" s="77">
        <v>44512</v>
      </c>
      <c r="E98" s="76" t="s">
        <v>3953</v>
      </c>
      <c r="I98" s="74">
        <v>5.86</v>
      </c>
      <c r="K98" s="74">
        <v>139533.63</v>
      </c>
    </row>
    <row r="99" spans="3:11" x14ac:dyDescent="0.2">
      <c r="C99" s="78" t="s">
        <v>3952</v>
      </c>
      <c r="D99" s="77">
        <v>44512</v>
      </c>
      <c r="E99" s="76" t="s">
        <v>3951</v>
      </c>
      <c r="I99" s="74">
        <v>7203.57</v>
      </c>
      <c r="K99" s="74">
        <v>146737.20000000001</v>
      </c>
    </row>
    <row r="100" spans="3:11" x14ac:dyDescent="0.2">
      <c r="C100" s="78" t="s">
        <v>3950</v>
      </c>
      <c r="D100" s="77">
        <v>44512</v>
      </c>
      <c r="E100" s="76" t="s">
        <v>3949</v>
      </c>
      <c r="I100" s="74">
        <v>20.97</v>
      </c>
      <c r="K100" s="74">
        <v>146758.17000000001</v>
      </c>
    </row>
    <row r="101" spans="3:11" x14ac:dyDescent="0.2">
      <c r="C101" s="78" t="s">
        <v>3948</v>
      </c>
      <c r="D101" s="77">
        <v>44512</v>
      </c>
      <c r="E101" s="76" t="s">
        <v>3947</v>
      </c>
      <c r="I101" s="74">
        <v>5.28</v>
      </c>
      <c r="K101" s="74">
        <v>146763.45000000001</v>
      </c>
    </row>
    <row r="102" spans="3:11" x14ac:dyDescent="0.2">
      <c r="C102" s="78" t="s">
        <v>3946</v>
      </c>
      <c r="D102" s="77">
        <v>44512</v>
      </c>
      <c r="E102" s="76" t="s">
        <v>3945</v>
      </c>
      <c r="I102" s="74">
        <v>7.9</v>
      </c>
      <c r="K102" s="74">
        <v>146771.35</v>
      </c>
    </row>
    <row r="103" spans="3:11" x14ac:dyDescent="0.2">
      <c r="C103" s="78" t="s">
        <v>3944</v>
      </c>
      <c r="D103" s="77">
        <v>44512</v>
      </c>
      <c r="E103" s="76" t="s">
        <v>3943</v>
      </c>
      <c r="I103" s="74">
        <v>1.9</v>
      </c>
      <c r="K103" s="74">
        <v>146773.25</v>
      </c>
    </row>
    <row r="104" spans="3:11" x14ac:dyDescent="0.2">
      <c r="C104" s="78" t="s">
        <v>3942</v>
      </c>
      <c r="D104" s="77">
        <v>44512</v>
      </c>
      <c r="E104" s="76" t="s">
        <v>3941</v>
      </c>
      <c r="I104" s="74">
        <v>1.29</v>
      </c>
      <c r="K104" s="74">
        <v>146774.54</v>
      </c>
    </row>
    <row r="105" spans="3:11" x14ac:dyDescent="0.2">
      <c r="C105" s="78" t="s">
        <v>75</v>
      </c>
      <c r="D105" s="77">
        <v>44512</v>
      </c>
      <c r="E105" s="76" t="s">
        <v>3940</v>
      </c>
      <c r="J105" s="75">
        <v>160</v>
      </c>
      <c r="K105" s="74">
        <v>146614.54</v>
      </c>
    </row>
    <row r="106" spans="3:11" x14ac:dyDescent="0.2">
      <c r="C106" s="78" t="s">
        <v>73</v>
      </c>
      <c r="D106" s="77">
        <v>44512</v>
      </c>
      <c r="E106" s="76" t="s">
        <v>3939</v>
      </c>
      <c r="J106" s="75">
        <v>800</v>
      </c>
      <c r="K106" s="74">
        <v>145814.54</v>
      </c>
    </row>
    <row r="107" spans="3:11" x14ac:dyDescent="0.2">
      <c r="C107" s="78" t="s">
        <v>237</v>
      </c>
      <c r="D107" s="77">
        <v>44512</v>
      </c>
      <c r="E107" s="76" t="s">
        <v>3938</v>
      </c>
      <c r="J107" s="75">
        <v>14</v>
      </c>
      <c r="K107" s="74">
        <v>145800.54</v>
      </c>
    </row>
    <row r="108" spans="3:11" x14ac:dyDescent="0.2">
      <c r="C108" s="78" t="s">
        <v>605</v>
      </c>
      <c r="D108" s="77">
        <v>44512</v>
      </c>
      <c r="E108" s="76" t="s">
        <v>3937</v>
      </c>
      <c r="J108" s="75">
        <v>3000</v>
      </c>
      <c r="K108" s="74">
        <v>142800.54</v>
      </c>
    </row>
    <row r="109" spans="3:11" x14ac:dyDescent="0.2">
      <c r="C109" s="78" t="s">
        <v>837</v>
      </c>
      <c r="D109" s="77">
        <v>44512</v>
      </c>
      <c r="E109" s="76" t="s">
        <v>3443</v>
      </c>
      <c r="J109" s="75">
        <v>90</v>
      </c>
      <c r="K109" s="74">
        <v>142710.54</v>
      </c>
    </row>
    <row r="110" spans="3:11" x14ac:dyDescent="0.2">
      <c r="C110" s="78" t="s">
        <v>3936</v>
      </c>
      <c r="D110" s="77">
        <v>44513</v>
      </c>
      <c r="E110" s="76" t="s">
        <v>3935</v>
      </c>
      <c r="I110" s="74">
        <v>5.51</v>
      </c>
      <c r="K110" s="74">
        <v>142716.04999999999</v>
      </c>
    </row>
    <row r="111" spans="3:11" x14ac:dyDescent="0.2">
      <c r="C111" s="78" t="s">
        <v>3934</v>
      </c>
      <c r="D111" s="77">
        <v>44515</v>
      </c>
      <c r="E111" s="76" t="s">
        <v>3933</v>
      </c>
      <c r="I111" s="74">
        <v>1.98</v>
      </c>
      <c r="K111" s="74">
        <v>142718.03</v>
      </c>
    </row>
    <row r="112" spans="3:11" x14ac:dyDescent="0.2">
      <c r="C112" s="78" t="s">
        <v>3932</v>
      </c>
      <c r="D112" s="77">
        <v>44515</v>
      </c>
      <c r="E112" s="76" t="s">
        <v>3931</v>
      </c>
      <c r="I112" s="74">
        <v>6.6</v>
      </c>
      <c r="K112" s="74">
        <v>142724.63</v>
      </c>
    </row>
    <row r="113" spans="3:11" x14ac:dyDescent="0.2">
      <c r="C113" s="78" t="s">
        <v>3930</v>
      </c>
      <c r="D113" s="77">
        <v>44515</v>
      </c>
      <c r="E113" s="76" t="s">
        <v>3929</v>
      </c>
      <c r="I113" s="74">
        <v>6147.16</v>
      </c>
      <c r="K113" s="74">
        <v>148871.79</v>
      </c>
    </row>
    <row r="114" spans="3:11" x14ac:dyDescent="0.2">
      <c r="C114" s="78" t="s">
        <v>3928</v>
      </c>
      <c r="D114" s="77">
        <v>44515</v>
      </c>
      <c r="E114" s="76" t="s">
        <v>3927</v>
      </c>
      <c r="I114" s="74">
        <v>2.2799999999999998</v>
      </c>
      <c r="K114" s="74">
        <v>148874.07</v>
      </c>
    </row>
    <row r="115" spans="3:11" x14ac:dyDescent="0.2">
      <c r="C115" s="78" t="s">
        <v>3926</v>
      </c>
      <c r="D115" s="77">
        <v>44515</v>
      </c>
      <c r="E115" s="76" t="s">
        <v>3925</v>
      </c>
      <c r="I115" s="74">
        <v>5.69</v>
      </c>
      <c r="K115" s="74">
        <v>148879.76</v>
      </c>
    </row>
    <row r="116" spans="3:11" x14ac:dyDescent="0.2">
      <c r="C116" s="78" t="s">
        <v>3924</v>
      </c>
      <c r="D116" s="77">
        <v>44515</v>
      </c>
      <c r="E116" s="76" t="s">
        <v>3923</v>
      </c>
      <c r="I116" s="74">
        <v>13.47</v>
      </c>
      <c r="K116" s="74">
        <v>148893.23000000001</v>
      </c>
    </row>
    <row r="117" spans="3:11" x14ac:dyDescent="0.2">
      <c r="C117" s="78" t="s">
        <v>209</v>
      </c>
      <c r="D117" s="77">
        <v>44515</v>
      </c>
      <c r="E117" s="76" t="s">
        <v>3922</v>
      </c>
      <c r="J117" s="75">
        <v>1229.06</v>
      </c>
      <c r="K117" s="74">
        <v>147664.17000000001</v>
      </c>
    </row>
    <row r="118" spans="3:11" x14ac:dyDescent="0.2">
      <c r="C118" s="78" t="s">
        <v>417</v>
      </c>
      <c r="D118" s="77">
        <v>44515</v>
      </c>
      <c r="E118" s="76" t="s">
        <v>3921</v>
      </c>
      <c r="J118" s="75">
        <v>91.62</v>
      </c>
      <c r="K118" s="74">
        <v>147572.54999999999</v>
      </c>
    </row>
    <row r="119" spans="3:11" x14ac:dyDescent="0.2">
      <c r="C119" s="78" t="s">
        <v>3920</v>
      </c>
      <c r="D119" s="77">
        <v>44516</v>
      </c>
      <c r="E119" s="76" t="s">
        <v>3919</v>
      </c>
      <c r="I119" s="74">
        <v>6.65</v>
      </c>
      <c r="K119" s="74">
        <v>147579.20000000001</v>
      </c>
    </row>
    <row r="120" spans="3:11" x14ac:dyDescent="0.2">
      <c r="C120" s="78" t="s">
        <v>3918</v>
      </c>
      <c r="D120" s="77">
        <v>44516</v>
      </c>
      <c r="E120" s="76" t="s">
        <v>3917</v>
      </c>
      <c r="I120" s="74">
        <v>10.49</v>
      </c>
      <c r="K120" s="74">
        <v>147589.69</v>
      </c>
    </row>
    <row r="121" spans="3:11" x14ac:dyDescent="0.2">
      <c r="C121" s="78" t="s">
        <v>3916</v>
      </c>
      <c r="D121" s="77">
        <v>44516</v>
      </c>
      <c r="E121" s="76" t="s">
        <v>3915</v>
      </c>
      <c r="I121" s="74">
        <v>4.63</v>
      </c>
      <c r="K121" s="74">
        <v>147594.32</v>
      </c>
    </row>
    <row r="122" spans="3:11" x14ac:dyDescent="0.2">
      <c r="C122" s="78" t="s">
        <v>3914</v>
      </c>
      <c r="D122" s="77">
        <v>44516</v>
      </c>
      <c r="E122" s="76" t="s">
        <v>3913</v>
      </c>
      <c r="I122" s="74">
        <v>6.34</v>
      </c>
      <c r="K122" s="74">
        <v>147600.66</v>
      </c>
    </row>
    <row r="123" spans="3:11" x14ac:dyDescent="0.2">
      <c r="C123" s="78" t="s">
        <v>3912</v>
      </c>
      <c r="D123" s="77">
        <v>44516</v>
      </c>
      <c r="E123" s="76" t="s">
        <v>3911</v>
      </c>
      <c r="I123" s="74">
        <v>3.88</v>
      </c>
      <c r="K123" s="74">
        <v>147604.54</v>
      </c>
    </row>
    <row r="124" spans="3:11" x14ac:dyDescent="0.2">
      <c r="C124" s="78" t="s">
        <v>3910</v>
      </c>
      <c r="D124" s="77">
        <v>44516</v>
      </c>
      <c r="E124" s="76" t="s">
        <v>3909</v>
      </c>
      <c r="I124" s="74">
        <v>4.59</v>
      </c>
      <c r="K124" s="74">
        <v>147609.13</v>
      </c>
    </row>
    <row r="125" spans="3:11" x14ac:dyDescent="0.2">
      <c r="C125" s="78" t="s">
        <v>3908</v>
      </c>
      <c r="D125" s="77">
        <v>44516</v>
      </c>
      <c r="E125" s="76" t="s">
        <v>3907</v>
      </c>
      <c r="I125" s="74">
        <v>13.82</v>
      </c>
      <c r="K125" s="74">
        <v>147622.95000000001</v>
      </c>
    </row>
    <row r="126" spans="3:11" x14ac:dyDescent="0.2">
      <c r="C126" s="78" t="s">
        <v>3906</v>
      </c>
      <c r="D126" s="77">
        <v>44516</v>
      </c>
      <c r="E126" s="76" t="s">
        <v>3905</v>
      </c>
      <c r="I126" s="74">
        <v>0.77</v>
      </c>
      <c r="K126" s="74">
        <v>147623.72</v>
      </c>
    </row>
    <row r="127" spans="3:11" x14ac:dyDescent="0.2">
      <c r="C127" s="78" t="s">
        <v>3904</v>
      </c>
      <c r="D127" s="77">
        <v>44517</v>
      </c>
      <c r="E127" s="76" t="s">
        <v>3903</v>
      </c>
      <c r="I127" s="74">
        <v>1.68</v>
      </c>
      <c r="K127" s="74">
        <v>147625.4</v>
      </c>
    </row>
    <row r="128" spans="3:11" x14ac:dyDescent="0.2">
      <c r="C128" s="78" t="s">
        <v>3902</v>
      </c>
      <c r="D128" s="77">
        <v>44517</v>
      </c>
      <c r="E128" s="76" t="s">
        <v>3901</v>
      </c>
      <c r="I128" s="74">
        <v>2.44</v>
      </c>
      <c r="K128" s="74">
        <v>147627.84</v>
      </c>
    </row>
    <row r="129" spans="3:11" x14ac:dyDescent="0.2">
      <c r="C129" s="78" t="s">
        <v>3900</v>
      </c>
      <c r="D129" s="77">
        <v>44517</v>
      </c>
      <c r="E129" s="76" t="s">
        <v>3899</v>
      </c>
      <c r="I129" s="74">
        <v>10.88</v>
      </c>
      <c r="K129" s="74">
        <v>147638.72</v>
      </c>
    </row>
    <row r="130" spans="3:11" x14ac:dyDescent="0.2">
      <c r="C130" s="78" t="s">
        <v>3898</v>
      </c>
      <c r="D130" s="77">
        <v>44517</v>
      </c>
      <c r="E130" s="76" t="s">
        <v>3897</v>
      </c>
      <c r="I130" s="74">
        <v>7.28</v>
      </c>
      <c r="K130" s="74">
        <v>147646</v>
      </c>
    </row>
    <row r="131" spans="3:11" x14ac:dyDescent="0.2">
      <c r="C131" s="78" t="s">
        <v>3896</v>
      </c>
      <c r="D131" s="77">
        <v>44517</v>
      </c>
      <c r="E131" s="76" t="s">
        <v>3895</v>
      </c>
      <c r="I131" s="74">
        <v>15.3</v>
      </c>
      <c r="K131" s="74">
        <v>147661.29999999999</v>
      </c>
    </row>
    <row r="132" spans="3:11" x14ac:dyDescent="0.2">
      <c r="C132" s="78" t="s">
        <v>3894</v>
      </c>
      <c r="D132" s="77">
        <v>44518</v>
      </c>
      <c r="E132" s="76" t="s">
        <v>3893</v>
      </c>
      <c r="I132" s="74">
        <v>10</v>
      </c>
      <c r="K132" s="74">
        <v>147671.29999999999</v>
      </c>
    </row>
    <row r="133" spans="3:11" x14ac:dyDescent="0.2">
      <c r="C133" s="78" t="s">
        <v>3892</v>
      </c>
      <c r="D133" s="77">
        <v>44518</v>
      </c>
      <c r="E133" s="76" t="s">
        <v>3891</v>
      </c>
      <c r="I133" s="74">
        <v>10</v>
      </c>
      <c r="K133" s="74">
        <v>147681.29999999999</v>
      </c>
    </row>
    <row r="134" spans="3:11" x14ac:dyDescent="0.2">
      <c r="C134" s="78" t="s">
        <v>3890</v>
      </c>
      <c r="D134" s="77">
        <v>44518</v>
      </c>
      <c r="E134" s="76" t="s">
        <v>3889</v>
      </c>
      <c r="I134" s="74">
        <v>6.55</v>
      </c>
      <c r="K134" s="74">
        <v>147687.85</v>
      </c>
    </row>
    <row r="135" spans="3:11" x14ac:dyDescent="0.2">
      <c r="C135" s="78" t="s">
        <v>3888</v>
      </c>
      <c r="D135" s="77">
        <v>44518</v>
      </c>
      <c r="E135" s="76" t="s">
        <v>3887</v>
      </c>
      <c r="I135" s="74">
        <v>5.04</v>
      </c>
      <c r="K135" s="74">
        <v>147692.89000000001</v>
      </c>
    </row>
    <row r="136" spans="3:11" x14ac:dyDescent="0.2">
      <c r="C136" s="78" t="s">
        <v>3886</v>
      </c>
      <c r="D136" s="77">
        <v>44518</v>
      </c>
      <c r="E136" s="76" t="s">
        <v>3885</v>
      </c>
      <c r="I136" s="74">
        <v>2.2999999999999998</v>
      </c>
      <c r="K136" s="74">
        <v>147695.19</v>
      </c>
    </row>
    <row r="137" spans="3:11" x14ac:dyDescent="0.2">
      <c r="C137" s="78" t="s">
        <v>3884</v>
      </c>
      <c r="D137" s="77">
        <v>44519</v>
      </c>
      <c r="E137" s="76" t="s">
        <v>3883</v>
      </c>
      <c r="I137" s="74">
        <v>10.039999999999999</v>
      </c>
      <c r="K137" s="74">
        <v>147705.23000000001</v>
      </c>
    </row>
    <row r="138" spans="3:11" x14ac:dyDescent="0.2">
      <c r="C138" s="78" t="s">
        <v>3882</v>
      </c>
      <c r="D138" s="77">
        <v>44519</v>
      </c>
      <c r="E138" s="76" t="s">
        <v>3881</v>
      </c>
      <c r="I138" s="74">
        <v>16.760000000000002</v>
      </c>
      <c r="K138" s="74">
        <v>147721.99</v>
      </c>
    </row>
    <row r="139" spans="3:11" x14ac:dyDescent="0.2">
      <c r="C139" s="78" t="s">
        <v>3880</v>
      </c>
      <c r="D139" s="77">
        <v>44519</v>
      </c>
      <c r="E139" s="76" t="s">
        <v>3879</v>
      </c>
      <c r="I139" s="74">
        <v>6.42</v>
      </c>
      <c r="K139" s="74">
        <v>147728.41</v>
      </c>
    </row>
    <row r="140" spans="3:11" x14ac:dyDescent="0.2">
      <c r="C140" s="78" t="s">
        <v>3878</v>
      </c>
      <c r="D140" s="77">
        <v>44519</v>
      </c>
      <c r="E140" s="76" t="s">
        <v>3877</v>
      </c>
      <c r="I140" s="74">
        <v>18.93</v>
      </c>
      <c r="K140" s="74">
        <v>147747.34</v>
      </c>
    </row>
    <row r="141" spans="3:11" x14ac:dyDescent="0.2">
      <c r="C141" s="78" t="s">
        <v>3876</v>
      </c>
      <c r="D141" s="77">
        <v>44519</v>
      </c>
      <c r="E141" s="76" t="s">
        <v>3875</v>
      </c>
      <c r="I141" s="74">
        <v>27.66</v>
      </c>
      <c r="K141" s="74">
        <v>147775</v>
      </c>
    </row>
    <row r="142" spans="3:11" x14ac:dyDescent="0.2">
      <c r="C142" s="78" t="s">
        <v>3874</v>
      </c>
      <c r="D142" s="77">
        <v>44519</v>
      </c>
      <c r="E142" s="76" t="s">
        <v>3873</v>
      </c>
      <c r="I142" s="74">
        <v>8.3800000000000008</v>
      </c>
      <c r="K142" s="74">
        <v>147783.38</v>
      </c>
    </row>
    <row r="143" spans="3:11" x14ac:dyDescent="0.2">
      <c r="C143" s="78" t="s">
        <v>3872</v>
      </c>
      <c r="D143" s="77">
        <v>44519</v>
      </c>
      <c r="E143" s="76" t="s">
        <v>3871</v>
      </c>
      <c r="I143" s="74">
        <v>34.96</v>
      </c>
      <c r="K143" s="74">
        <v>147818.34</v>
      </c>
    </row>
    <row r="144" spans="3:11" x14ac:dyDescent="0.2">
      <c r="C144" s="78" t="s">
        <v>3870</v>
      </c>
      <c r="D144" s="77">
        <v>44521</v>
      </c>
      <c r="E144" s="76" t="s">
        <v>3869</v>
      </c>
      <c r="I144" s="74">
        <v>3</v>
      </c>
      <c r="K144" s="74">
        <v>147821.34</v>
      </c>
    </row>
    <row r="145" spans="3:11" x14ac:dyDescent="0.2">
      <c r="C145" s="78" t="s">
        <v>3868</v>
      </c>
      <c r="D145" s="77">
        <v>44521</v>
      </c>
      <c r="E145" s="76" t="s">
        <v>3867</v>
      </c>
      <c r="I145" s="74">
        <v>1.85</v>
      </c>
      <c r="K145" s="74">
        <v>147823.19</v>
      </c>
    </row>
    <row r="146" spans="3:11" x14ac:dyDescent="0.2">
      <c r="C146" s="78" t="s">
        <v>3866</v>
      </c>
      <c r="D146" s="77">
        <v>44522</v>
      </c>
      <c r="E146" s="76" t="s">
        <v>3865</v>
      </c>
      <c r="I146" s="74">
        <v>42.45</v>
      </c>
      <c r="K146" s="74">
        <v>147865.64000000001</v>
      </c>
    </row>
    <row r="147" spans="3:11" x14ac:dyDescent="0.2">
      <c r="C147" s="78" t="s">
        <v>3864</v>
      </c>
      <c r="D147" s="77">
        <v>44522</v>
      </c>
      <c r="E147" s="76" t="s">
        <v>3863</v>
      </c>
      <c r="I147" s="74">
        <v>6.37</v>
      </c>
      <c r="K147" s="74">
        <v>147872.01</v>
      </c>
    </row>
    <row r="148" spans="3:11" x14ac:dyDescent="0.2">
      <c r="C148" s="78" t="s">
        <v>3862</v>
      </c>
      <c r="D148" s="77">
        <v>44522</v>
      </c>
      <c r="E148" s="76" t="s">
        <v>3861</v>
      </c>
      <c r="I148" s="74">
        <v>9.82</v>
      </c>
      <c r="K148" s="74">
        <v>147881.82999999999</v>
      </c>
    </row>
    <row r="149" spans="3:11" x14ac:dyDescent="0.2">
      <c r="C149" s="78" t="s">
        <v>3860</v>
      </c>
      <c r="D149" s="77">
        <v>44522</v>
      </c>
      <c r="E149" s="76" t="s">
        <v>3859</v>
      </c>
      <c r="I149" s="74">
        <v>2.8</v>
      </c>
      <c r="K149" s="74">
        <v>147884.63</v>
      </c>
    </row>
    <row r="150" spans="3:11" x14ac:dyDescent="0.2">
      <c r="C150" s="78" t="s">
        <v>3858</v>
      </c>
      <c r="D150" s="77">
        <v>44522</v>
      </c>
      <c r="E150" s="76" t="s">
        <v>3857</v>
      </c>
      <c r="I150" s="74">
        <v>19.66</v>
      </c>
      <c r="K150" s="74">
        <v>147904.29</v>
      </c>
    </row>
    <row r="151" spans="3:11" x14ac:dyDescent="0.2">
      <c r="C151" s="78" t="s">
        <v>3856</v>
      </c>
      <c r="D151" s="77">
        <v>44522</v>
      </c>
      <c r="E151" s="76" t="s">
        <v>3855</v>
      </c>
      <c r="I151" s="74">
        <v>0.03</v>
      </c>
      <c r="K151" s="74">
        <v>147904.32000000001</v>
      </c>
    </row>
    <row r="152" spans="3:11" x14ac:dyDescent="0.2">
      <c r="C152" s="78" t="s">
        <v>3854</v>
      </c>
      <c r="D152" s="77">
        <v>44522</v>
      </c>
      <c r="E152" s="76" t="s">
        <v>3853</v>
      </c>
      <c r="I152" s="74">
        <v>10.75</v>
      </c>
      <c r="K152" s="74">
        <v>147915.07</v>
      </c>
    </row>
    <row r="153" spans="3:11" x14ac:dyDescent="0.2">
      <c r="C153" s="78" t="s">
        <v>83</v>
      </c>
      <c r="D153" s="77">
        <v>44522</v>
      </c>
      <c r="E153" s="76" t="s">
        <v>3852</v>
      </c>
      <c r="J153" s="75">
        <v>132.63999999999999</v>
      </c>
      <c r="K153" s="74">
        <v>147782.43</v>
      </c>
    </row>
    <row r="154" spans="3:11" x14ac:dyDescent="0.2">
      <c r="C154" s="78" t="s">
        <v>207</v>
      </c>
      <c r="D154" s="77">
        <v>44522</v>
      </c>
      <c r="E154" s="76" t="s">
        <v>3851</v>
      </c>
      <c r="J154" s="75">
        <v>317.52</v>
      </c>
      <c r="K154" s="74">
        <v>147464.91</v>
      </c>
    </row>
    <row r="155" spans="3:11" x14ac:dyDescent="0.2">
      <c r="C155" s="78" t="s">
        <v>205</v>
      </c>
      <c r="D155" s="77">
        <v>44522</v>
      </c>
      <c r="E155" s="76" t="s">
        <v>3850</v>
      </c>
      <c r="J155" s="75">
        <v>36.840000000000003</v>
      </c>
      <c r="K155" s="74">
        <v>147428.07</v>
      </c>
    </row>
    <row r="156" spans="3:11" x14ac:dyDescent="0.2">
      <c r="C156" s="78" t="s">
        <v>81</v>
      </c>
      <c r="D156" s="77">
        <v>44522</v>
      </c>
      <c r="E156" s="76" t="s">
        <v>3849</v>
      </c>
      <c r="J156" s="75">
        <v>68.75</v>
      </c>
      <c r="K156" s="74">
        <v>147359.32</v>
      </c>
    </row>
    <row r="157" spans="3:11" x14ac:dyDescent="0.2">
      <c r="C157" s="78" t="s">
        <v>2421</v>
      </c>
      <c r="D157" s="77">
        <v>44522</v>
      </c>
      <c r="E157" s="76" t="s">
        <v>3848</v>
      </c>
      <c r="J157" s="75">
        <v>154.35</v>
      </c>
      <c r="K157" s="74">
        <v>147204.97</v>
      </c>
    </row>
    <row r="158" spans="3:11" x14ac:dyDescent="0.2">
      <c r="C158" s="78" t="s">
        <v>261</v>
      </c>
      <c r="D158" s="77">
        <v>44522</v>
      </c>
      <c r="E158" s="76" t="s">
        <v>3847</v>
      </c>
      <c r="J158" s="75">
        <v>1520</v>
      </c>
      <c r="K158" s="74">
        <v>145684.97</v>
      </c>
    </row>
    <row r="159" spans="3:11" x14ac:dyDescent="0.2">
      <c r="C159" s="78" t="s">
        <v>259</v>
      </c>
      <c r="D159" s="77">
        <v>44522</v>
      </c>
      <c r="E159" s="76" t="s">
        <v>3846</v>
      </c>
      <c r="J159" s="75">
        <v>14</v>
      </c>
      <c r="K159" s="74">
        <v>145670.97</v>
      </c>
    </row>
    <row r="160" spans="3:11" x14ac:dyDescent="0.2">
      <c r="C160" s="78" t="s">
        <v>3845</v>
      </c>
      <c r="D160" s="77">
        <v>44523</v>
      </c>
      <c r="E160" s="76" t="s">
        <v>3844</v>
      </c>
      <c r="I160" s="74">
        <v>55.31</v>
      </c>
      <c r="K160" s="74">
        <v>145726.28</v>
      </c>
    </row>
    <row r="161" spans="3:11" x14ac:dyDescent="0.2">
      <c r="C161" s="78" t="s">
        <v>3843</v>
      </c>
      <c r="D161" s="77">
        <v>44524</v>
      </c>
      <c r="E161" s="76" t="s">
        <v>3842</v>
      </c>
      <c r="I161" s="74">
        <v>3.34</v>
      </c>
      <c r="K161" s="74">
        <v>145729.62</v>
      </c>
    </row>
    <row r="162" spans="3:11" x14ac:dyDescent="0.2">
      <c r="C162" s="78" t="s">
        <v>3841</v>
      </c>
      <c r="D162" s="77">
        <v>44524</v>
      </c>
      <c r="E162" s="76" t="s">
        <v>3840</v>
      </c>
      <c r="I162" s="74">
        <v>4</v>
      </c>
      <c r="K162" s="74">
        <v>145733.62</v>
      </c>
    </row>
    <row r="163" spans="3:11" x14ac:dyDescent="0.2">
      <c r="C163" s="78" t="s">
        <v>3839</v>
      </c>
      <c r="D163" s="77">
        <v>44525</v>
      </c>
      <c r="E163" s="76" t="s">
        <v>3838</v>
      </c>
      <c r="I163" s="74">
        <v>3.01</v>
      </c>
      <c r="K163" s="74">
        <v>145736.63</v>
      </c>
    </row>
    <row r="164" spans="3:11" x14ac:dyDescent="0.2">
      <c r="C164" s="78" t="s">
        <v>3837</v>
      </c>
      <c r="D164" s="77">
        <v>44525</v>
      </c>
      <c r="E164" s="76" t="s">
        <v>3836</v>
      </c>
      <c r="I164" s="74">
        <v>3.16</v>
      </c>
      <c r="K164" s="74">
        <v>145739.79</v>
      </c>
    </row>
    <row r="165" spans="3:11" x14ac:dyDescent="0.2">
      <c r="C165" s="78" t="s">
        <v>3835</v>
      </c>
      <c r="D165" s="77">
        <v>44525</v>
      </c>
      <c r="E165" s="76" t="s">
        <v>3834</v>
      </c>
      <c r="I165" s="74">
        <v>1.68</v>
      </c>
      <c r="K165" s="74">
        <v>145741.47</v>
      </c>
    </row>
    <row r="166" spans="3:11" x14ac:dyDescent="0.2">
      <c r="C166" s="78" t="s">
        <v>3833</v>
      </c>
      <c r="D166" s="77">
        <v>44525</v>
      </c>
      <c r="E166" s="76" t="s">
        <v>3832</v>
      </c>
      <c r="I166" s="74">
        <v>8.23</v>
      </c>
      <c r="K166" s="74">
        <v>145749.70000000001</v>
      </c>
    </row>
    <row r="167" spans="3:11" x14ac:dyDescent="0.2">
      <c r="C167" s="78" t="s">
        <v>3831</v>
      </c>
      <c r="D167" s="77">
        <v>44525</v>
      </c>
      <c r="E167" s="76" t="s">
        <v>3830</v>
      </c>
      <c r="I167" s="74">
        <v>5.04</v>
      </c>
      <c r="K167" s="74">
        <v>145754.74</v>
      </c>
    </row>
    <row r="168" spans="3:11" x14ac:dyDescent="0.2">
      <c r="C168" s="78" t="s">
        <v>3829</v>
      </c>
      <c r="D168" s="77">
        <v>44525</v>
      </c>
      <c r="E168" s="76" t="s">
        <v>3828</v>
      </c>
      <c r="I168" s="74">
        <v>3.4</v>
      </c>
      <c r="K168" s="74">
        <v>145758.14000000001</v>
      </c>
    </row>
    <row r="169" spans="3:11" x14ac:dyDescent="0.2">
      <c r="C169" s="78" t="s">
        <v>3164</v>
      </c>
      <c r="D169" s="77">
        <v>44525</v>
      </c>
      <c r="E169" s="76" t="s">
        <v>3827</v>
      </c>
      <c r="J169" s="75">
        <v>1223.19</v>
      </c>
      <c r="K169" s="74">
        <v>144534.95000000001</v>
      </c>
    </row>
    <row r="170" spans="3:11" x14ac:dyDescent="0.2">
      <c r="C170" s="78" t="s">
        <v>3826</v>
      </c>
      <c r="D170" s="77">
        <v>44526</v>
      </c>
      <c r="E170" s="76" t="s">
        <v>3825</v>
      </c>
      <c r="I170" s="74">
        <v>3.32</v>
      </c>
      <c r="K170" s="74">
        <v>144538.26999999999</v>
      </c>
    </row>
    <row r="171" spans="3:11" x14ac:dyDescent="0.2">
      <c r="C171" s="78" t="s">
        <v>3824</v>
      </c>
      <c r="D171" s="77">
        <v>44526</v>
      </c>
      <c r="E171" s="76" t="s">
        <v>3823</v>
      </c>
      <c r="I171" s="74">
        <v>4.34</v>
      </c>
      <c r="K171" s="74">
        <v>144542.60999999999</v>
      </c>
    </row>
    <row r="172" spans="3:11" x14ac:dyDescent="0.2">
      <c r="C172" s="78" t="s">
        <v>3822</v>
      </c>
      <c r="D172" s="77">
        <v>44526</v>
      </c>
      <c r="E172" s="76" t="s">
        <v>3821</v>
      </c>
      <c r="I172" s="74">
        <v>4.8499999999999996</v>
      </c>
      <c r="K172" s="74">
        <v>144547.46</v>
      </c>
    </row>
    <row r="173" spans="3:11" x14ac:dyDescent="0.2">
      <c r="C173" s="78" t="s">
        <v>3820</v>
      </c>
      <c r="D173" s="77">
        <v>44526</v>
      </c>
      <c r="E173" s="76" t="s">
        <v>3819</v>
      </c>
      <c r="I173" s="74">
        <v>3.51</v>
      </c>
      <c r="K173" s="74">
        <v>144550.97</v>
      </c>
    </row>
    <row r="174" spans="3:11" x14ac:dyDescent="0.2">
      <c r="C174" s="78" t="s">
        <v>3818</v>
      </c>
      <c r="D174" s="77">
        <v>44526</v>
      </c>
      <c r="E174" s="76" t="s">
        <v>3817</v>
      </c>
      <c r="I174" s="74">
        <v>9.5</v>
      </c>
      <c r="K174" s="74">
        <v>144560.47</v>
      </c>
    </row>
    <row r="175" spans="3:11" x14ac:dyDescent="0.2">
      <c r="C175" s="78" t="s">
        <v>3816</v>
      </c>
      <c r="D175" s="77">
        <v>44527</v>
      </c>
      <c r="E175" s="76" t="s">
        <v>3815</v>
      </c>
      <c r="I175" s="74">
        <v>1.98</v>
      </c>
      <c r="K175" s="74">
        <v>144562.45000000001</v>
      </c>
    </row>
    <row r="176" spans="3:11" x14ac:dyDescent="0.2">
      <c r="C176" s="78" t="s">
        <v>3814</v>
      </c>
      <c r="D176" s="77">
        <v>44527</v>
      </c>
      <c r="E176" s="76" t="s">
        <v>3813</v>
      </c>
      <c r="I176" s="74">
        <v>6.36</v>
      </c>
      <c r="K176" s="74">
        <v>144568.81</v>
      </c>
    </row>
    <row r="177" spans="3:11" x14ac:dyDescent="0.2">
      <c r="C177" s="78" t="s">
        <v>3812</v>
      </c>
      <c r="D177" s="77">
        <v>44527</v>
      </c>
      <c r="E177" s="76" t="s">
        <v>3811</v>
      </c>
      <c r="I177" s="74">
        <v>0.37</v>
      </c>
      <c r="K177" s="74">
        <v>144569.18</v>
      </c>
    </row>
    <row r="178" spans="3:11" x14ac:dyDescent="0.2">
      <c r="C178" s="78" t="s">
        <v>3810</v>
      </c>
      <c r="D178" s="77">
        <v>44527</v>
      </c>
      <c r="E178" s="76" t="s">
        <v>3809</v>
      </c>
      <c r="I178" s="74">
        <v>8.3800000000000008</v>
      </c>
      <c r="K178" s="74">
        <v>144577.56</v>
      </c>
    </row>
    <row r="179" spans="3:11" x14ac:dyDescent="0.2">
      <c r="C179" s="78" t="s">
        <v>3808</v>
      </c>
      <c r="D179" s="77">
        <v>44527</v>
      </c>
      <c r="E179" s="76" t="s">
        <v>3807</v>
      </c>
      <c r="I179" s="74">
        <v>14.32</v>
      </c>
      <c r="K179" s="74">
        <v>144591.88</v>
      </c>
    </row>
    <row r="180" spans="3:11" x14ac:dyDescent="0.2">
      <c r="C180" s="78" t="s">
        <v>3806</v>
      </c>
      <c r="D180" s="77">
        <v>44529</v>
      </c>
      <c r="E180" s="76" t="s">
        <v>3805</v>
      </c>
      <c r="I180" s="74">
        <v>19.170000000000002</v>
      </c>
      <c r="K180" s="74">
        <v>144611.04999999999</v>
      </c>
    </row>
    <row r="181" spans="3:11" x14ac:dyDescent="0.2">
      <c r="C181" s="78" t="s">
        <v>3804</v>
      </c>
      <c r="D181" s="77">
        <v>44529</v>
      </c>
      <c r="E181" s="76" t="s">
        <v>3803</v>
      </c>
      <c r="I181" s="74">
        <v>0.99</v>
      </c>
      <c r="K181" s="74">
        <v>144612.04</v>
      </c>
    </row>
    <row r="182" spans="3:11" x14ac:dyDescent="0.2">
      <c r="C182" s="78" t="s">
        <v>3802</v>
      </c>
      <c r="D182" s="77">
        <v>44529</v>
      </c>
      <c r="E182" s="76" t="s">
        <v>3801</v>
      </c>
      <c r="I182" s="74">
        <v>99.95</v>
      </c>
      <c r="K182" s="74">
        <v>144711.99</v>
      </c>
    </row>
    <row r="183" spans="3:11" x14ac:dyDescent="0.2">
      <c r="C183" s="78" t="s">
        <v>3800</v>
      </c>
      <c r="D183" s="77">
        <v>44529</v>
      </c>
      <c r="E183" s="76" t="s">
        <v>3799</v>
      </c>
      <c r="I183" s="74">
        <v>7.55</v>
      </c>
      <c r="K183" s="74">
        <v>144719.54</v>
      </c>
    </row>
    <row r="184" spans="3:11" x14ac:dyDescent="0.2">
      <c r="C184" s="78" t="s">
        <v>3798</v>
      </c>
      <c r="D184" s="77">
        <v>44529</v>
      </c>
      <c r="E184" s="76" t="s">
        <v>3797</v>
      </c>
      <c r="I184" s="74">
        <v>1.85</v>
      </c>
      <c r="K184" s="74">
        <v>144721.39000000001</v>
      </c>
    </row>
    <row r="185" spans="3:11" x14ac:dyDescent="0.2">
      <c r="C185" s="78" t="s">
        <v>3796</v>
      </c>
      <c r="D185" s="77">
        <v>44529</v>
      </c>
      <c r="E185" s="76" t="s">
        <v>3795</v>
      </c>
      <c r="I185" s="74">
        <v>3.36</v>
      </c>
      <c r="K185" s="74">
        <v>144724.75</v>
      </c>
    </row>
    <row r="186" spans="3:11" x14ac:dyDescent="0.2">
      <c r="C186" s="78" t="s">
        <v>3794</v>
      </c>
      <c r="D186" s="77">
        <v>44529</v>
      </c>
      <c r="E186" s="76" t="s">
        <v>3793</v>
      </c>
      <c r="I186" s="74">
        <v>13.88</v>
      </c>
      <c r="K186" s="74">
        <v>144738.63</v>
      </c>
    </row>
    <row r="187" spans="3:11" x14ac:dyDescent="0.2">
      <c r="C187" s="78" t="s">
        <v>3792</v>
      </c>
      <c r="D187" s="77">
        <v>44529</v>
      </c>
      <c r="E187" s="76" t="s">
        <v>3791</v>
      </c>
      <c r="I187" s="74">
        <v>3.37</v>
      </c>
      <c r="K187" s="74">
        <v>144742</v>
      </c>
    </row>
    <row r="188" spans="3:11" x14ac:dyDescent="0.2">
      <c r="C188" s="78" t="s">
        <v>3790</v>
      </c>
      <c r="D188" s="77">
        <v>44529</v>
      </c>
      <c r="E188" s="76" t="s">
        <v>3789</v>
      </c>
      <c r="I188" s="74">
        <v>1.68</v>
      </c>
      <c r="K188" s="74">
        <v>144743.67999999999</v>
      </c>
    </row>
    <row r="189" spans="3:11" x14ac:dyDescent="0.2">
      <c r="C189" s="78" t="s">
        <v>79</v>
      </c>
      <c r="D189" s="77">
        <v>44529</v>
      </c>
      <c r="E189" s="76" t="s">
        <v>3788</v>
      </c>
      <c r="J189" s="75">
        <v>333.63</v>
      </c>
      <c r="K189" s="74">
        <v>144410.04999999999</v>
      </c>
    </row>
    <row r="190" spans="3:11" x14ac:dyDescent="0.2">
      <c r="C190" s="78" t="s">
        <v>69</v>
      </c>
      <c r="D190" s="77">
        <v>44529</v>
      </c>
      <c r="E190" s="76" t="s">
        <v>3787</v>
      </c>
      <c r="J190" s="75">
        <v>1125</v>
      </c>
      <c r="K190" s="74">
        <v>143285.04999999999</v>
      </c>
    </row>
    <row r="191" spans="3:11" x14ac:dyDescent="0.2">
      <c r="C191" s="78" t="s">
        <v>2797</v>
      </c>
      <c r="D191" s="77">
        <v>44529</v>
      </c>
      <c r="E191" s="76" t="s">
        <v>3786</v>
      </c>
      <c r="J191" s="75">
        <v>6417.72</v>
      </c>
      <c r="K191" s="74">
        <v>136867.32999999999</v>
      </c>
    </row>
    <row r="192" spans="3:11" x14ac:dyDescent="0.2">
      <c r="C192" s="78" t="s">
        <v>3785</v>
      </c>
      <c r="D192" s="77">
        <v>44530</v>
      </c>
      <c r="E192" s="76" t="s">
        <v>3784</v>
      </c>
      <c r="I192" s="74">
        <v>7</v>
      </c>
      <c r="K192" s="74">
        <v>136874.32999999999</v>
      </c>
    </row>
    <row r="193" spans="3:11" x14ac:dyDescent="0.2">
      <c r="C193" s="78" t="s">
        <v>3783</v>
      </c>
      <c r="D193" s="77">
        <v>44530</v>
      </c>
      <c r="E193" s="76" t="s">
        <v>3782</v>
      </c>
      <c r="I193" s="74">
        <v>29.59</v>
      </c>
      <c r="K193" s="74">
        <v>136903.92000000001</v>
      </c>
    </row>
    <row r="194" spans="3:11" x14ac:dyDescent="0.2">
      <c r="C194" s="78" t="s">
        <v>3781</v>
      </c>
      <c r="D194" s="77">
        <v>44530</v>
      </c>
      <c r="E194" s="76" t="s">
        <v>3780</v>
      </c>
      <c r="I194" s="74">
        <v>13.82</v>
      </c>
      <c r="K194" s="74">
        <v>136917.74</v>
      </c>
    </row>
    <row r="195" spans="3:11" x14ac:dyDescent="0.2">
      <c r="C195" s="78" t="s">
        <v>3779</v>
      </c>
      <c r="D195" s="77">
        <v>44530</v>
      </c>
      <c r="E195" s="76" t="s">
        <v>3778</v>
      </c>
      <c r="I195" s="74">
        <v>15.3</v>
      </c>
      <c r="K195" s="74">
        <v>136933.04</v>
      </c>
    </row>
    <row r="196" spans="3:11" x14ac:dyDescent="0.2">
      <c r="C196" s="78" t="s">
        <v>3777</v>
      </c>
      <c r="D196" s="77">
        <v>44530</v>
      </c>
      <c r="E196" s="76" t="s">
        <v>3776</v>
      </c>
      <c r="I196" s="74">
        <v>11164.22</v>
      </c>
      <c r="K196" s="74">
        <v>148097.26</v>
      </c>
    </row>
    <row r="197" spans="3:11" x14ac:dyDescent="0.2">
      <c r="C197" s="78" t="s">
        <v>3775</v>
      </c>
      <c r="D197" s="77">
        <v>44530</v>
      </c>
      <c r="E197" s="76" t="s">
        <v>3774</v>
      </c>
      <c r="I197" s="74">
        <v>20</v>
      </c>
      <c r="K197" s="74">
        <v>148117.26</v>
      </c>
    </row>
    <row r="198" spans="3:11" x14ac:dyDescent="0.2">
      <c r="C198" s="78" t="s">
        <v>3773</v>
      </c>
      <c r="D198" s="77">
        <v>44530</v>
      </c>
      <c r="E198" s="76" t="s">
        <v>3772</v>
      </c>
      <c r="I198" s="74">
        <v>3.28</v>
      </c>
      <c r="K198" s="74">
        <v>148120.54</v>
      </c>
    </row>
    <row r="199" spans="3:11" x14ac:dyDescent="0.2">
      <c r="C199" s="78" t="s">
        <v>3771</v>
      </c>
      <c r="D199" s="77">
        <v>44530</v>
      </c>
      <c r="E199" s="76" t="s">
        <v>3770</v>
      </c>
      <c r="I199" s="74">
        <v>8.3800000000000008</v>
      </c>
      <c r="K199" s="74">
        <v>148128.92000000001</v>
      </c>
    </row>
    <row r="200" spans="3:11" x14ac:dyDescent="0.2">
      <c r="C200" s="78" t="s">
        <v>3769</v>
      </c>
      <c r="D200" s="77">
        <v>44530</v>
      </c>
      <c r="E200" s="76" t="s">
        <v>3768</v>
      </c>
      <c r="I200" s="74">
        <v>1.99</v>
      </c>
      <c r="K200" s="74">
        <v>148130.91</v>
      </c>
    </row>
    <row r="201" spans="3:11" x14ac:dyDescent="0.2">
      <c r="C201" s="78" t="s">
        <v>3767</v>
      </c>
      <c r="D201" s="77">
        <v>44530</v>
      </c>
      <c r="E201" s="76" t="s">
        <v>3766</v>
      </c>
      <c r="I201" s="74">
        <v>1.1100000000000001</v>
      </c>
      <c r="K201" s="74">
        <v>148132.01999999999</v>
      </c>
    </row>
    <row r="202" spans="3:11" x14ac:dyDescent="0.2">
      <c r="C202" s="78" t="s">
        <v>3765</v>
      </c>
      <c r="D202" s="77">
        <v>44530</v>
      </c>
      <c r="E202" s="76" t="s">
        <v>3764</v>
      </c>
      <c r="I202" s="74">
        <v>3.58</v>
      </c>
      <c r="K202" s="74">
        <v>148135.6</v>
      </c>
    </row>
    <row r="203" spans="3:11" x14ac:dyDescent="0.2">
      <c r="C203" s="78" t="s">
        <v>3763</v>
      </c>
      <c r="D203" s="77">
        <v>44530</v>
      </c>
      <c r="E203" s="76" t="s">
        <v>3762</v>
      </c>
      <c r="I203" s="74">
        <v>2.82</v>
      </c>
      <c r="K203" s="74">
        <v>148138.42000000001</v>
      </c>
    </row>
    <row r="204" spans="3:11" x14ac:dyDescent="0.2">
      <c r="C204" s="78" t="s">
        <v>1324</v>
      </c>
      <c r="D204" s="77">
        <v>44530</v>
      </c>
      <c r="E204" s="76" t="s">
        <v>3761</v>
      </c>
      <c r="J204" s="75">
        <v>1000</v>
      </c>
      <c r="K204" s="74">
        <v>147138.42000000001</v>
      </c>
    </row>
    <row r="205" spans="3:11" x14ac:dyDescent="0.2">
      <c r="C205" s="78" t="s">
        <v>203</v>
      </c>
      <c r="D205" s="77">
        <v>44530</v>
      </c>
      <c r="E205" s="76" t="s">
        <v>3760</v>
      </c>
      <c r="J205" s="75">
        <v>37</v>
      </c>
      <c r="K205" s="74">
        <v>147101.42000000001</v>
      </c>
    </row>
    <row r="206" spans="3:11" x14ac:dyDescent="0.2">
      <c r="C206" s="78" t="s">
        <v>603</v>
      </c>
      <c r="D206" s="77">
        <v>44530</v>
      </c>
      <c r="E206" s="76" t="s">
        <v>3759</v>
      </c>
      <c r="J206" s="75">
        <v>176.87</v>
      </c>
      <c r="K206" s="74">
        <v>146924.54999999999</v>
      </c>
    </row>
    <row r="207" spans="3:11" x14ac:dyDescent="0.2">
      <c r="C207" s="78" t="s">
        <v>587</v>
      </c>
      <c r="D207" s="77">
        <v>44530</v>
      </c>
      <c r="E207" s="76" t="s">
        <v>3758</v>
      </c>
      <c r="J207" s="75">
        <v>191.51</v>
      </c>
      <c r="K207" s="74">
        <v>146733.04</v>
      </c>
    </row>
    <row r="208" spans="3:11" x14ac:dyDescent="0.2">
      <c r="C208" s="78" t="s">
        <v>835</v>
      </c>
      <c r="D208" s="77">
        <v>44530</v>
      </c>
      <c r="E208" s="76" t="s">
        <v>3383</v>
      </c>
      <c r="J208" s="75">
        <v>10</v>
      </c>
      <c r="K208" s="74">
        <v>146723.04</v>
      </c>
    </row>
    <row r="209" spans="3:11" x14ac:dyDescent="0.2">
      <c r="C209" s="78" t="s">
        <v>833</v>
      </c>
      <c r="D209" s="77">
        <v>44530</v>
      </c>
      <c r="E209" s="76" t="s">
        <v>3757</v>
      </c>
      <c r="J209" s="75">
        <v>83.98</v>
      </c>
      <c r="K209" s="74">
        <v>146639.06</v>
      </c>
    </row>
    <row r="210" spans="3:11" x14ac:dyDescent="0.2">
      <c r="C210" s="78" t="s">
        <v>441</v>
      </c>
      <c r="D210" s="77">
        <v>44530</v>
      </c>
      <c r="E210" s="76" t="s">
        <v>3756</v>
      </c>
      <c r="J210" s="75">
        <v>54.99</v>
      </c>
      <c r="K210" s="74">
        <v>146584.07</v>
      </c>
    </row>
    <row r="211" spans="3:11" x14ac:dyDescent="0.2">
      <c r="C211" s="78" t="s">
        <v>791</v>
      </c>
      <c r="D211" s="77">
        <v>44530</v>
      </c>
      <c r="E211" s="76" t="s">
        <v>3755</v>
      </c>
      <c r="J211" s="75">
        <v>240.63</v>
      </c>
      <c r="K211" s="74">
        <v>146343.44</v>
      </c>
    </row>
    <row r="212" spans="3:11" x14ac:dyDescent="0.2">
      <c r="C212" s="73" t="s">
        <v>57</v>
      </c>
      <c r="D212" s="72">
        <v>139730.03</v>
      </c>
      <c r="E212" s="73" t="s">
        <v>56</v>
      </c>
      <c r="F212" s="72">
        <v>26166.58</v>
      </c>
      <c r="G212" s="73" t="s">
        <v>55</v>
      </c>
      <c r="H212" s="72">
        <v>19553.169999999998</v>
      </c>
      <c r="J212" s="73" t="s">
        <v>54</v>
      </c>
      <c r="K212" s="72">
        <v>146343.44</v>
      </c>
    </row>
    <row r="215" spans="3:11" x14ac:dyDescent="0.2">
      <c r="E215" s="50" t="s">
        <v>53</v>
      </c>
      <c r="K215" s="49" t="s">
        <v>52</v>
      </c>
    </row>
  </sheetData>
  <pageMargins left="0.75" right="0.75" top="1" bottom="1" header="0" footer="0"/>
  <pageSetup orientation="portrait" errors="NA" horizontalDpi="0" verticalDpi="0"/>
  <headerFooter alignWithMargin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EA2A6-9360-4B46-9229-18D3A44C3E61}">
  <sheetPr codeName="Hoja3">
    <pageSetUpPr fitToPage="1"/>
  </sheetPr>
  <dimension ref="A1:Q45"/>
  <sheetViews>
    <sheetView showGridLines="0" zoomScale="86" zoomScaleNormal="86" workbookViewId="0">
      <selection activeCell="H6" sqref="H6"/>
    </sheetView>
  </sheetViews>
  <sheetFormatPr baseColWidth="10" defaultRowHeight="15" x14ac:dyDescent="0.25"/>
  <cols>
    <col min="1" max="1" width="9" style="1" customWidth="1"/>
    <col min="2" max="2" width="35.5703125" customWidth="1"/>
    <col min="3" max="3" width="22.140625" customWidth="1"/>
    <col min="4" max="4" width="10.85546875" customWidth="1"/>
    <col min="5" max="5" width="9.28515625" style="1" customWidth="1"/>
    <col min="6" max="6" width="10.28515625" style="47" customWidth="1"/>
    <col min="7" max="7" width="14.42578125" customWidth="1"/>
    <col min="8" max="9" width="11.42578125" customWidth="1"/>
    <col min="10" max="10" width="11.7109375" customWidth="1"/>
  </cols>
  <sheetData>
    <row r="1" spans="1:8" ht="26.25" customHeight="1" x14ac:dyDescent="0.25">
      <c r="C1" s="2"/>
      <c r="D1" s="2"/>
      <c r="E1" s="2"/>
      <c r="F1" s="2"/>
      <c r="G1" s="2"/>
    </row>
    <row r="2" spans="1:8" ht="15" customHeight="1" x14ac:dyDescent="0.25">
      <c r="A2" s="88" t="s">
        <v>0</v>
      </c>
      <c r="B2" s="88"/>
      <c r="C2" s="88"/>
      <c r="D2" s="88"/>
      <c r="E2" s="3"/>
      <c r="F2" s="4"/>
      <c r="G2" s="5"/>
    </row>
    <row r="3" spans="1:8" ht="4.5" customHeight="1" x14ac:dyDescent="0.25">
      <c r="A3" s="6"/>
      <c r="B3" s="5"/>
      <c r="C3" s="6"/>
      <c r="D3" s="5"/>
      <c r="E3" s="3"/>
      <c r="F3" s="4"/>
      <c r="G3" s="5"/>
    </row>
    <row r="4" spans="1:8" ht="22.5" customHeight="1" x14ac:dyDescent="0.3">
      <c r="A4" s="93" t="s">
        <v>1</v>
      </c>
      <c r="B4" s="93"/>
      <c r="C4" s="93"/>
      <c r="D4" s="93"/>
      <c r="E4" s="7"/>
      <c r="F4" s="4"/>
      <c r="G4" s="5"/>
    </row>
    <row r="5" spans="1:8" ht="5.25" customHeight="1" x14ac:dyDescent="0.25">
      <c r="A5" s="3"/>
      <c r="B5" s="5"/>
      <c r="C5" s="5"/>
      <c r="D5" s="5"/>
      <c r="E5" s="3"/>
      <c r="F5" s="4"/>
      <c r="G5" s="5"/>
    </row>
    <row r="6" spans="1:8" ht="15" customHeight="1" x14ac:dyDescent="0.25">
      <c r="A6" s="90" t="s">
        <v>51</v>
      </c>
      <c r="B6" s="90"/>
      <c r="C6" s="90"/>
      <c r="D6" s="90"/>
      <c r="E6" s="3"/>
      <c r="F6" s="4"/>
      <c r="G6" s="5"/>
    </row>
    <row r="7" spans="1:8" ht="4.5" customHeight="1" x14ac:dyDescent="0.25">
      <c r="A7" s="3"/>
      <c r="B7" s="6"/>
      <c r="C7" s="5"/>
      <c r="D7" s="5"/>
      <c r="E7" s="3"/>
      <c r="F7" s="4"/>
      <c r="G7" s="5"/>
    </row>
    <row r="8" spans="1:8" ht="15" customHeight="1" x14ac:dyDescent="0.25">
      <c r="A8" s="91" t="s">
        <v>18</v>
      </c>
      <c r="B8" s="91"/>
      <c r="C8" s="91"/>
      <c r="D8" s="91"/>
      <c r="E8" s="3"/>
      <c r="F8" s="4"/>
      <c r="G8" s="5"/>
    </row>
    <row r="9" spans="1:8" ht="15.75" x14ac:dyDescent="0.25">
      <c r="A9" s="3"/>
      <c r="B9" s="6"/>
      <c r="C9" s="5"/>
      <c r="D9" s="5"/>
      <c r="E9" s="3"/>
      <c r="F9" s="4"/>
      <c r="G9" s="5"/>
    </row>
    <row r="10" spans="1:8" x14ac:dyDescent="0.25">
      <c r="A10" s="3"/>
      <c r="B10" s="8" t="s">
        <v>19</v>
      </c>
      <c r="C10" s="9"/>
      <c r="D10" s="5"/>
      <c r="E10" s="3"/>
      <c r="F10" s="4"/>
      <c r="G10" s="86">
        <v>146343.44</v>
      </c>
    </row>
    <row r="11" spans="1:8" x14ac:dyDescent="0.25">
      <c r="A11" s="3"/>
      <c r="B11" s="5"/>
      <c r="C11" s="5"/>
      <c r="D11" s="5"/>
      <c r="E11" s="3"/>
      <c r="F11" s="4"/>
      <c r="G11" s="5"/>
    </row>
    <row r="12" spans="1:8" x14ac:dyDescent="0.25">
      <c r="A12" s="3"/>
      <c r="B12" s="10" t="s">
        <v>4</v>
      </c>
      <c r="C12" s="5"/>
      <c r="D12" s="5"/>
      <c r="E12" s="3"/>
      <c r="F12" s="4"/>
      <c r="G12" s="5"/>
    </row>
    <row r="13" spans="1:8" x14ac:dyDescent="0.25">
      <c r="A13" s="3"/>
      <c r="B13" s="11" t="s">
        <v>5</v>
      </c>
      <c r="C13" s="5"/>
      <c r="D13" s="5"/>
      <c r="E13" s="3"/>
      <c r="F13" s="4"/>
      <c r="G13" s="5"/>
    </row>
    <row r="14" spans="1:8" x14ac:dyDescent="0.25">
      <c r="A14" s="12" t="s">
        <v>6</v>
      </c>
      <c r="B14" s="11" t="s">
        <v>7</v>
      </c>
      <c r="C14" s="11"/>
      <c r="D14" s="13" t="s">
        <v>8</v>
      </c>
      <c r="E14" s="13" t="s">
        <v>9</v>
      </c>
      <c r="F14" s="14" t="s">
        <v>10</v>
      </c>
      <c r="G14" s="5"/>
    </row>
    <row r="15" spans="1:8" x14ac:dyDescent="0.25">
      <c r="A15" s="15"/>
      <c r="B15" s="92"/>
      <c r="C15" s="92"/>
      <c r="D15" s="16"/>
      <c r="E15" s="17"/>
      <c r="F15" s="18"/>
      <c r="H15" s="19"/>
    </row>
    <row r="16" spans="1:8" x14ac:dyDescent="0.25">
      <c r="A16" s="15"/>
      <c r="B16" s="20"/>
      <c r="C16" s="20"/>
      <c r="D16" s="16"/>
      <c r="E16" s="17"/>
      <c r="F16" s="4"/>
      <c r="G16" s="21">
        <f>SUM(F15:F15)</f>
        <v>0</v>
      </c>
      <c r="H16" s="19"/>
    </row>
    <row r="17" spans="1:17" x14ac:dyDescent="0.25">
      <c r="A17" s="15"/>
      <c r="B17" s="22"/>
      <c r="C17" s="11"/>
      <c r="D17" s="23"/>
      <c r="E17" s="17"/>
      <c r="F17" s="4"/>
      <c r="G17" s="5"/>
    </row>
    <row r="18" spans="1:17" x14ac:dyDescent="0.25">
      <c r="A18" s="24"/>
      <c r="B18" s="25" t="s">
        <v>11</v>
      </c>
      <c r="C18" s="5"/>
      <c r="D18" s="26"/>
      <c r="E18" s="26"/>
      <c r="F18" s="4"/>
      <c r="G18" s="21"/>
      <c r="M18" s="27"/>
      <c r="N18" s="27"/>
      <c r="O18" s="27"/>
      <c r="P18" s="27"/>
      <c r="Q18" s="28"/>
    </row>
    <row r="19" spans="1:17" x14ac:dyDescent="0.25">
      <c r="A19" s="24" t="s">
        <v>6</v>
      </c>
      <c r="B19" s="29" t="s">
        <v>12</v>
      </c>
      <c r="C19" s="5"/>
      <c r="D19" s="26"/>
      <c r="E19" s="26"/>
      <c r="F19" s="14" t="s">
        <v>10</v>
      </c>
      <c r="G19" s="21"/>
    </row>
    <row r="20" spans="1:17" x14ac:dyDescent="0.25">
      <c r="A20" s="30"/>
      <c r="B20" s="31"/>
      <c r="C20" s="5"/>
      <c r="D20" s="5"/>
      <c r="E20" s="3"/>
      <c r="F20" s="18"/>
    </row>
    <row r="21" spans="1:17" x14ac:dyDescent="0.25">
      <c r="A21" s="30"/>
      <c r="B21" s="31"/>
      <c r="C21" s="5"/>
      <c r="D21" s="5"/>
      <c r="E21" s="3"/>
      <c r="F21" s="4"/>
      <c r="G21" s="21">
        <f>SUM(F20:F20)</f>
        <v>0</v>
      </c>
    </row>
    <row r="22" spans="1:17" x14ac:dyDescent="0.25">
      <c r="A22" s="3"/>
      <c r="B22" s="5"/>
      <c r="C22" s="5"/>
      <c r="D22" s="5"/>
      <c r="E22" s="3"/>
      <c r="F22" s="4"/>
      <c r="G22" s="21"/>
    </row>
    <row r="23" spans="1:17" x14ac:dyDescent="0.25">
      <c r="A23" s="3"/>
      <c r="B23" s="25" t="s">
        <v>4</v>
      </c>
      <c r="C23" s="5"/>
      <c r="D23" s="5"/>
      <c r="E23" s="3"/>
      <c r="F23" s="4"/>
      <c r="G23" s="5"/>
    </row>
    <row r="24" spans="1:17" x14ac:dyDescent="0.25">
      <c r="A24" s="12" t="s">
        <v>6</v>
      </c>
      <c r="B24" s="29" t="s">
        <v>13</v>
      </c>
      <c r="C24" s="11"/>
      <c r="D24" s="11"/>
      <c r="E24" s="12"/>
      <c r="F24" s="14" t="s">
        <v>10</v>
      </c>
      <c r="G24" s="5"/>
    </row>
    <row r="25" spans="1:17" x14ac:dyDescent="0.25">
      <c r="A25" s="15"/>
      <c r="B25" s="31"/>
      <c r="C25" s="5"/>
      <c r="D25" s="5"/>
      <c r="E25" s="3"/>
      <c r="F25" s="18"/>
    </row>
    <row r="26" spans="1:17" x14ac:dyDescent="0.25">
      <c r="A26" s="15"/>
      <c r="B26" s="31"/>
      <c r="C26" s="5"/>
      <c r="D26" s="5"/>
      <c r="E26" s="3"/>
      <c r="F26" s="4"/>
      <c r="G26" s="21">
        <f>SUM(F25:F25)</f>
        <v>0</v>
      </c>
    </row>
    <row r="27" spans="1:17" x14ac:dyDescent="0.25">
      <c r="A27" s="15"/>
      <c r="B27" s="5"/>
      <c r="C27" s="5"/>
      <c r="D27" s="5"/>
      <c r="E27" s="3"/>
      <c r="F27" s="4"/>
      <c r="G27" s="32"/>
    </row>
    <row r="28" spans="1:17" x14ac:dyDescent="0.25">
      <c r="A28" s="12"/>
      <c r="B28" s="10" t="s">
        <v>11</v>
      </c>
      <c r="C28" s="11"/>
      <c r="D28" s="11"/>
      <c r="E28" s="12"/>
      <c r="F28" s="4"/>
      <c r="G28" s="5"/>
    </row>
    <row r="29" spans="1:17" x14ac:dyDescent="0.25">
      <c r="A29" s="12" t="s">
        <v>6</v>
      </c>
      <c r="B29" s="29" t="s">
        <v>14</v>
      </c>
      <c r="C29" s="11"/>
      <c r="D29" s="11"/>
      <c r="E29" s="12"/>
      <c r="F29" s="14" t="s">
        <v>10</v>
      </c>
      <c r="G29" s="5"/>
    </row>
    <row r="30" spans="1:17" x14ac:dyDescent="0.25">
      <c r="A30" s="33"/>
      <c r="B30" s="34"/>
      <c r="C30" s="5"/>
      <c r="D30" s="35"/>
      <c r="E30" s="3"/>
      <c r="F30" s="36"/>
    </row>
    <row r="31" spans="1:17" x14ac:dyDescent="0.25">
      <c r="A31" s="33"/>
      <c r="B31" s="34"/>
      <c r="C31" s="5"/>
      <c r="D31" s="35"/>
      <c r="E31" s="3"/>
      <c r="F31" s="37"/>
      <c r="G31" s="21">
        <v>0</v>
      </c>
    </row>
    <row r="32" spans="1:17" x14ac:dyDescent="0.25">
      <c r="A32" s="3"/>
      <c r="B32" s="5"/>
      <c r="C32" s="5"/>
      <c r="D32" s="5"/>
      <c r="E32" s="3"/>
      <c r="F32" s="4"/>
      <c r="G32" s="5"/>
    </row>
    <row r="33" spans="1:7" ht="15.75" thickBot="1" x14ac:dyDescent="0.3">
      <c r="A33" s="38"/>
      <c r="B33" s="39" t="s">
        <v>20</v>
      </c>
      <c r="C33" s="40"/>
      <c r="D33" s="41"/>
      <c r="E33" s="38"/>
      <c r="F33" s="42"/>
      <c r="G33" s="43">
        <f>+G10-G16+G21-G26+G31</f>
        <v>146343.44</v>
      </c>
    </row>
    <row r="34" spans="1:7" ht="15.75" thickTop="1" x14ac:dyDescent="0.25">
      <c r="A34" s="3"/>
      <c r="B34" s="5"/>
      <c r="C34" s="5"/>
      <c r="D34" s="5"/>
      <c r="E34" s="3"/>
      <c r="F34" s="4"/>
      <c r="G34" s="5"/>
    </row>
    <row r="35" spans="1:7" x14ac:dyDescent="0.25">
      <c r="A35" s="3"/>
      <c r="B35" s="5"/>
      <c r="C35" s="5"/>
      <c r="D35" s="5"/>
      <c r="E35" s="3"/>
      <c r="F35" s="4"/>
      <c r="G35" s="5"/>
    </row>
    <row r="36" spans="1:7" x14ac:dyDescent="0.25">
      <c r="A36" s="3"/>
      <c r="B36" s="5"/>
      <c r="C36" s="5"/>
      <c r="D36" s="5"/>
      <c r="E36" s="3"/>
      <c r="F36" s="4"/>
      <c r="G36" s="5"/>
    </row>
    <row r="37" spans="1:7" x14ac:dyDescent="0.25">
      <c r="A37" s="3"/>
      <c r="B37" s="13" t="s">
        <v>16</v>
      </c>
      <c r="C37" s="5"/>
      <c r="D37" s="31"/>
      <c r="E37" s="13" t="s">
        <v>17</v>
      </c>
      <c r="F37" s="4"/>
      <c r="G37" s="5"/>
    </row>
    <row r="38" spans="1:7" x14ac:dyDescent="0.25">
      <c r="A38" s="3"/>
      <c r="B38" s="13"/>
      <c r="C38" s="5"/>
      <c r="D38" s="31"/>
      <c r="E38" s="13"/>
      <c r="F38" s="4"/>
      <c r="G38" s="5"/>
    </row>
    <row r="39" spans="1:7" x14ac:dyDescent="0.25">
      <c r="A39" s="3"/>
      <c r="B39" s="13"/>
      <c r="C39" s="5"/>
      <c r="D39" s="31"/>
      <c r="E39" s="13"/>
      <c r="F39" s="4"/>
      <c r="G39" s="5"/>
    </row>
    <row r="40" spans="1:7" x14ac:dyDescent="0.25">
      <c r="A40" s="3"/>
      <c r="B40" s="44"/>
      <c r="C40" s="5"/>
      <c r="D40" s="44"/>
      <c r="E40" s="45"/>
      <c r="F40" s="18"/>
      <c r="G40" s="5"/>
    </row>
    <row r="41" spans="1:7" x14ac:dyDescent="0.25">
      <c r="A41" s="3"/>
      <c r="B41" s="5"/>
      <c r="C41" s="5"/>
      <c r="D41" s="5"/>
      <c r="E41" s="5"/>
      <c r="F41" s="26"/>
      <c r="G41" s="5"/>
    </row>
    <row r="42" spans="1:7" x14ac:dyDescent="0.25">
      <c r="A42" s="3"/>
      <c r="B42" s="5"/>
      <c r="C42" s="5"/>
      <c r="D42" s="5"/>
      <c r="E42" s="5"/>
      <c r="F42" s="26"/>
      <c r="G42" s="5"/>
    </row>
    <row r="43" spans="1:7" x14ac:dyDescent="0.25">
      <c r="A43" s="3"/>
      <c r="B43" s="5"/>
      <c r="C43" s="5"/>
      <c r="D43" s="5"/>
      <c r="E43" s="5"/>
      <c r="F43" s="26"/>
      <c r="G43" s="5"/>
    </row>
    <row r="44" spans="1:7" x14ac:dyDescent="0.25">
      <c r="E44"/>
      <c r="F44" s="46"/>
    </row>
    <row r="45" spans="1:7" x14ac:dyDescent="0.25">
      <c r="E45"/>
      <c r="F45" s="46"/>
    </row>
  </sheetData>
  <mergeCells count="5">
    <mergeCell ref="A2:D2"/>
    <mergeCell ref="A4:D4"/>
    <mergeCell ref="A6:D6"/>
    <mergeCell ref="A8:D8"/>
    <mergeCell ref="B15:C15"/>
  </mergeCells>
  <pageMargins left="0.70866141732283472" right="0.70866141732283472" top="0.74803149606299213" bottom="0.74803149606299213" header="0.31496062992125984" footer="0.31496062992125984"/>
  <pageSetup scale="81" fitToHeight="0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42F0F-59CF-4741-89EB-3F362A310EFF}">
  <sheetPr codeName="Hoja24"/>
  <dimension ref="A2:K246"/>
  <sheetViews>
    <sheetView workbookViewId="0">
      <selection activeCell="E19" sqref="E19"/>
    </sheetView>
  </sheetViews>
  <sheetFormatPr baseColWidth="10" defaultRowHeight="12.75" x14ac:dyDescent="0.2"/>
  <cols>
    <col min="1" max="16384" width="11.42578125" style="48"/>
  </cols>
  <sheetData>
    <row r="2" spans="1:11" ht="19.5" x14ac:dyDescent="0.2">
      <c r="F2" s="70" t="s">
        <v>439</v>
      </c>
      <c r="J2" s="73" t="s">
        <v>438</v>
      </c>
      <c r="K2" s="84">
        <v>1</v>
      </c>
    </row>
    <row r="3" spans="1:11" x14ac:dyDescent="0.2">
      <c r="J3" s="73" t="s">
        <v>437</v>
      </c>
      <c r="K3" s="83">
        <v>44572</v>
      </c>
    </row>
    <row r="5" spans="1:11" x14ac:dyDescent="0.2">
      <c r="E5" s="64" t="s">
        <v>436</v>
      </c>
      <c r="F5" s="61" t="s">
        <v>4534</v>
      </c>
      <c r="G5" s="64" t="s">
        <v>435</v>
      </c>
      <c r="H5" s="61" t="s">
        <v>4534</v>
      </c>
      <c r="J5" s="82">
        <v>0.69950231481481484</v>
      </c>
    </row>
    <row r="7" spans="1:11" x14ac:dyDescent="0.2">
      <c r="J7" s="73" t="s">
        <v>433</v>
      </c>
      <c r="K7" s="78" t="s">
        <v>432</v>
      </c>
    </row>
    <row r="8" spans="1:11" x14ac:dyDescent="0.2">
      <c r="C8" s="62" t="s">
        <v>431</v>
      </c>
      <c r="D8" s="61" t="s">
        <v>430</v>
      </c>
      <c r="F8" s="62" t="s">
        <v>429</v>
      </c>
      <c r="G8" s="61" t="s">
        <v>427</v>
      </c>
      <c r="I8" s="62" t="s">
        <v>428</v>
      </c>
      <c r="J8" s="61" t="s">
        <v>427</v>
      </c>
    </row>
    <row r="11" spans="1:11" x14ac:dyDescent="0.2">
      <c r="A11" s="80" t="s">
        <v>426</v>
      </c>
      <c r="C11" s="79" t="s">
        <v>425</v>
      </c>
      <c r="D11" s="79" t="s">
        <v>424</v>
      </c>
      <c r="F11" s="81" t="s">
        <v>423</v>
      </c>
      <c r="I11" s="73" t="s">
        <v>56</v>
      </c>
      <c r="J11" s="73" t="s">
        <v>55</v>
      </c>
      <c r="K11" s="73" t="s">
        <v>422</v>
      </c>
    </row>
    <row r="14" spans="1:11" x14ac:dyDescent="0.2">
      <c r="A14" s="80" t="s">
        <v>421</v>
      </c>
      <c r="B14" s="76" t="s">
        <v>420</v>
      </c>
    </row>
    <row r="16" spans="1:11" x14ac:dyDescent="0.2">
      <c r="A16" s="79" t="s">
        <v>419</v>
      </c>
      <c r="B16" s="78" t="s">
        <v>418</v>
      </c>
      <c r="J16" s="73" t="s">
        <v>57</v>
      </c>
      <c r="K16" s="74">
        <v>146343.44</v>
      </c>
    </row>
    <row r="18" spans="3:11" x14ac:dyDescent="0.2">
      <c r="C18" s="78" t="s">
        <v>4533</v>
      </c>
      <c r="D18" s="77">
        <v>44531</v>
      </c>
      <c r="E18" s="76" t="s">
        <v>4532</v>
      </c>
      <c r="I18" s="74">
        <v>50.39</v>
      </c>
      <c r="K18" s="74">
        <v>146393.82999999999</v>
      </c>
    </row>
    <row r="19" spans="3:11" x14ac:dyDescent="0.2">
      <c r="C19" s="78" t="s">
        <v>4531</v>
      </c>
      <c r="D19" s="77">
        <v>44531</v>
      </c>
      <c r="E19" s="76" t="s">
        <v>4530</v>
      </c>
      <c r="I19" s="74">
        <v>1.83</v>
      </c>
      <c r="K19" s="74">
        <v>146395.66</v>
      </c>
    </row>
    <row r="20" spans="3:11" x14ac:dyDescent="0.2">
      <c r="C20" s="78" t="s">
        <v>4529</v>
      </c>
      <c r="D20" s="77">
        <v>44531</v>
      </c>
      <c r="E20" s="76" t="s">
        <v>4528</v>
      </c>
      <c r="I20" s="74">
        <v>1.69</v>
      </c>
      <c r="K20" s="74">
        <v>146397.35</v>
      </c>
    </row>
    <row r="21" spans="3:11" x14ac:dyDescent="0.2">
      <c r="C21" s="78" t="s">
        <v>4527</v>
      </c>
      <c r="D21" s="77">
        <v>44531</v>
      </c>
      <c r="E21" s="76" t="s">
        <v>4526</v>
      </c>
      <c r="I21" s="74">
        <v>4.1900000000000004</v>
      </c>
      <c r="K21" s="74">
        <v>146401.54</v>
      </c>
    </row>
    <row r="22" spans="3:11" x14ac:dyDescent="0.2">
      <c r="C22" s="78" t="s">
        <v>4525</v>
      </c>
      <c r="D22" s="77">
        <v>44531</v>
      </c>
      <c r="E22" s="76" t="s">
        <v>4524</v>
      </c>
      <c r="I22" s="74">
        <v>3.36</v>
      </c>
      <c r="K22" s="74">
        <v>146404.9</v>
      </c>
    </row>
    <row r="23" spans="3:11" x14ac:dyDescent="0.2">
      <c r="C23" s="78" t="s">
        <v>4523</v>
      </c>
      <c r="D23" s="77">
        <v>44531</v>
      </c>
      <c r="E23" s="76" t="s">
        <v>4522</v>
      </c>
      <c r="I23" s="74">
        <v>528.46</v>
      </c>
      <c r="K23" s="74">
        <v>146933.35999999999</v>
      </c>
    </row>
    <row r="24" spans="3:11" x14ac:dyDescent="0.2">
      <c r="C24" s="78" t="s">
        <v>4521</v>
      </c>
      <c r="D24" s="77">
        <v>44531</v>
      </c>
      <c r="E24" s="76" t="s">
        <v>4520</v>
      </c>
      <c r="I24" s="74">
        <v>30.6</v>
      </c>
      <c r="K24" s="74">
        <v>146963.96</v>
      </c>
    </row>
    <row r="25" spans="3:11" x14ac:dyDescent="0.2">
      <c r="C25" s="78" t="s">
        <v>690</v>
      </c>
      <c r="D25" s="77">
        <v>44531</v>
      </c>
      <c r="E25" s="76" t="s">
        <v>4519</v>
      </c>
      <c r="J25" s="75">
        <v>302.55</v>
      </c>
      <c r="K25" s="74">
        <v>146661.41</v>
      </c>
    </row>
    <row r="26" spans="3:11" x14ac:dyDescent="0.2">
      <c r="C26" s="78" t="s">
        <v>4518</v>
      </c>
      <c r="D26" s="77">
        <v>44532</v>
      </c>
      <c r="E26" s="76" t="s">
        <v>4517</v>
      </c>
      <c r="I26" s="74">
        <v>0.25</v>
      </c>
      <c r="K26" s="74">
        <v>146661.66</v>
      </c>
    </row>
    <row r="27" spans="3:11" x14ac:dyDescent="0.2">
      <c r="C27" s="78" t="s">
        <v>4516</v>
      </c>
      <c r="D27" s="77">
        <v>44532</v>
      </c>
      <c r="E27" s="76" t="s">
        <v>4515</v>
      </c>
      <c r="I27" s="74">
        <v>5.34</v>
      </c>
      <c r="K27" s="74">
        <v>146667</v>
      </c>
    </row>
    <row r="28" spans="3:11" x14ac:dyDescent="0.2">
      <c r="C28" s="78" t="s">
        <v>4514</v>
      </c>
      <c r="D28" s="77">
        <v>44532</v>
      </c>
      <c r="E28" s="76" t="s">
        <v>4513</v>
      </c>
      <c r="I28" s="74">
        <v>16.04</v>
      </c>
      <c r="K28" s="74">
        <v>146683.04</v>
      </c>
    </row>
    <row r="29" spans="3:11" x14ac:dyDescent="0.2">
      <c r="C29" s="78" t="s">
        <v>4512</v>
      </c>
      <c r="D29" s="77">
        <v>44532</v>
      </c>
      <c r="E29" s="76" t="s">
        <v>4511</v>
      </c>
      <c r="I29" s="74">
        <v>1.31</v>
      </c>
      <c r="K29" s="74">
        <v>146684.35</v>
      </c>
    </row>
    <row r="30" spans="3:11" x14ac:dyDescent="0.2">
      <c r="C30" s="78" t="s">
        <v>4510</v>
      </c>
      <c r="D30" s="77">
        <v>44532</v>
      </c>
      <c r="E30" s="76" t="s">
        <v>4509</v>
      </c>
      <c r="I30" s="74">
        <v>14.29</v>
      </c>
      <c r="K30" s="74">
        <v>146698.64000000001</v>
      </c>
    </row>
    <row r="31" spans="3:11" x14ac:dyDescent="0.2">
      <c r="C31" s="78" t="s">
        <v>4508</v>
      </c>
      <c r="D31" s="77">
        <v>44532</v>
      </c>
      <c r="E31" s="76" t="s">
        <v>4507</v>
      </c>
      <c r="I31" s="74">
        <v>3.36</v>
      </c>
      <c r="K31" s="74">
        <v>146702</v>
      </c>
    </row>
    <row r="32" spans="3:11" x14ac:dyDescent="0.2">
      <c r="C32" s="78" t="s">
        <v>762</v>
      </c>
      <c r="D32" s="77">
        <v>44532</v>
      </c>
      <c r="E32" s="76" t="s">
        <v>4506</v>
      </c>
      <c r="J32" s="75">
        <v>418.03</v>
      </c>
      <c r="K32" s="74">
        <v>146283.97</v>
      </c>
    </row>
    <row r="33" spans="3:11" x14ac:dyDescent="0.2">
      <c r="C33" s="78" t="s">
        <v>4505</v>
      </c>
      <c r="D33" s="77">
        <v>44533</v>
      </c>
      <c r="E33" s="76" t="s">
        <v>4504</v>
      </c>
      <c r="J33" s="75">
        <v>16.27</v>
      </c>
      <c r="K33" s="74">
        <v>146267.70000000001</v>
      </c>
    </row>
    <row r="34" spans="3:11" x14ac:dyDescent="0.2">
      <c r="C34" s="78" t="s">
        <v>4503</v>
      </c>
      <c r="D34" s="77">
        <v>44533</v>
      </c>
      <c r="E34" s="76" t="s">
        <v>4502</v>
      </c>
      <c r="I34" s="74">
        <v>4.88</v>
      </c>
      <c r="K34" s="74">
        <v>146272.57999999999</v>
      </c>
    </row>
    <row r="35" spans="3:11" x14ac:dyDescent="0.2">
      <c r="C35" s="78" t="s">
        <v>4501</v>
      </c>
      <c r="D35" s="77">
        <v>44533</v>
      </c>
      <c r="E35" s="76" t="s">
        <v>4500</v>
      </c>
      <c r="I35" s="74">
        <v>19.32</v>
      </c>
      <c r="K35" s="74">
        <v>146291.9</v>
      </c>
    </row>
    <row r="36" spans="3:11" x14ac:dyDescent="0.2">
      <c r="C36" s="78" t="s">
        <v>4499</v>
      </c>
      <c r="D36" s="77">
        <v>44533</v>
      </c>
      <c r="E36" s="76" t="s">
        <v>4498</v>
      </c>
      <c r="I36" s="74">
        <v>11.23</v>
      </c>
      <c r="K36" s="74">
        <v>146303.13</v>
      </c>
    </row>
    <row r="37" spans="3:11" x14ac:dyDescent="0.2">
      <c r="C37" s="78" t="s">
        <v>4497</v>
      </c>
      <c r="D37" s="77">
        <v>44533</v>
      </c>
      <c r="E37" s="76" t="s">
        <v>4496</v>
      </c>
      <c r="I37" s="74">
        <v>1.68</v>
      </c>
      <c r="K37" s="74">
        <v>146304.81</v>
      </c>
    </row>
    <row r="38" spans="3:11" x14ac:dyDescent="0.2">
      <c r="C38" s="78" t="s">
        <v>4495</v>
      </c>
      <c r="D38" s="77">
        <v>44533</v>
      </c>
      <c r="E38" s="76" t="s">
        <v>4494</v>
      </c>
      <c r="I38" s="74">
        <v>7.53</v>
      </c>
      <c r="K38" s="74">
        <v>146312.34</v>
      </c>
    </row>
    <row r="39" spans="3:11" x14ac:dyDescent="0.2">
      <c r="C39" s="78" t="s">
        <v>4493</v>
      </c>
      <c r="D39" s="77">
        <v>44533</v>
      </c>
      <c r="E39" s="76" t="s">
        <v>4492</v>
      </c>
      <c r="I39" s="74">
        <v>3.06</v>
      </c>
      <c r="K39" s="74">
        <v>146315.4</v>
      </c>
    </row>
    <row r="40" spans="3:11" x14ac:dyDescent="0.2">
      <c r="C40" s="78" t="s">
        <v>4491</v>
      </c>
      <c r="D40" s="77">
        <v>44533</v>
      </c>
      <c r="E40" s="76" t="s">
        <v>4490</v>
      </c>
      <c r="I40" s="74">
        <v>3.36</v>
      </c>
      <c r="K40" s="74">
        <v>146318.76</v>
      </c>
    </row>
    <row r="41" spans="3:11" x14ac:dyDescent="0.2">
      <c r="C41" s="78" t="s">
        <v>4489</v>
      </c>
      <c r="D41" s="77">
        <v>44533</v>
      </c>
      <c r="E41" s="76" t="s">
        <v>4488</v>
      </c>
      <c r="I41" s="74">
        <v>3.33</v>
      </c>
      <c r="K41" s="74">
        <v>146322.09</v>
      </c>
    </row>
    <row r="42" spans="3:11" x14ac:dyDescent="0.2">
      <c r="C42" s="78" t="s">
        <v>4487</v>
      </c>
      <c r="D42" s="77">
        <v>44533</v>
      </c>
      <c r="E42" s="76" t="s">
        <v>4486</v>
      </c>
      <c r="I42" s="74">
        <v>2.15</v>
      </c>
      <c r="K42" s="74">
        <v>146324.24</v>
      </c>
    </row>
    <row r="43" spans="3:11" x14ac:dyDescent="0.2">
      <c r="C43" s="78" t="s">
        <v>4485</v>
      </c>
      <c r="D43" s="77">
        <v>44533</v>
      </c>
      <c r="E43" s="76" t="s">
        <v>4484</v>
      </c>
      <c r="I43" s="74">
        <v>8.3800000000000008</v>
      </c>
      <c r="K43" s="74">
        <v>146332.62</v>
      </c>
    </row>
    <row r="44" spans="3:11" x14ac:dyDescent="0.2">
      <c r="C44" s="78" t="s">
        <v>4483</v>
      </c>
      <c r="D44" s="77">
        <v>44533</v>
      </c>
      <c r="E44" s="76" t="s">
        <v>4482</v>
      </c>
      <c r="I44" s="74">
        <v>8.85</v>
      </c>
      <c r="K44" s="74">
        <v>146341.47</v>
      </c>
    </row>
    <row r="45" spans="3:11" x14ac:dyDescent="0.2">
      <c r="C45" s="78" t="s">
        <v>4481</v>
      </c>
      <c r="D45" s="77">
        <v>44533</v>
      </c>
      <c r="E45" s="76" t="s">
        <v>4480</v>
      </c>
      <c r="I45" s="74">
        <v>7.82</v>
      </c>
      <c r="K45" s="74">
        <v>146349.29</v>
      </c>
    </row>
    <row r="46" spans="3:11" x14ac:dyDescent="0.2">
      <c r="C46" s="78" t="s">
        <v>4479</v>
      </c>
      <c r="D46" s="77">
        <v>44533</v>
      </c>
      <c r="E46" s="76" t="s">
        <v>4478</v>
      </c>
      <c r="I46" s="74">
        <v>6.06</v>
      </c>
      <c r="K46" s="74">
        <v>146355.35</v>
      </c>
    </row>
    <row r="47" spans="3:11" x14ac:dyDescent="0.2">
      <c r="C47" s="78" t="s">
        <v>4477</v>
      </c>
      <c r="D47" s="77">
        <v>44533</v>
      </c>
      <c r="E47" s="76" t="s">
        <v>4476</v>
      </c>
      <c r="I47" s="74">
        <v>1.68</v>
      </c>
      <c r="K47" s="74">
        <v>146357.03</v>
      </c>
    </row>
    <row r="48" spans="3:11" x14ac:dyDescent="0.2">
      <c r="C48" s="78" t="s">
        <v>4475</v>
      </c>
      <c r="D48" s="77">
        <v>44533</v>
      </c>
      <c r="E48" s="76" t="s">
        <v>4474</v>
      </c>
      <c r="I48" s="74">
        <v>1.7</v>
      </c>
      <c r="K48" s="74">
        <v>146358.73000000001</v>
      </c>
    </row>
    <row r="49" spans="3:11" x14ac:dyDescent="0.2">
      <c r="C49" s="78" t="s">
        <v>4473</v>
      </c>
      <c r="D49" s="77">
        <v>44533</v>
      </c>
      <c r="E49" s="76" t="s">
        <v>4472</v>
      </c>
      <c r="I49" s="74">
        <v>1.94</v>
      </c>
      <c r="K49" s="74">
        <v>146360.67000000001</v>
      </c>
    </row>
    <row r="50" spans="3:11" x14ac:dyDescent="0.2">
      <c r="C50" s="78" t="s">
        <v>4471</v>
      </c>
      <c r="D50" s="77">
        <v>44533</v>
      </c>
      <c r="E50" s="76" t="s">
        <v>4470</v>
      </c>
      <c r="I50" s="74">
        <v>2.37</v>
      </c>
      <c r="K50" s="74">
        <v>146363.04</v>
      </c>
    </row>
    <row r="51" spans="3:11" x14ac:dyDescent="0.2">
      <c r="C51" s="78" t="s">
        <v>4469</v>
      </c>
      <c r="D51" s="77">
        <v>44533</v>
      </c>
      <c r="E51" s="76" t="s">
        <v>4468</v>
      </c>
      <c r="I51" s="74">
        <v>19.68</v>
      </c>
      <c r="K51" s="74">
        <v>146382.72</v>
      </c>
    </row>
    <row r="52" spans="3:11" x14ac:dyDescent="0.2">
      <c r="C52" s="78" t="s">
        <v>4467</v>
      </c>
      <c r="D52" s="77">
        <v>44533</v>
      </c>
      <c r="E52" s="76" t="s">
        <v>4466</v>
      </c>
      <c r="I52" s="74">
        <v>51.52</v>
      </c>
      <c r="K52" s="74">
        <v>146434.23999999999</v>
      </c>
    </row>
    <row r="53" spans="3:11" x14ac:dyDescent="0.2">
      <c r="C53" s="78" t="s">
        <v>4465</v>
      </c>
      <c r="D53" s="77">
        <v>44533</v>
      </c>
      <c r="E53" s="76" t="s">
        <v>4464</v>
      </c>
      <c r="I53" s="74">
        <v>28.1</v>
      </c>
      <c r="K53" s="74">
        <v>146462.34</v>
      </c>
    </row>
    <row r="54" spans="3:11" x14ac:dyDescent="0.2">
      <c r="C54" s="78" t="s">
        <v>4463</v>
      </c>
      <c r="D54" s="77">
        <v>44533</v>
      </c>
      <c r="E54" s="76" t="s">
        <v>4462</v>
      </c>
      <c r="I54" s="74">
        <v>4.9800000000000004</v>
      </c>
      <c r="K54" s="74">
        <v>146467.32</v>
      </c>
    </row>
    <row r="55" spans="3:11" x14ac:dyDescent="0.2">
      <c r="C55" s="78" t="s">
        <v>4461</v>
      </c>
      <c r="D55" s="77">
        <v>44533</v>
      </c>
      <c r="E55" s="76" t="s">
        <v>4460</v>
      </c>
      <c r="I55" s="74">
        <v>1.98</v>
      </c>
      <c r="K55" s="74">
        <v>146469.29999999999</v>
      </c>
    </row>
    <row r="56" spans="3:11" x14ac:dyDescent="0.2">
      <c r="C56" s="78" t="s">
        <v>4459</v>
      </c>
      <c r="D56" s="77">
        <v>44533</v>
      </c>
      <c r="E56" s="76" t="s">
        <v>4458</v>
      </c>
      <c r="I56" s="74">
        <v>4.21</v>
      </c>
      <c r="K56" s="74">
        <v>146473.51</v>
      </c>
    </row>
    <row r="57" spans="3:11" x14ac:dyDescent="0.2">
      <c r="C57" s="78" t="s">
        <v>4457</v>
      </c>
      <c r="D57" s="77">
        <v>44533</v>
      </c>
      <c r="E57" s="76" t="s">
        <v>4456</v>
      </c>
      <c r="I57" s="74">
        <v>4.68</v>
      </c>
      <c r="K57" s="74">
        <v>146478.19</v>
      </c>
    </row>
    <row r="58" spans="3:11" x14ac:dyDescent="0.2">
      <c r="C58" s="78" t="s">
        <v>4455</v>
      </c>
      <c r="D58" s="77">
        <v>44533</v>
      </c>
      <c r="E58" s="76" t="s">
        <v>4454</v>
      </c>
      <c r="I58" s="74">
        <v>44.61</v>
      </c>
      <c r="K58" s="74">
        <v>146522.79999999999</v>
      </c>
    </row>
    <row r="59" spans="3:11" x14ac:dyDescent="0.2">
      <c r="C59" s="78" t="s">
        <v>4453</v>
      </c>
      <c r="D59" s="77">
        <v>44533</v>
      </c>
      <c r="E59" s="76" t="s">
        <v>4452</v>
      </c>
      <c r="I59" s="74">
        <v>11.62</v>
      </c>
      <c r="K59" s="74">
        <v>146534.42000000001</v>
      </c>
    </row>
    <row r="60" spans="3:11" x14ac:dyDescent="0.2">
      <c r="C60" s="78" t="s">
        <v>4451</v>
      </c>
      <c r="D60" s="77">
        <v>44533</v>
      </c>
      <c r="E60" s="76" t="s">
        <v>4450</v>
      </c>
      <c r="I60" s="74">
        <v>11.2</v>
      </c>
      <c r="K60" s="74">
        <v>146545.62</v>
      </c>
    </row>
    <row r="61" spans="3:11" x14ac:dyDescent="0.2">
      <c r="C61" s="78" t="s">
        <v>4449</v>
      </c>
      <c r="D61" s="77">
        <v>44534</v>
      </c>
      <c r="E61" s="76" t="s">
        <v>4448</v>
      </c>
      <c r="I61" s="74">
        <v>4.26</v>
      </c>
      <c r="K61" s="74">
        <v>146549.88</v>
      </c>
    </row>
    <row r="62" spans="3:11" x14ac:dyDescent="0.2">
      <c r="C62" s="78" t="s">
        <v>4447</v>
      </c>
      <c r="D62" s="77">
        <v>44534</v>
      </c>
      <c r="E62" s="76" t="s">
        <v>4446</v>
      </c>
      <c r="I62" s="74">
        <v>8.16</v>
      </c>
      <c r="K62" s="74">
        <v>146558.04</v>
      </c>
    </row>
    <row r="63" spans="3:11" x14ac:dyDescent="0.2">
      <c r="C63" s="78" t="s">
        <v>4445</v>
      </c>
      <c r="D63" s="77">
        <v>44534</v>
      </c>
      <c r="E63" s="76" t="s">
        <v>4444</v>
      </c>
      <c r="I63" s="74">
        <v>20.53</v>
      </c>
      <c r="K63" s="74">
        <v>146578.57</v>
      </c>
    </row>
    <row r="64" spans="3:11" x14ac:dyDescent="0.2">
      <c r="C64" s="78" t="s">
        <v>4443</v>
      </c>
      <c r="D64" s="77">
        <v>44534</v>
      </c>
      <c r="E64" s="76" t="s">
        <v>4442</v>
      </c>
      <c r="I64" s="74">
        <v>9.23</v>
      </c>
      <c r="K64" s="74">
        <v>146587.79999999999</v>
      </c>
    </row>
    <row r="65" spans="3:11" x14ac:dyDescent="0.2">
      <c r="C65" s="78" t="s">
        <v>4441</v>
      </c>
      <c r="D65" s="77">
        <v>44534</v>
      </c>
      <c r="E65" s="76" t="s">
        <v>4440</v>
      </c>
      <c r="I65" s="74">
        <v>23.39</v>
      </c>
      <c r="K65" s="74">
        <v>146611.19</v>
      </c>
    </row>
    <row r="66" spans="3:11" x14ac:dyDescent="0.2">
      <c r="C66" s="78" t="s">
        <v>4439</v>
      </c>
      <c r="D66" s="77">
        <v>44534</v>
      </c>
      <c r="E66" s="76" t="s">
        <v>4438</v>
      </c>
      <c r="I66" s="74">
        <v>6.75</v>
      </c>
      <c r="K66" s="74">
        <v>146617.94</v>
      </c>
    </row>
    <row r="67" spans="3:11" x14ac:dyDescent="0.2">
      <c r="C67" s="78" t="s">
        <v>4437</v>
      </c>
      <c r="D67" s="77">
        <v>44534</v>
      </c>
      <c r="E67" s="76" t="s">
        <v>4436</v>
      </c>
      <c r="I67" s="74">
        <v>2</v>
      </c>
      <c r="K67" s="74">
        <v>146619.94</v>
      </c>
    </row>
    <row r="68" spans="3:11" x14ac:dyDescent="0.2">
      <c r="C68" s="78" t="s">
        <v>4435</v>
      </c>
      <c r="D68" s="77">
        <v>44535</v>
      </c>
      <c r="E68" s="76" t="s">
        <v>4434</v>
      </c>
      <c r="I68" s="74">
        <v>5.44</v>
      </c>
      <c r="K68" s="74">
        <v>146625.38</v>
      </c>
    </row>
    <row r="69" spans="3:11" x14ac:dyDescent="0.2">
      <c r="C69" s="78" t="s">
        <v>4433</v>
      </c>
      <c r="D69" s="77">
        <v>44535</v>
      </c>
      <c r="E69" s="76" t="s">
        <v>4432</v>
      </c>
      <c r="I69" s="74">
        <v>2.14</v>
      </c>
      <c r="K69" s="74">
        <v>146627.51999999999</v>
      </c>
    </row>
    <row r="70" spans="3:11" x14ac:dyDescent="0.2">
      <c r="C70" s="78" t="s">
        <v>4431</v>
      </c>
      <c r="D70" s="77">
        <v>44536</v>
      </c>
      <c r="E70" s="76" t="s">
        <v>4430</v>
      </c>
      <c r="I70" s="74">
        <v>3.34</v>
      </c>
      <c r="K70" s="74">
        <v>146630.85999999999</v>
      </c>
    </row>
    <row r="71" spans="3:11" x14ac:dyDescent="0.2">
      <c r="C71" s="78" t="s">
        <v>4429</v>
      </c>
      <c r="D71" s="77">
        <v>44536</v>
      </c>
      <c r="E71" s="76" t="s">
        <v>4428</v>
      </c>
      <c r="I71" s="74">
        <v>10.81</v>
      </c>
      <c r="K71" s="74">
        <v>146641.67000000001</v>
      </c>
    </row>
    <row r="72" spans="3:11" x14ac:dyDescent="0.2">
      <c r="C72" s="78" t="s">
        <v>4427</v>
      </c>
      <c r="D72" s="77">
        <v>44536</v>
      </c>
      <c r="E72" s="76" t="s">
        <v>4426</v>
      </c>
      <c r="I72" s="74">
        <v>16.88</v>
      </c>
      <c r="K72" s="74">
        <v>146658.54999999999</v>
      </c>
    </row>
    <row r="73" spans="3:11" x14ac:dyDescent="0.2">
      <c r="C73" s="78" t="s">
        <v>4425</v>
      </c>
      <c r="D73" s="77">
        <v>44536</v>
      </c>
      <c r="E73" s="76" t="s">
        <v>4424</v>
      </c>
      <c r="I73" s="74">
        <v>13.46</v>
      </c>
      <c r="K73" s="74">
        <v>146672.01</v>
      </c>
    </row>
    <row r="74" spans="3:11" x14ac:dyDescent="0.2">
      <c r="C74" s="78" t="s">
        <v>4423</v>
      </c>
      <c r="D74" s="77">
        <v>44536</v>
      </c>
      <c r="E74" s="76" t="s">
        <v>4422</v>
      </c>
      <c r="I74" s="74">
        <v>3.36</v>
      </c>
      <c r="K74" s="74">
        <v>146675.37</v>
      </c>
    </row>
    <row r="75" spans="3:11" x14ac:dyDescent="0.2">
      <c r="C75" s="78" t="s">
        <v>4421</v>
      </c>
      <c r="D75" s="77">
        <v>44536</v>
      </c>
      <c r="E75" s="76" t="s">
        <v>4420</v>
      </c>
      <c r="I75" s="74">
        <v>1.96</v>
      </c>
      <c r="K75" s="74">
        <v>146677.32999999999</v>
      </c>
    </row>
    <row r="76" spans="3:11" x14ac:dyDescent="0.2">
      <c r="C76" s="78" t="s">
        <v>4419</v>
      </c>
      <c r="D76" s="77">
        <v>44536</v>
      </c>
      <c r="E76" s="76" t="s">
        <v>4418</v>
      </c>
      <c r="I76" s="74">
        <v>4.63</v>
      </c>
      <c r="K76" s="74">
        <v>146681.96</v>
      </c>
    </row>
    <row r="77" spans="3:11" x14ac:dyDescent="0.2">
      <c r="C77" s="78" t="s">
        <v>4417</v>
      </c>
      <c r="D77" s="77">
        <v>44536</v>
      </c>
      <c r="E77" s="76" t="s">
        <v>4416</v>
      </c>
      <c r="I77" s="74">
        <v>1.94</v>
      </c>
      <c r="K77" s="74">
        <v>146683.9</v>
      </c>
    </row>
    <row r="78" spans="3:11" x14ac:dyDescent="0.2">
      <c r="C78" s="78" t="s">
        <v>4415</v>
      </c>
      <c r="D78" s="77">
        <v>44537</v>
      </c>
      <c r="E78" s="76" t="s">
        <v>4414</v>
      </c>
      <c r="I78" s="74">
        <v>1.94</v>
      </c>
      <c r="K78" s="74">
        <v>146685.84</v>
      </c>
    </row>
    <row r="79" spans="3:11" x14ac:dyDescent="0.2">
      <c r="C79" s="78" t="s">
        <v>4413</v>
      </c>
      <c r="D79" s="77">
        <v>44537</v>
      </c>
      <c r="E79" s="76" t="s">
        <v>4412</v>
      </c>
      <c r="I79" s="74">
        <v>8.3800000000000008</v>
      </c>
      <c r="K79" s="74">
        <v>146694.22</v>
      </c>
    </row>
    <row r="80" spans="3:11" x14ac:dyDescent="0.2">
      <c r="C80" s="78" t="s">
        <v>4411</v>
      </c>
      <c r="D80" s="77">
        <v>44537</v>
      </c>
      <c r="E80" s="76" t="s">
        <v>4410</v>
      </c>
      <c r="I80" s="74">
        <v>9.44</v>
      </c>
      <c r="K80" s="74">
        <v>146703.66</v>
      </c>
    </row>
    <row r="81" spans="3:11" x14ac:dyDescent="0.2">
      <c r="C81" s="78" t="s">
        <v>4409</v>
      </c>
      <c r="D81" s="77">
        <v>44537</v>
      </c>
      <c r="E81" s="76" t="s">
        <v>4408</v>
      </c>
      <c r="I81" s="74">
        <v>5.47</v>
      </c>
      <c r="K81" s="74">
        <v>146709.13</v>
      </c>
    </row>
    <row r="82" spans="3:11" x14ac:dyDescent="0.2">
      <c r="C82" s="78" t="s">
        <v>4407</v>
      </c>
      <c r="D82" s="77">
        <v>44537</v>
      </c>
      <c r="E82" s="76" t="s">
        <v>4406</v>
      </c>
      <c r="I82" s="74">
        <v>4.2</v>
      </c>
      <c r="K82" s="74">
        <v>146713.32999999999</v>
      </c>
    </row>
    <row r="83" spans="3:11" x14ac:dyDescent="0.2">
      <c r="C83" s="78" t="s">
        <v>4405</v>
      </c>
      <c r="D83" s="77">
        <v>44537</v>
      </c>
      <c r="E83" s="76" t="s">
        <v>4404</v>
      </c>
      <c r="I83" s="74">
        <v>8.6999999999999993</v>
      </c>
      <c r="K83" s="74">
        <v>146722.03</v>
      </c>
    </row>
    <row r="84" spans="3:11" x14ac:dyDescent="0.2">
      <c r="C84" s="78" t="s">
        <v>4403</v>
      </c>
      <c r="D84" s="77">
        <v>44537</v>
      </c>
      <c r="E84" s="76" t="s">
        <v>4402</v>
      </c>
      <c r="I84" s="74">
        <v>2.0299999999999998</v>
      </c>
      <c r="K84" s="74">
        <v>146724.06</v>
      </c>
    </row>
    <row r="85" spans="3:11" x14ac:dyDescent="0.2">
      <c r="C85" s="78" t="s">
        <v>4401</v>
      </c>
      <c r="D85" s="77">
        <v>44537</v>
      </c>
      <c r="E85" s="76" t="s">
        <v>4400</v>
      </c>
      <c r="I85" s="74">
        <v>6.6</v>
      </c>
      <c r="K85" s="74">
        <v>146730.66</v>
      </c>
    </row>
    <row r="86" spans="3:11" x14ac:dyDescent="0.2">
      <c r="C86" s="78" t="s">
        <v>4399</v>
      </c>
      <c r="D86" s="77">
        <v>44537</v>
      </c>
      <c r="E86" s="76" t="s">
        <v>4398</v>
      </c>
      <c r="I86" s="74">
        <v>1</v>
      </c>
      <c r="K86" s="74">
        <v>146731.66</v>
      </c>
    </row>
    <row r="87" spans="3:11" x14ac:dyDescent="0.2">
      <c r="C87" s="78" t="s">
        <v>4397</v>
      </c>
      <c r="D87" s="77">
        <v>44538</v>
      </c>
      <c r="E87" s="76" t="s">
        <v>4396</v>
      </c>
      <c r="I87" s="74">
        <v>3.99</v>
      </c>
      <c r="K87" s="74">
        <v>146735.65</v>
      </c>
    </row>
    <row r="88" spans="3:11" x14ac:dyDescent="0.2">
      <c r="C88" s="78" t="s">
        <v>4395</v>
      </c>
      <c r="D88" s="77">
        <v>44538</v>
      </c>
      <c r="E88" s="76" t="s">
        <v>4394</v>
      </c>
      <c r="I88" s="74">
        <v>4.18</v>
      </c>
      <c r="K88" s="74">
        <v>146739.82999999999</v>
      </c>
    </row>
    <row r="89" spans="3:11" x14ac:dyDescent="0.2">
      <c r="C89" s="78" t="s">
        <v>4393</v>
      </c>
      <c r="D89" s="77">
        <v>44538</v>
      </c>
      <c r="E89" s="76" t="s">
        <v>4392</v>
      </c>
      <c r="I89" s="74">
        <v>0.3</v>
      </c>
      <c r="K89" s="74">
        <v>146740.13</v>
      </c>
    </row>
    <row r="90" spans="3:11" x14ac:dyDescent="0.2">
      <c r="C90" s="78" t="s">
        <v>4391</v>
      </c>
      <c r="D90" s="77">
        <v>44538</v>
      </c>
      <c r="E90" s="76" t="s">
        <v>4390</v>
      </c>
      <c r="I90" s="74">
        <v>3</v>
      </c>
      <c r="K90" s="74">
        <v>146743.13</v>
      </c>
    </row>
    <row r="91" spans="3:11" x14ac:dyDescent="0.2">
      <c r="C91" s="78" t="s">
        <v>4389</v>
      </c>
      <c r="D91" s="77">
        <v>44538</v>
      </c>
      <c r="E91" s="76" t="s">
        <v>4388</v>
      </c>
      <c r="I91" s="74">
        <v>4.08</v>
      </c>
      <c r="K91" s="74">
        <v>146747.21</v>
      </c>
    </row>
    <row r="92" spans="3:11" x14ac:dyDescent="0.2">
      <c r="C92" s="78" t="s">
        <v>4387</v>
      </c>
      <c r="D92" s="77">
        <v>44538</v>
      </c>
      <c r="E92" s="76" t="s">
        <v>4386</v>
      </c>
      <c r="I92" s="74">
        <v>0.37</v>
      </c>
      <c r="K92" s="74">
        <v>146747.57999999999</v>
      </c>
    </row>
    <row r="93" spans="3:11" x14ac:dyDescent="0.2">
      <c r="C93" s="78" t="s">
        <v>4385</v>
      </c>
      <c r="D93" s="77">
        <v>44538</v>
      </c>
      <c r="E93" s="76" t="s">
        <v>4384</v>
      </c>
      <c r="I93" s="74">
        <v>5.6</v>
      </c>
      <c r="K93" s="74">
        <v>146753.18</v>
      </c>
    </row>
    <row r="94" spans="3:11" x14ac:dyDescent="0.2">
      <c r="C94" s="78" t="s">
        <v>4383</v>
      </c>
      <c r="D94" s="77">
        <v>44538</v>
      </c>
      <c r="E94" s="76" t="s">
        <v>4382</v>
      </c>
      <c r="I94" s="74">
        <v>8.76</v>
      </c>
      <c r="K94" s="74">
        <v>146761.94</v>
      </c>
    </row>
    <row r="95" spans="3:11" x14ac:dyDescent="0.2">
      <c r="C95" s="78" t="s">
        <v>4381</v>
      </c>
      <c r="D95" s="77">
        <v>44538</v>
      </c>
      <c r="E95" s="76" t="s">
        <v>4380</v>
      </c>
      <c r="I95" s="74">
        <v>11.78</v>
      </c>
      <c r="K95" s="74">
        <v>146773.72</v>
      </c>
    </row>
    <row r="96" spans="3:11" x14ac:dyDescent="0.2">
      <c r="C96" s="78" t="s">
        <v>4379</v>
      </c>
      <c r="D96" s="77">
        <v>44538</v>
      </c>
      <c r="E96" s="76" t="s">
        <v>4378</v>
      </c>
      <c r="I96" s="74">
        <v>15.06</v>
      </c>
      <c r="K96" s="74">
        <v>146788.78</v>
      </c>
    </row>
    <row r="97" spans="3:11" x14ac:dyDescent="0.2">
      <c r="C97" s="78" t="s">
        <v>4377</v>
      </c>
      <c r="D97" s="77">
        <v>44538</v>
      </c>
      <c r="E97" s="76" t="s">
        <v>4376</v>
      </c>
      <c r="I97" s="74">
        <v>6.42</v>
      </c>
      <c r="K97" s="74">
        <v>146795.20000000001</v>
      </c>
    </row>
    <row r="98" spans="3:11" x14ac:dyDescent="0.2">
      <c r="C98" s="78" t="s">
        <v>4375</v>
      </c>
      <c r="D98" s="77">
        <v>44538</v>
      </c>
      <c r="E98" s="76" t="s">
        <v>4374</v>
      </c>
      <c r="I98" s="74">
        <v>7203.57</v>
      </c>
      <c r="K98" s="74">
        <v>153998.76999999999</v>
      </c>
    </row>
    <row r="99" spans="3:11" x14ac:dyDescent="0.2">
      <c r="C99" s="78" t="s">
        <v>4373</v>
      </c>
      <c r="D99" s="77">
        <v>44538</v>
      </c>
      <c r="E99" s="76" t="s">
        <v>4372</v>
      </c>
      <c r="I99" s="74">
        <v>5.39</v>
      </c>
      <c r="K99" s="74">
        <v>154004.16</v>
      </c>
    </row>
    <row r="100" spans="3:11" x14ac:dyDescent="0.2">
      <c r="C100" s="78" t="s">
        <v>4371</v>
      </c>
      <c r="D100" s="77">
        <v>44539</v>
      </c>
      <c r="E100" s="76" t="s">
        <v>4370</v>
      </c>
      <c r="I100" s="74">
        <v>4.68</v>
      </c>
      <c r="K100" s="74">
        <v>154008.84</v>
      </c>
    </row>
    <row r="101" spans="3:11" x14ac:dyDescent="0.2">
      <c r="C101" s="78" t="s">
        <v>4369</v>
      </c>
      <c r="D101" s="77">
        <v>44539</v>
      </c>
      <c r="E101" s="76" t="s">
        <v>4368</v>
      </c>
      <c r="I101" s="74">
        <v>8.33</v>
      </c>
      <c r="K101" s="74">
        <v>154017.17000000001</v>
      </c>
    </row>
    <row r="102" spans="3:11" x14ac:dyDescent="0.2">
      <c r="C102" s="78" t="s">
        <v>4367</v>
      </c>
      <c r="D102" s="77">
        <v>44539</v>
      </c>
      <c r="E102" s="76" t="s">
        <v>4366</v>
      </c>
      <c r="I102" s="74">
        <v>16.760000000000002</v>
      </c>
      <c r="K102" s="74">
        <v>154033.93</v>
      </c>
    </row>
    <row r="103" spans="3:11" x14ac:dyDescent="0.2">
      <c r="C103" s="78" t="s">
        <v>4365</v>
      </c>
      <c r="D103" s="77">
        <v>44539</v>
      </c>
      <c r="E103" s="76" t="s">
        <v>4364</v>
      </c>
      <c r="I103" s="74">
        <v>14.34</v>
      </c>
      <c r="K103" s="74">
        <v>154048.26999999999</v>
      </c>
    </row>
    <row r="104" spans="3:11" x14ac:dyDescent="0.2">
      <c r="C104" s="78" t="s">
        <v>4363</v>
      </c>
      <c r="D104" s="77">
        <v>44539</v>
      </c>
      <c r="E104" s="76" t="s">
        <v>4362</v>
      </c>
      <c r="I104" s="74">
        <v>6.15</v>
      </c>
      <c r="K104" s="74">
        <v>154054.42000000001</v>
      </c>
    </row>
    <row r="105" spans="3:11" x14ac:dyDescent="0.2">
      <c r="C105" s="78" t="s">
        <v>4361</v>
      </c>
      <c r="D105" s="77">
        <v>44539</v>
      </c>
      <c r="E105" s="76" t="s">
        <v>4360</v>
      </c>
      <c r="I105" s="74">
        <v>35.26</v>
      </c>
      <c r="K105" s="74">
        <v>154089.68</v>
      </c>
    </row>
    <row r="106" spans="3:11" x14ac:dyDescent="0.2">
      <c r="C106" s="78" t="s">
        <v>4359</v>
      </c>
      <c r="D106" s="77">
        <v>44539</v>
      </c>
      <c r="E106" s="76" t="s">
        <v>4358</v>
      </c>
      <c r="I106" s="74">
        <v>5.04</v>
      </c>
      <c r="K106" s="74">
        <v>154094.72</v>
      </c>
    </row>
    <row r="107" spans="3:11" x14ac:dyDescent="0.2">
      <c r="C107" s="78" t="s">
        <v>4357</v>
      </c>
      <c r="D107" s="77">
        <v>44539</v>
      </c>
      <c r="E107" s="76" t="s">
        <v>4356</v>
      </c>
      <c r="I107" s="74">
        <v>3.24</v>
      </c>
      <c r="K107" s="74">
        <v>154097.96</v>
      </c>
    </row>
    <row r="108" spans="3:11" x14ac:dyDescent="0.2">
      <c r="C108" s="78" t="s">
        <v>4355</v>
      </c>
      <c r="D108" s="77">
        <v>44539</v>
      </c>
      <c r="E108" s="76" t="s">
        <v>4354</v>
      </c>
      <c r="I108" s="74">
        <v>3.24</v>
      </c>
      <c r="K108" s="74">
        <v>154101.20000000001</v>
      </c>
    </row>
    <row r="109" spans="3:11" x14ac:dyDescent="0.2">
      <c r="C109" s="78" t="s">
        <v>4353</v>
      </c>
      <c r="D109" s="77">
        <v>44539</v>
      </c>
      <c r="E109" s="76" t="s">
        <v>4352</v>
      </c>
      <c r="I109" s="74">
        <v>7.27</v>
      </c>
      <c r="K109" s="74">
        <v>154108.47</v>
      </c>
    </row>
    <row r="110" spans="3:11" x14ac:dyDescent="0.2">
      <c r="C110" s="78" t="s">
        <v>4351</v>
      </c>
      <c r="D110" s="77">
        <v>44540</v>
      </c>
      <c r="E110" s="76" t="s">
        <v>4350</v>
      </c>
      <c r="I110" s="74">
        <v>1.42</v>
      </c>
      <c r="K110" s="74">
        <v>154109.89000000001</v>
      </c>
    </row>
    <row r="111" spans="3:11" x14ac:dyDescent="0.2">
      <c r="C111" s="78" t="s">
        <v>4349</v>
      </c>
      <c r="D111" s="77">
        <v>44540</v>
      </c>
      <c r="E111" s="76" t="s">
        <v>4348</v>
      </c>
      <c r="I111" s="74">
        <v>16.760000000000002</v>
      </c>
      <c r="K111" s="74">
        <v>154126.65</v>
      </c>
    </row>
    <row r="112" spans="3:11" x14ac:dyDescent="0.2">
      <c r="C112" s="78" t="s">
        <v>4347</v>
      </c>
      <c r="D112" s="77">
        <v>44540</v>
      </c>
      <c r="E112" s="76" t="s">
        <v>4346</v>
      </c>
      <c r="I112" s="74">
        <v>0.36</v>
      </c>
      <c r="K112" s="74">
        <v>154127.01</v>
      </c>
    </row>
    <row r="113" spans="3:11" x14ac:dyDescent="0.2">
      <c r="C113" s="78" t="s">
        <v>4345</v>
      </c>
      <c r="D113" s="77">
        <v>44540</v>
      </c>
      <c r="E113" s="76" t="s">
        <v>4344</v>
      </c>
      <c r="I113" s="74">
        <v>2.02</v>
      </c>
      <c r="K113" s="74">
        <v>154129.03</v>
      </c>
    </row>
    <row r="114" spans="3:11" x14ac:dyDescent="0.2">
      <c r="C114" s="78" t="s">
        <v>4343</v>
      </c>
      <c r="D114" s="77">
        <v>44540</v>
      </c>
      <c r="E114" s="76" t="s">
        <v>4342</v>
      </c>
      <c r="I114" s="74">
        <v>1.68</v>
      </c>
      <c r="K114" s="74">
        <v>154130.71</v>
      </c>
    </row>
    <row r="115" spans="3:11" x14ac:dyDescent="0.2">
      <c r="C115" s="78" t="s">
        <v>4341</v>
      </c>
      <c r="D115" s="77">
        <v>44540</v>
      </c>
      <c r="E115" s="76" t="s">
        <v>4340</v>
      </c>
      <c r="I115" s="74">
        <v>7.17</v>
      </c>
      <c r="K115" s="74">
        <v>154137.88</v>
      </c>
    </row>
    <row r="116" spans="3:11" x14ac:dyDescent="0.2">
      <c r="C116" s="78" t="s">
        <v>4339</v>
      </c>
      <c r="D116" s="77">
        <v>44540</v>
      </c>
      <c r="E116" s="76" t="s">
        <v>4338</v>
      </c>
      <c r="I116" s="74">
        <v>4.8600000000000003</v>
      </c>
      <c r="K116" s="74">
        <v>154142.74</v>
      </c>
    </row>
    <row r="117" spans="3:11" x14ac:dyDescent="0.2">
      <c r="C117" s="78" t="s">
        <v>4337</v>
      </c>
      <c r="D117" s="77">
        <v>44541</v>
      </c>
      <c r="E117" s="76" t="s">
        <v>4336</v>
      </c>
      <c r="I117" s="74">
        <v>2</v>
      </c>
      <c r="K117" s="74">
        <v>154144.74</v>
      </c>
    </row>
    <row r="118" spans="3:11" x14ac:dyDescent="0.2">
      <c r="C118" s="78" t="s">
        <v>4335</v>
      </c>
      <c r="D118" s="77">
        <v>44541</v>
      </c>
      <c r="E118" s="76" t="s">
        <v>4334</v>
      </c>
      <c r="I118" s="74">
        <v>2.59</v>
      </c>
      <c r="K118" s="74">
        <v>154147.32999999999</v>
      </c>
    </row>
    <row r="119" spans="3:11" x14ac:dyDescent="0.2">
      <c r="C119" s="78" t="s">
        <v>4333</v>
      </c>
      <c r="D119" s="77">
        <v>44542</v>
      </c>
      <c r="E119" s="76" t="s">
        <v>4332</v>
      </c>
      <c r="I119" s="74">
        <v>2.75</v>
      </c>
      <c r="K119" s="74">
        <v>154150.07999999999</v>
      </c>
    </row>
    <row r="120" spans="3:11" x14ac:dyDescent="0.2">
      <c r="C120" s="78" t="s">
        <v>4331</v>
      </c>
      <c r="D120" s="77">
        <v>44542</v>
      </c>
      <c r="E120" s="76" t="s">
        <v>4330</v>
      </c>
      <c r="I120" s="74">
        <v>5.81</v>
      </c>
      <c r="K120" s="74">
        <v>154155.89000000001</v>
      </c>
    </row>
    <row r="121" spans="3:11" x14ac:dyDescent="0.2">
      <c r="C121" s="78" t="s">
        <v>4329</v>
      </c>
      <c r="D121" s="77">
        <v>44543</v>
      </c>
      <c r="E121" s="76" t="s">
        <v>4328</v>
      </c>
      <c r="I121" s="74">
        <v>10.58</v>
      </c>
      <c r="K121" s="74">
        <v>154166.47</v>
      </c>
    </row>
    <row r="122" spans="3:11" x14ac:dyDescent="0.2">
      <c r="C122" s="78" t="s">
        <v>4327</v>
      </c>
      <c r="D122" s="77">
        <v>44543</v>
      </c>
      <c r="E122" s="76" t="s">
        <v>4326</v>
      </c>
      <c r="I122" s="74">
        <v>5.84</v>
      </c>
      <c r="K122" s="74">
        <v>154172.31</v>
      </c>
    </row>
    <row r="123" spans="3:11" x14ac:dyDescent="0.2">
      <c r="C123" s="78" t="s">
        <v>4325</v>
      </c>
      <c r="D123" s="77">
        <v>44543</v>
      </c>
      <c r="E123" s="76" t="s">
        <v>4324</v>
      </c>
      <c r="I123" s="74">
        <v>1.92</v>
      </c>
      <c r="K123" s="74">
        <v>154174.23000000001</v>
      </c>
    </row>
    <row r="124" spans="3:11" x14ac:dyDescent="0.2">
      <c r="C124" s="78" t="s">
        <v>4323</v>
      </c>
      <c r="D124" s="77">
        <v>44543</v>
      </c>
      <c r="E124" s="76" t="s">
        <v>4322</v>
      </c>
      <c r="I124" s="74">
        <v>3.36</v>
      </c>
      <c r="K124" s="74">
        <v>154177.59</v>
      </c>
    </row>
    <row r="125" spans="3:11" x14ac:dyDescent="0.2">
      <c r="C125" s="78" t="s">
        <v>4321</v>
      </c>
      <c r="D125" s="77">
        <v>44543</v>
      </c>
      <c r="E125" s="76" t="s">
        <v>4320</v>
      </c>
      <c r="I125" s="74">
        <v>27.66</v>
      </c>
      <c r="K125" s="74">
        <v>154205.25</v>
      </c>
    </row>
    <row r="126" spans="3:11" x14ac:dyDescent="0.2">
      <c r="C126" s="78" t="s">
        <v>4319</v>
      </c>
      <c r="D126" s="77">
        <v>44543</v>
      </c>
      <c r="E126" s="76" t="s">
        <v>4318</v>
      </c>
      <c r="I126" s="74">
        <v>6.41</v>
      </c>
      <c r="K126" s="74">
        <v>154211.66</v>
      </c>
    </row>
    <row r="127" spans="3:11" x14ac:dyDescent="0.2">
      <c r="C127" s="78" t="s">
        <v>4317</v>
      </c>
      <c r="D127" s="77">
        <v>44543</v>
      </c>
      <c r="E127" s="76" t="s">
        <v>4316</v>
      </c>
      <c r="I127" s="74">
        <v>18.760000000000002</v>
      </c>
      <c r="K127" s="74">
        <v>154230.42000000001</v>
      </c>
    </row>
    <row r="128" spans="3:11" x14ac:dyDescent="0.2">
      <c r="C128" s="78" t="s">
        <v>73</v>
      </c>
      <c r="D128" s="77">
        <v>44543</v>
      </c>
      <c r="E128" s="76" t="s">
        <v>4315</v>
      </c>
      <c r="J128" s="75">
        <v>8294.34</v>
      </c>
      <c r="K128" s="74">
        <v>145936.07999999999</v>
      </c>
    </row>
    <row r="129" spans="3:11" x14ac:dyDescent="0.2">
      <c r="C129" s="78" t="s">
        <v>263</v>
      </c>
      <c r="D129" s="77">
        <v>44543</v>
      </c>
      <c r="E129" s="76" t="s">
        <v>4314</v>
      </c>
      <c r="J129" s="75">
        <v>50</v>
      </c>
      <c r="K129" s="74">
        <v>145886.07999999999</v>
      </c>
    </row>
    <row r="130" spans="3:11" x14ac:dyDescent="0.2">
      <c r="C130" s="78" t="s">
        <v>69</v>
      </c>
      <c r="D130" s="77">
        <v>44543</v>
      </c>
      <c r="E130" s="76" t="s">
        <v>4313</v>
      </c>
      <c r="J130" s="75">
        <v>317.52</v>
      </c>
      <c r="K130" s="74">
        <v>145568.56</v>
      </c>
    </row>
    <row r="131" spans="3:11" x14ac:dyDescent="0.2">
      <c r="C131" s="78" t="s">
        <v>259</v>
      </c>
      <c r="D131" s="77">
        <v>44543</v>
      </c>
      <c r="E131" s="76" t="s">
        <v>4312</v>
      </c>
      <c r="J131" s="75">
        <v>551.91999999999996</v>
      </c>
      <c r="K131" s="74">
        <v>145016.64000000001</v>
      </c>
    </row>
    <row r="132" spans="3:11" x14ac:dyDescent="0.2">
      <c r="C132" s="78" t="s">
        <v>4311</v>
      </c>
      <c r="D132" s="77">
        <v>44544</v>
      </c>
      <c r="E132" s="76" t="s">
        <v>4310</v>
      </c>
      <c r="I132" s="74">
        <v>17.989999999999998</v>
      </c>
      <c r="K132" s="74">
        <v>145034.63</v>
      </c>
    </row>
    <row r="133" spans="3:11" x14ac:dyDescent="0.2">
      <c r="C133" s="78" t="s">
        <v>4309</v>
      </c>
      <c r="D133" s="77">
        <v>44544</v>
      </c>
      <c r="E133" s="76" t="s">
        <v>4308</v>
      </c>
      <c r="I133" s="74">
        <v>1.94</v>
      </c>
      <c r="K133" s="74">
        <v>145036.57</v>
      </c>
    </row>
    <row r="134" spans="3:11" x14ac:dyDescent="0.2">
      <c r="C134" s="78" t="s">
        <v>75</v>
      </c>
      <c r="D134" s="77">
        <v>44544</v>
      </c>
      <c r="E134" s="76" t="s">
        <v>4307</v>
      </c>
      <c r="J134" s="75">
        <v>509.25</v>
      </c>
      <c r="K134" s="74">
        <v>144527.32</v>
      </c>
    </row>
    <row r="135" spans="3:11" x14ac:dyDescent="0.2">
      <c r="C135" s="78" t="s">
        <v>71</v>
      </c>
      <c r="D135" s="77">
        <v>44544</v>
      </c>
      <c r="E135" s="76" t="s">
        <v>4306</v>
      </c>
      <c r="J135" s="75">
        <v>418.03</v>
      </c>
      <c r="K135" s="74">
        <v>144109.29</v>
      </c>
    </row>
    <row r="136" spans="3:11" x14ac:dyDescent="0.2">
      <c r="C136" s="78" t="s">
        <v>953</v>
      </c>
      <c r="D136" s="77">
        <v>44544</v>
      </c>
      <c r="E136" s="76" t="s">
        <v>4305</v>
      </c>
      <c r="J136" s="75">
        <v>134.83000000000001</v>
      </c>
      <c r="K136" s="74">
        <v>143974.46</v>
      </c>
    </row>
    <row r="137" spans="3:11" x14ac:dyDescent="0.2">
      <c r="C137" s="78" t="s">
        <v>2421</v>
      </c>
      <c r="D137" s="77">
        <v>44544</v>
      </c>
      <c r="E137" s="76" t="s">
        <v>4304</v>
      </c>
      <c r="J137" s="75">
        <v>800</v>
      </c>
      <c r="K137" s="74">
        <v>143174.46</v>
      </c>
    </row>
    <row r="138" spans="3:11" x14ac:dyDescent="0.2">
      <c r="C138" s="78" t="s">
        <v>2797</v>
      </c>
      <c r="D138" s="77">
        <v>44544</v>
      </c>
      <c r="E138" s="76" t="s">
        <v>4303</v>
      </c>
      <c r="J138" s="75">
        <v>66.150000000000006</v>
      </c>
      <c r="K138" s="74">
        <v>143108.31</v>
      </c>
    </row>
    <row r="139" spans="3:11" x14ac:dyDescent="0.2">
      <c r="C139" s="78" t="s">
        <v>1957</v>
      </c>
      <c r="D139" s="77">
        <v>44544</v>
      </c>
      <c r="E139" s="76" t="s">
        <v>4302</v>
      </c>
      <c r="J139" s="75">
        <v>200</v>
      </c>
      <c r="K139" s="74">
        <v>142908.31</v>
      </c>
    </row>
    <row r="140" spans="3:11" x14ac:dyDescent="0.2">
      <c r="C140" s="78" t="s">
        <v>237</v>
      </c>
      <c r="D140" s="77">
        <v>44544</v>
      </c>
      <c r="E140" s="76" t="s">
        <v>4301</v>
      </c>
      <c r="J140" s="75">
        <v>404.4</v>
      </c>
      <c r="K140" s="74">
        <v>142503.91</v>
      </c>
    </row>
    <row r="141" spans="3:11" x14ac:dyDescent="0.2">
      <c r="C141" s="78" t="s">
        <v>4300</v>
      </c>
      <c r="D141" s="77">
        <v>44545</v>
      </c>
      <c r="E141" s="76" t="s">
        <v>4299</v>
      </c>
      <c r="I141" s="74">
        <v>17664.07</v>
      </c>
      <c r="K141" s="74">
        <v>160167.98000000001</v>
      </c>
    </row>
    <row r="142" spans="3:11" x14ac:dyDescent="0.2">
      <c r="C142" s="78" t="s">
        <v>4298</v>
      </c>
      <c r="D142" s="77">
        <v>44545</v>
      </c>
      <c r="E142" s="76" t="s">
        <v>4297</v>
      </c>
      <c r="I142" s="74">
        <v>2.2200000000000002</v>
      </c>
      <c r="K142" s="74">
        <v>160170.20000000001</v>
      </c>
    </row>
    <row r="143" spans="3:11" x14ac:dyDescent="0.2">
      <c r="C143" s="78" t="s">
        <v>4296</v>
      </c>
      <c r="D143" s="77">
        <v>44545</v>
      </c>
      <c r="E143" s="76" t="s">
        <v>4295</v>
      </c>
      <c r="I143" s="74">
        <v>10.46</v>
      </c>
      <c r="K143" s="74">
        <v>160180.66</v>
      </c>
    </row>
    <row r="144" spans="3:11" x14ac:dyDescent="0.2">
      <c r="C144" s="78" t="s">
        <v>4294</v>
      </c>
      <c r="D144" s="77">
        <v>44545</v>
      </c>
      <c r="E144" s="76" t="s">
        <v>4293</v>
      </c>
      <c r="I144" s="74">
        <v>13.94</v>
      </c>
      <c r="K144" s="74">
        <v>160194.6</v>
      </c>
    </row>
    <row r="145" spans="3:11" x14ac:dyDescent="0.2">
      <c r="C145" s="78" t="s">
        <v>4292</v>
      </c>
      <c r="D145" s="77">
        <v>44545</v>
      </c>
      <c r="E145" s="76" t="s">
        <v>4291</v>
      </c>
      <c r="I145" s="74">
        <v>17.850000000000001</v>
      </c>
      <c r="K145" s="74">
        <v>160212.45000000001</v>
      </c>
    </row>
    <row r="146" spans="3:11" x14ac:dyDescent="0.2">
      <c r="C146" s="78" t="s">
        <v>4290</v>
      </c>
      <c r="D146" s="77">
        <v>44545</v>
      </c>
      <c r="E146" s="76" t="s">
        <v>4289</v>
      </c>
      <c r="I146" s="74">
        <v>30.6</v>
      </c>
      <c r="K146" s="74">
        <v>160243.04999999999</v>
      </c>
    </row>
    <row r="147" spans="3:11" x14ac:dyDescent="0.2">
      <c r="C147" s="78" t="s">
        <v>4288</v>
      </c>
      <c r="D147" s="77">
        <v>44545</v>
      </c>
      <c r="E147" s="76" t="s">
        <v>4287</v>
      </c>
      <c r="I147" s="74">
        <v>1.42</v>
      </c>
      <c r="K147" s="74">
        <v>160244.47</v>
      </c>
    </row>
    <row r="148" spans="3:11" x14ac:dyDescent="0.2">
      <c r="C148" s="78" t="s">
        <v>81</v>
      </c>
      <c r="D148" s="77">
        <v>44545</v>
      </c>
      <c r="E148" s="76" t="s">
        <v>4286</v>
      </c>
      <c r="J148" s="75">
        <v>160</v>
      </c>
      <c r="K148" s="74">
        <v>160084.47</v>
      </c>
    </row>
    <row r="149" spans="3:11" x14ac:dyDescent="0.2">
      <c r="C149" s="78" t="s">
        <v>79</v>
      </c>
      <c r="D149" s="77">
        <v>44545</v>
      </c>
      <c r="E149" s="76" t="s">
        <v>4285</v>
      </c>
      <c r="J149" s="75">
        <v>33.69</v>
      </c>
      <c r="K149" s="74">
        <v>160050.78</v>
      </c>
    </row>
    <row r="150" spans="3:11" x14ac:dyDescent="0.2">
      <c r="C150" s="78" t="s">
        <v>4284</v>
      </c>
      <c r="D150" s="77">
        <v>44546</v>
      </c>
      <c r="E150" s="76" t="s">
        <v>4283</v>
      </c>
      <c r="I150" s="74">
        <v>3.1</v>
      </c>
      <c r="K150" s="74">
        <v>160053.88</v>
      </c>
    </row>
    <row r="151" spans="3:11" x14ac:dyDescent="0.2">
      <c r="C151" s="78" t="s">
        <v>4282</v>
      </c>
      <c r="D151" s="77">
        <v>44546</v>
      </c>
      <c r="E151" s="76" t="s">
        <v>4281</v>
      </c>
      <c r="I151" s="74">
        <v>6.47</v>
      </c>
      <c r="K151" s="74">
        <v>160060.35</v>
      </c>
    </row>
    <row r="152" spans="3:11" x14ac:dyDescent="0.2">
      <c r="C152" s="78" t="s">
        <v>4280</v>
      </c>
      <c r="D152" s="77">
        <v>44546</v>
      </c>
      <c r="E152" s="76" t="s">
        <v>4279</v>
      </c>
      <c r="I152" s="74">
        <v>5.14</v>
      </c>
      <c r="K152" s="74">
        <v>160065.49</v>
      </c>
    </row>
    <row r="153" spans="3:11" x14ac:dyDescent="0.2">
      <c r="C153" s="78" t="s">
        <v>4278</v>
      </c>
      <c r="D153" s="77">
        <v>44546</v>
      </c>
      <c r="E153" s="76" t="s">
        <v>4277</v>
      </c>
      <c r="I153" s="74">
        <v>2.4500000000000002</v>
      </c>
      <c r="K153" s="74">
        <v>160067.94</v>
      </c>
    </row>
    <row r="154" spans="3:11" x14ac:dyDescent="0.2">
      <c r="C154" s="78" t="s">
        <v>4276</v>
      </c>
      <c r="D154" s="77">
        <v>44546</v>
      </c>
      <c r="E154" s="76" t="s">
        <v>4275</v>
      </c>
      <c r="I154" s="74">
        <v>5.48</v>
      </c>
      <c r="K154" s="74">
        <v>160073.42000000001</v>
      </c>
    </row>
    <row r="155" spans="3:11" x14ac:dyDescent="0.2">
      <c r="C155" s="78" t="s">
        <v>4274</v>
      </c>
      <c r="D155" s="77">
        <v>44546</v>
      </c>
      <c r="E155" s="76" t="s">
        <v>4273</v>
      </c>
      <c r="I155" s="74">
        <v>0.1</v>
      </c>
      <c r="K155" s="74">
        <v>160073.51999999999</v>
      </c>
    </row>
    <row r="156" spans="3:11" x14ac:dyDescent="0.2">
      <c r="C156" s="78" t="s">
        <v>4272</v>
      </c>
      <c r="D156" s="77">
        <v>44546</v>
      </c>
      <c r="E156" s="76" t="s">
        <v>4271</v>
      </c>
      <c r="I156" s="74">
        <v>15.3</v>
      </c>
      <c r="K156" s="74">
        <v>160088.82</v>
      </c>
    </row>
    <row r="157" spans="3:11" x14ac:dyDescent="0.2">
      <c r="C157" s="78" t="s">
        <v>4270</v>
      </c>
      <c r="D157" s="77">
        <v>44546</v>
      </c>
      <c r="E157" s="76" t="s">
        <v>4269</v>
      </c>
      <c r="I157" s="74">
        <v>13.82</v>
      </c>
      <c r="K157" s="74">
        <v>160102.64000000001</v>
      </c>
    </row>
    <row r="158" spans="3:11" x14ac:dyDescent="0.2">
      <c r="C158" s="78" t="s">
        <v>4268</v>
      </c>
      <c r="D158" s="77">
        <v>44547</v>
      </c>
      <c r="E158" s="76" t="s">
        <v>4267</v>
      </c>
      <c r="I158" s="74">
        <v>5</v>
      </c>
      <c r="K158" s="74">
        <v>160107.64000000001</v>
      </c>
    </row>
    <row r="159" spans="3:11" x14ac:dyDescent="0.2">
      <c r="C159" s="78" t="s">
        <v>4266</v>
      </c>
      <c r="D159" s="77">
        <v>44547</v>
      </c>
      <c r="E159" s="76" t="s">
        <v>4265</v>
      </c>
      <c r="I159" s="74">
        <v>24211.32</v>
      </c>
      <c r="K159" s="74">
        <v>184318.96</v>
      </c>
    </row>
    <row r="160" spans="3:11" x14ac:dyDescent="0.2">
      <c r="C160" s="78" t="s">
        <v>4264</v>
      </c>
      <c r="D160" s="77">
        <v>44547</v>
      </c>
      <c r="E160" s="76" t="s">
        <v>4263</v>
      </c>
      <c r="I160" s="74">
        <v>15.1</v>
      </c>
      <c r="K160" s="74">
        <v>184334.06</v>
      </c>
    </row>
    <row r="161" spans="3:11" x14ac:dyDescent="0.2">
      <c r="C161" s="78" t="s">
        <v>4262</v>
      </c>
      <c r="D161" s="77">
        <v>44547</v>
      </c>
      <c r="E161" s="76" t="s">
        <v>4261</v>
      </c>
      <c r="I161" s="74">
        <v>4.4800000000000004</v>
      </c>
      <c r="K161" s="74">
        <v>184338.54</v>
      </c>
    </row>
    <row r="162" spans="3:11" x14ac:dyDescent="0.2">
      <c r="C162" s="78" t="s">
        <v>4260</v>
      </c>
      <c r="D162" s="77">
        <v>44547</v>
      </c>
      <c r="E162" s="76" t="s">
        <v>4259</v>
      </c>
      <c r="I162" s="74">
        <v>2.56</v>
      </c>
      <c r="K162" s="74">
        <v>184341.1</v>
      </c>
    </row>
    <row r="163" spans="3:11" x14ac:dyDescent="0.2">
      <c r="C163" s="78" t="s">
        <v>203</v>
      </c>
      <c r="D163" s="77">
        <v>44547</v>
      </c>
      <c r="E163" s="76" t="s">
        <v>4258</v>
      </c>
      <c r="J163" s="75">
        <v>272.92</v>
      </c>
      <c r="K163" s="74">
        <v>184068.18</v>
      </c>
    </row>
    <row r="164" spans="3:11" x14ac:dyDescent="0.2">
      <c r="C164" s="78" t="s">
        <v>4257</v>
      </c>
      <c r="D164" s="77">
        <v>44548</v>
      </c>
      <c r="E164" s="76" t="s">
        <v>4256</v>
      </c>
      <c r="I164" s="74">
        <v>4.93</v>
      </c>
      <c r="K164" s="74">
        <v>184073.11</v>
      </c>
    </row>
    <row r="165" spans="3:11" x14ac:dyDescent="0.2">
      <c r="C165" s="78" t="s">
        <v>4255</v>
      </c>
      <c r="D165" s="77">
        <v>44548</v>
      </c>
      <c r="E165" s="76" t="s">
        <v>4254</v>
      </c>
      <c r="I165" s="74">
        <v>3.66</v>
      </c>
      <c r="K165" s="74">
        <v>184076.77</v>
      </c>
    </row>
    <row r="166" spans="3:11" x14ac:dyDescent="0.2">
      <c r="C166" s="78" t="s">
        <v>4253</v>
      </c>
      <c r="D166" s="77">
        <v>44549</v>
      </c>
      <c r="E166" s="76" t="s">
        <v>4252</v>
      </c>
      <c r="I166" s="74">
        <v>8.3800000000000008</v>
      </c>
      <c r="K166" s="74">
        <v>184085.15</v>
      </c>
    </row>
    <row r="167" spans="3:11" x14ac:dyDescent="0.2">
      <c r="C167" s="78" t="s">
        <v>4251</v>
      </c>
      <c r="D167" s="77">
        <v>44550</v>
      </c>
      <c r="E167" s="76" t="s">
        <v>4250</v>
      </c>
      <c r="I167" s="74">
        <v>8.3800000000000008</v>
      </c>
      <c r="K167" s="74">
        <v>184093.53</v>
      </c>
    </row>
    <row r="168" spans="3:11" x14ac:dyDescent="0.2">
      <c r="C168" s="78" t="s">
        <v>4249</v>
      </c>
      <c r="D168" s="77">
        <v>44550</v>
      </c>
      <c r="E168" s="76" t="s">
        <v>4248</v>
      </c>
      <c r="I168" s="74">
        <v>46.56</v>
      </c>
      <c r="K168" s="74">
        <v>184140.09</v>
      </c>
    </row>
    <row r="169" spans="3:11" x14ac:dyDescent="0.2">
      <c r="C169" s="78" t="s">
        <v>4247</v>
      </c>
      <c r="D169" s="77">
        <v>44550</v>
      </c>
      <c r="E169" s="76" t="s">
        <v>4246</v>
      </c>
      <c r="I169" s="74">
        <v>1.5</v>
      </c>
      <c r="K169" s="74">
        <v>184141.59</v>
      </c>
    </row>
    <row r="170" spans="3:11" x14ac:dyDescent="0.2">
      <c r="C170" s="78" t="s">
        <v>4245</v>
      </c>
      <c r="D170" s="77">
        <v>44550</v>
      </c>
      <c r="E170" s="76" t="s">
        <v>4244</v>
      </c>
      <c r="I170" s="74">
        <v>18.78</v>
      </c>
      <c r="K170" s="74">
        <v>184160.37</v>
      </c>
    </row>
    <row r="171" spans="3:11" x14ac:dyDescent="0.2">
      <c r="C171" s="78" t="s">
        <v>4243</v>
      </c>
      <c r="D171" s="77">
        <v>44550</v>
      </c>
      <c r="E171" s="76" t="s">
        <v>4242</v>
      </c>
      <c r="I171" s="74">
        <v>12.88</v>
      </c>
      <c r="K171" s="74">
        <v>184173.25</v>
      </c>
    </row>
    <row r="172" spans="3:11" x14ac:dyDescent="0.2">
      <c r="C172" s="78" t="s">
        <v>4241</v>
      </c>
      <c r="D172" s="77">
        <v>44550</v>
      </c>
      <c r="E172" s="76" t="s">
        <v>4240</v>
      </c>
      <c r="I172" s="74">
        <v>2.0499999999999998</v>
      </c>
      <c r="K172" s="74">
        <v>184175.3</v>
      </c>
    </row>
    <row r="173" spans="3:11" x14ac:dyDescent="0.2">
      <c r="C173" s="78" t="s">
        <v>4239</v>
      </c>
      <c r="D173" s="77">
        <v>44550</v>
      </c>
      <c r="E173" s="76" t="s">
        <v>4238</v>
      </c>
      <c r="I173" s="74">
        <v>39.82</v>
      </c>
      <c r="K173" s="74">
        <v>184215.12</v>
      </c>
    </row>
    <row r="174" spans="3:11" x14ac:dyDescent="0.2">
      <c r="C174" s="78" t="s">
        <v>4237</v>
      </c>
      <c r="D174" s="77">
        <v>44551</v>
      </c>
      <c r="E174" s="76" t="s">
        <v>4236</v>
      </c>
      <c r="I174" s="74">
        <v>0.28999999999999998</v>
      </c>
      <c r="K174" s="74">
        <v>184215.41</v>
      </c>
    </row>
    <row r="175" spans="3:11" x14ac:dyDescent="0.2">
      <c r="C175" s="78" t="s">
        <v>4235</v>
      </c>
      <c r="D175" s="77">
        <v>44551</v>
      </c>
      <c r="E175" s="76" t="s">
        <v>4234</v>
      </c>
      <c r="I175" s="74">
        <v>3</v>
      </c>
      <c r="K175" s="74">
        <v>184218.41</v>
      </c>
    </row>
    <row r="176" spans="3:11" x14ac:dyDescent="0.2">
      <c r="C176" s="78" t="s">
        <v>4233</v>
      </c>
      <c r="D176" s="77">
        <v>44551</v>
      </c>
      <c r="E176" s="76" t="s">
        <v>4232</v>
      </c>
      <c r="I176" s="74">
        <v>34.700000000000003</v>
      </c>
      <c r="K176" s="74">
        <v>184253.11</v>
      </c>
    </row>
    <row r="177" spans="3:11" x14ac:dyDescent="0.2">
      <c r="C177" s="78" t="s">
        <v>4231</v>
      </c>
      <c r="D177" s="77">
        <v>44552</v>
      </c>
      <c r="E177" s="76" t="s">
        <v>4230</v>
      </c>
      <c r="I177" s="74">
        <v>2.48</v>
      </c>
      <c r="K177" s="74">
        <v>184255.59</v>
      </c>
    </row>
    <row r="178" spans="3:11" x14ac:dyDescent="0.2">
      <c r="C178" s="78" t="s">
        <v>4229</v>
      </c>
      <c r="D178" s="77">
        <v>44552</v>
      </c>
      <c r="E178" s="76" t="s">
        <v>4228</v>
      </c>
      <c r="I178" s="74">
        <v>19.62</v>
      </c>
      <c r="K178" s="74">
        <v>184275.21</v>
      </c>
    </row>
    <row r="179" spans="3:11" x14ac:dyDescent="0.2">
      <c r="C179" s="78" t="s">
        <v>4227</v>
      </c>
      <c r="D179" s="77">
        <v>44552</v>
      </c>
      <c r="E179" s="76" t="s">
        <v>4226</v>
      </c>
      <c r="I179" s="74">
        <v>56.01</v>
      </c>
      <c r="K179" s="74">
        <v>184331.22</v>
      </c>
    </row>
    <row r="180" spans="3:11" x14ac:dyDescent="0.2">
      <c r="C180" s="78" t="s">
        <v>65</v>
      </c>
      <c r="D180" s="77">
        <v>44552</v>
      </c>
      <c r="E180" s="76" t="s">
        <v>4225</v>
      </c>
      <c r="J180" s="75">
        <v>3258.64</v>
      </c>
      <c r="K180" s="74">
        <v>181072.58</v>
      </c>
    </row>
    <row r="181" spans="3:11" x14ac:dyDescent="0.2">
      <c r="C181" s="78" t="s">
        <v>153</v>
      </c>
      <c r="D181" s="77">
        <v>44552</v>
      </c>
      <c r="E181" s="76" t="s">
        <v>4224</v>
      </c>
      <c r="J181" s="75">
        <v>1371.71</v>
      </c>
      <c r="K181" s="74">
        <v>179700.87</v>
      </c>
    </row>
    <row r="182" spans="3:11" x14ac:dyDescent="0.2">
      <c r="C182" s="78" t="s">
        <v>151</v>
      </c>
      <c r="D182" s="77">
        <v>44552</v>
      </c>
      <c r="E182" s="76" t="s">
        <v>4223</v>
      </c>
      <c r="J182" s="75">
        <v>1770.37</v>
      </c>
      <c r="K182" s="74">
        <v>177930.5</v>
      </c>
    </row>
    <row r="183" spans="3:11" x14ac:dyDescent="0.2">
      <c r="C183" s="78" t="s">
        <v>4222</v>
      </c>
      <c r="D183" s="77">
        <v>44553</v>
      </c>
      <c r="E183" s="76" t="s">
        <v>4221</v>
      </c>
      <c r="I183" s="74">
        <v>0.51</v>
      </c>
      <c r="K183" s="74">
        <v>177931.01</v>
      </c>
    </row>
    <row r="184" spans="3:11" x14ac:dyDescent="0.2">
      <c r="C184" s="78" t="s">
        <v>4220</v>
      </c>
      <c r="D184" s="77">
        <v>44553</v>
      </c>
      <c r="E184" s="76" t="s">
        <v>4219</v>
      </c>
      <c r="I184" s="74">
        <v>2.92</v>
      </c>
      <c r="K184" s="74">
        <v>177933.93</v>
      </c>
    </row>
    <row r="185" spans="3:11" x14ac:dyDescent="0.2">
      <c r="C185" s="78" t="s">
        <v>4218</v>
      </c>
      <c r="D185" s="77">
        <v>44553</v>
      </c>
      <c r="E185" s="76" t="s">
        <v>4217</v>
      </c>
      <c r="I185" s="74">
        <v>6.78</v>
      </c>
      <c r="K185" s="74">
        <v>177940.71</v>
      </c>
    </row>
    <row r="186" spans="3:11" x14ac:dyDescent="0.2">
      <c r="C186" s="78" t="s">
        <v>4216</v>
      </c>
      <c r="D186" s="77">
        <v>44553</v>
      </c>
      <c r="E186" s="76" t="s">
        <v>4215</v>
      </c>
      <c r="I186" s="74">
        <v>1.68</v>
      </c>
      <c r="K186" s="74">
        <v>177942.39</v>
      </c>
    </row>
    <row r="187" spans="3:11" x14ac:dyDescent="0.2">
      <c r="C187" s="78" t="s">
        <v>4214</v>
      </c>
      <c r="D187" s="77">
        <v>44553</v>
      </c>
      <c r="E187" s="76" t="s">
        <v>4213</v>
      </c>
      <c r="I187" s="74">
        <v>4.1900000000000004</v>
      </c>
      <c r="K187" s="74">
        <v>177946.58</v>
      </c>
    </row>
    <row r="188" spans="3:11" x14ac:dyDescent="0.2">
      <c r="C188" s="78" t="s">
        <v>4212</v>
      </c>
      <c r="D188" s="77">
        <v>44553</v>
      </c>
      <c r="E188" s="76" t="s">
        <v>4211</v>
      </c>
      <c r="I188" s="74">
        <v>11.63</v>
      </c>
      <c r="K188" s="74">
        <v>177958.21</v>
      </c>
    </row>
    <row r="189" spans="3:11" x14ac:dyDescent="0.2">
      <c r="C189" s="78" t="s">
        <v>4210</v>
      </c>
      <c r="D189" s="77">
        <v>44553</v>
      </c>
      <c r="E189" s="76" t="s">
        <v>4209</v>
      </c>
      <c r="I189" s="74">
        <v>5</v>
      </c>
      <c r="K189" s="74">
        <v>177963.21</v>
      </c>
    </row>
    <row r="190" spans="3:11" x14ac:dyDescent="0.2">
      <c r="C190" s="78" t="s">
        <v>4208</v>
      </c>
      <c r="D190" s="77">
        <v>44554</v>
      </c>
      <c r="E190" s="76" t="s">
        <v>4207</v>
      </c>
      <c r="I190" s="74">
        <v>7.84</v>
      </c>
      <c r="K190" s="74">
        <v>177971.05</v>
      </c>
    </row>
    <row r="191" spans="3:11" x14ac:dyDescent="0.2">
      <c r="C191" s="78" t="s">
        <v>4206</v>
      </c>
      <c r="D191" s="77">
        <v>44554</v>
      </c>
      <c r="E191" s="76" t="s">
        <v>4205</v>
      </c>
      <c r="I191" s="74">
        <v>2.0699999999999998</v>
      </c>
      <c r="K191" s="74">
        <v>177973.12</v>
      </c>
    </row>
    <row r="192" spans="3:11" x14ac:dyDescent="0.2">
      <c r="C192" s="78" t="s">
        <v>4204</v>
      </c>
      <c r="D192" s="77">
        <v>44556</v>
      </c>
      <c r="E192" s="76" t="s">
        <v>4203</v>
      </c>
      <c r="I192" s="74">
        <v>2.87</v>
      </c>
      <c r="K192" s="74">
        <v>177975.99</v>
      </c>
    </row>
    <row r="193" spans="3:11" x14ac:dyDescent="0.2">
      <c r="C193" s="78" t="s">
        <v>4202</v>
      </c>
      <c r="D193" s="77">
        <v>44556</v>
      </c>
      <c r="E193" s="76" t="s">
        <v>4201</v>
      </c>
      <c r="I193" s="74">
        <v>3.68</v>
      </c>
      <c r="K193" s="74">
        <v>177979.67</v>
      </c>
    </row>
    <row r="194" spans="3:11" x14ac:dyDescent="0.2">
      <c r="C194" s="78" t="s">
        <v>4200</v>
      </c>
      <c r="D194" s="77">
        <v>44556</v>
      </c>
      <c r="E194" s="76" t="s">
        <v>4199</v>
      </c>
      <c r="I194" s="74">
        <v>23.46</v>
      </c>
      <c r="K194" s="74">
        <v>178003.13</v>
      </c>
    </row>
    <row r="195" spans="3:11" x14ac:dyDescent="0.2">
      <c r="C195" s="78" t="s">
        <v>4198</v>
      </c>
      <c r="D195" s="77">
        <v>44557</v>
      </c>
      <c r="E195" s="76" t="s">
        <v>4197</v>
      </c>
      <c r="I195" s="74">
        <v>1.68</v>
      </c>
      <c r="K195" s="74">
        <v>178004.81</v>
      </c>
    </row>
    <row r="196" spans="3:11" x14ac:dyDescent="0.2">
      <c r="C196" s="78" t="s">
        <v>4196</v>
      </c>
      <c r="D196" s="77">
        <v>44557</v>
      </c>
      <c r="E196" s="76" t="s">
        <v>4195</v>
      </c>
      <c r="I196" s="74">
        <v>0.77</v>
      </c>
      <c r="K196" s="74">
        <v>178005.58</v>
      </c>
    </row>
    <row r="197" spans="3:11" x14ac:dyDescent="0.2">
      <c r="C197" s="78" t="s">
        <v>4194</v>
      </c>
      <c r="D197" s="77">
        <v>44557</v>
      </c>
      <c r="E197" s="76" t="s">
        <v>4193</v>
      </c>
      <c r="I197" s="74">
        <v>2.4500000000000002</v>
      </c>
      <c r="K197" s="74">
        <v>178008.03</v>
      </c>
    </row>
    <row r="198" spans="3:11" x14ac:dyDescent="0.2">
      <c r="C198" s="78" t="s">
        <v>4192</v>
      </c>
      <c r="D198" s="77">
        <v>44557</v>
      </c>
      <c r="E198" s="76" t="s">
        <v>4191</v>
      </c>
      <c r="I198" s="74">
        <v>8.3800000000000008</v>
      </c>
      <c r="K198" s="74">
        <v>178016.41</v>
      </c>
    </row>
    <row r="199" spans="3:11" x14ac:dyDescent="0.2">
      <c r="C199" s="78" t="s">
        <v>4190</v>
      </c>
      <c r="D199" s="77">
        <v>44557</v>
      </c>
      <c r="E199" s="76" t="s">
        <v>4189</v>
      </c>
      <c r="I199" s="74">
        <v>10</v>
      </c>
      <c r="K199" s="74">
        <v>178026.41</v>
      </c>
    </row>
    <row r="200" spans="3:11" x14ac:dyDescent="0.2">
      <c r="C200" s="78" t="s">
        <v>4188</v>
      </c>
      <c r="D200" s="77">
        <v>44557</v>
      </c>
      <c r="E200" s="76" t="s">
        <v>4187</v>
      </c>
      <c r="I200" s="74">
        <v>2.2400000000000002</v>
      </c>
      <c r="K200" s="74">
        <v>178028.65</v>
      </c>
    </row>
    <row r="201" spans="3:11" x14ac:dyDescent="0.2">
      <c r="C201" s="78" t="s">
        <v>4186</v>
      </c>
      <c r="D201" s="77">
        <v>44557</v>
      </c>
      <c r="E201" s="76" t="s">
        <v>4185</v>
      </c>
      <c r="I201" s="74">
        <v>10.039999999999999</v>
      </c>
      <c r="K201" s="74">
        <v>178038.69</v>
      </c>
    </row>
    <row r="202" spans="3:11" x14ac:dyDescent="0.2">
      <c r="C202" s="78" t="s">
        <v>4184</v>
      </c>
      <c r="D202" s="77">
        <v>44557</v>
      </c>
      <c r="E202" s="76" t="s">
        <v>4183</v>
      </c>
      <c r="I202" s="74">
        <v>1.59</v>
      </c>
      <c r="K202" s="74">
        <v>178040.28</v>
      </c>
    </row>
    <row r="203" spans="3:11" x14ac:dyDescent="0.2">
      <c r="C203" s="78" t="s">
        <v>4182</v>
      </c>
      <c r="D203" s="77">
        <v>44557</v>
      </c>
      <c r="E203" s="76" t="s">
        <v>4181</v>
      </c>
      <c r="I203" s="74">
        <v>2.54</v>
      </c>
      <c r="K203" s="74">
        <v>178042.82</v>
      </c>
    </row>
    <row r="204" spans="3:11" x14ac:dyDescent="0.2">
      <c r="C204" s="78" t="s">
        <v>4180</v>
      </c>
      <c r="D204" s="77">
        <v>44557</v>
      </c>
      <c r="E204" s="76" t="s">
        <v>4179</v>
      </c>
      <c r="I204" s="74">
        <v>24.71</v>
      </c>
      <c r="K204" s="74">
        <v>178067.53</v>
      </c>
    </row>
    <row r="205" spans="3:11" x14ac:dyDescent="0.2">
      <c r="C205" s="78" t="s">
        <v>4178</v>
      </c>
      <c r="D205" s="77">
        <v>44557</v>
      </c>
      <c r="E205" s="76" t="s">
        <v>4177</v>
      </c>
      <c r="I205" s="74">
        <v>7.17</v>
      </c>
      <c r="K205" s="74">
        <v>178074.7</v>
      </c>
    </row>
    <row r="206" spans="3:11" x14ac:dyDescent="0.2">
      <c r="C206" s="78" t="s">
        <v>4176</v>
      </c>
      <c r="D206" s="77">
        <v>44558</v>
      </c>
      <c r="E206" s="76" t="s">
        <v>4175</v>
      </c>
      <c r="I206" s="74">
        <v>1.68</v>
      </c>
      <c r="K206" s="74">
        <v>178076.38</v>
      </c>
    </row>
    <row r="207" spans="3:11" x14ac:dyDescent="0.2">
      <c r="C207" s="78" t="s">
        <v>4174</v>
      </c>
      <c r="D207" s="77">
        <v>44558</v>
      </c>
      <c r="E207" s="76" t="s">
        <v>4173</v>
      </c>
      <c r="I207" s="74">
        <v>4.28</v>
      </c>
      <c r="K207" s="74">
        <v>178080.66</v>
      </c>
    </row>
    <row r="208" spans="3:11" x14ac:dyDescent="0.2">
      <c r="C208" s="78" t="s">
        <v>4172</v>
      </c>
      <c r="D208" s="77">
        <v>44558</v>
      </c>
      <c r="E208" s="76" t="s">
        <v>4171</v>
      </c>
      <c r="I208" s="74">
        <v>76.349999999999994</v>
      </c>
      <c r="K208" s="74">
        <v>178157.01</v>
      </c>
    </row>
    <row r="209" spans="3:11" x14ac:dyDescent="0.2">
      <c r="C209" s="78" t="s">
        <v>4170</v>
      </c>
      <c r="D209" s="77">
        <v>44558</v>
      </c>
      <c r="E209" s="76" t="s">
        <v>4169</v>
      </c>
      <c r="I209" s="74">
        <v>1.98</v>
      </c>
      <c r="K209" s="74">
        <v>178158.99</v>
      </c>
    </row>
    <row r="210" spans="3:11" x14ac:dyDescent="0.2">
      <c r="C210" s="78" t="s">
        <v>4168</v>
      </c>
      <c r="D210" s="77">
        <v>44558</v>
      </c>
      <c r="E210" s="76" t="s">
        <v>4167</v>
      </c>
      <c r="I210" s="74">
        <v>8.3800000000000008</v>
      </c>
      <c r="K210" s="74">
        <v>178167.37</v>
      </c>
    </row>
    <row r="211" spans="3:11" x14ac:dyDescent="0.2">
      <c r="C211" s="78" t="s">
        <v>4166</v>
      </c>
      <c r="D211" s="77">
        <v>44558</v>
      </c>
      <c r="E211" s="76" t="s">
        <v>4165</v>
      </c>
      <c r="I211" s="74">
        <v>7.08</v>
      </c>
      <c r="K211" s="74">
        <v>178174.45</v>
      </c>
    </row>
    <row r="212" spans="3:11" x14ac:dyDescent="0.2">
      <c r="C212" s="78" t="s">
        <v>4164</v>
      </c>
      <c r="D212" s="77">
        <v>44558</v>
      </c>
      <c r="E212" s="76" t="s">
        <v>4163</v>
      </c>
      <c r="I212" s="74">
        <v>5.04</v>
      </c>
      <c r="K212" s="74">
        <v>178179.49</v>
      </c>
    </row>
    <row r="213" spans="3:11" x14ac:dyDescent="0.2">
      <c r="C213" s="78" t="s">
        <v>4162</v>
      </c>
      <c r="D213" s="77">
        <v>44558</v>
      </c>
      <c r="E213" s="76" t="s">
        <v>4161</v>
      </c>
      <c r="I213" s="74">
        <v>10.24</v>
      </c>
      <c r="K213" s="74">
        <v>178189.73</v>
      </c>
    </row>
    <row r="214" spans="3:11" x14ac:dyDescent="0.2">
      <c r="C214" s="78" t="s">
        <v>4160</v>
      </c>
      <c r="D214" s="77">
        <v>44558</v>
      </c>
      <c r="E214" s="76" t="s">
        <v>4159</v>
      </c>
      <c r="I214" s="74">
        <v>4.6399999999999997</v>
      </c>
      <c r="K214" s="74">
        <v>178194.37</v>
      </c>
    </row>
    <row r="215" spans="3:11" x14ac:dyDescent="0.2">
      <c r="C215" s="78" t="s">
        <v>4158</v>
      </c>
      <c r="D215" s="77">
        <v>44558</v>
      </c>
      <c r="E215" s="76" t="s">
        <v>4157</v>
      </c>
      <c r="I215" s="74">
        <v>0.95</v>
      </c>
      <c r="K215" s="74">
        <v>178195.32</v>
      </c>
    </row>
    <row r="216" spans="3:11" x14ac:dyDescent="0.2">
      <c r="C216" s="78" t="s">
        <v>4156</v>
      </c>
      <c r="D216" s="77">
        <v>44558</v>
      </c>
      <c r="E216" s="76" t="s">
        <v>4155</v>
      </c>
      <c r="I216" s="74">
        <v>2.15</v>
      </c>
      <c r="K216" s="74">
        <v>178197.47</v>
      </c>
    </row>
    <row r="217" spans="3:11" x14ac:dyDescent="0.2">
      <c r="C217" s="78" t="s">
        <v>4154</v>
      </c>
      <c r="D217" s="77">
        <v>44558</v>
      </c>
      <c r="E217" s="76" t="s">
        <v>4153</v>
      </c>
      <c r="I217" s="74">
        <v>55.31</v>
      </c>
      <c r="K217" s="74">
        <v>178252.78</v>
      </c>
    </row>
    <row r="218" spans="3:11" x14ac:dyDescent="0.2">
      <c r="C218" s="78" t="s">
        <v>4152</v>
      </c>
      <c r="D218" s="77">
        <v>44558</v>
      </c>
      <c r="E218" s="76" t="s">
        <v>4151</v>
      </c>
      <c r="I218" s="74">
        <v>5.04</v>
      </c>
      <c r="K218" s="74">
        <v>178257.82</v>
      </c>
    </row>
    <row r="219" spans="3:11" x14ac:dyDescent="0.2">
      <c r="C219" s="78" t="s">
        <v>4150</v>
      </c>
      <c r="D219" s="77">
        <v>44558</v>
      </c>
      <c r="E219" s="76" t="s">
        <v>4149</v>
      </c>
      <c r="I219" s="74">
        <v>1.99</v>
      </c>
      <c r="K219" s="74">
        <v>178259.81</v>
      </c>
    </row>
    <row r="220" spans="3:11" x14ac:dyDescent="0.2">
      <c r="C220" s="78" t="s">
        <v>4148</v>
      </c>
      <c r="D220" s="77">
        <v>44559</v>
      </c>
      <c r="E220" s="76" t="s">
        <v>4147</v>
      </c>
      <c r="I220" s="74">
        <v>3.1</v>
      </c>
      <c r="K220" s="74">
        <v>178262.91</v>
      </c>
    </row>
    <row r="221" spans="3:11" x14ac:dyDescent="0.2">
      <c r="C221" s="78" t="s">
        <v>4146</v>
      </c>
      <c r="D221" s="77">
        <v>44559</v>
      </c>
      <c r="E221" s="76" t="s">
        <v>4145</v>
      </c>
      <c r="I221" s="74">
        <v>6.61</v>
      </c>
      <c r="K221" s="74">
        <v>178269.52</v>
      </c>
    </row>
    <row r="222" spans="3:11" x14ac:dyDescent="0.2">
      <c r="C222" s="78" t="s">
        <v>4144</v>
      </c>
      <c r="D222" s="77">
        <v>44559</v>
      </c>
      <c r="E222" s="76" t="s">
        <v>4143</v>
      </c>
      <c r="I222" s="74">
        <v>5.54</v>
      </c>
      <c r="K222" s="74">
        <v>178275.06</v>
      </c>
    </row>
    <row r="223" spans="3:11" x14ac:dyDescent="0.2">
      <c r="C223" s="78" t="s">
        <v>4142</v>
      </c>
      <c r="D223" s="77">
        <v>44559</v>
      </c>
      <c r="E223" s="76" t="s">
        <v>4141</v>
      </c>
      <c r="I223" s="74">
        <v>11.25</v>
      </c>
      <c r="K223" s="74">
        <v>178286.31</v>
      </c>
    </row>
    <row r="224" spans="3:11" x14ac:dyDescent="0.2">
      <c r="C224" s="78" t="s">
        <v>4140</v>
      </c>
      <c r="D224" s="77">
        <v>44559</v>
      </c>
      <c r="E224" s="76" t="s">
        <v>4139</v>
      </c>
      <c r="I224" s="74">
        <v>1.1499999999999999</v>
      </c>
      <c r="K224" s="74">
        <v>178287.46</v>
      </c>
    </row>
    <row r="225" spans="3:11" x14ac:dyDescent="0.2">
      <c r="C225" s="78" t="s">
        <v>4138</v>
      </c>
      <c r="D225" s="77">
        <v>44559</v>
      </c>
      <c r="E225" s="76" t="s">
        <v>4137</v>
      </c>
      <c r="I225" s="74">
        <v>9.36</v>
      </c>
      <c r="K225" s="74">
        <v>178296.82</v>
      </c>
    </row>
    <row r="226" spans="3:11" x14ac:dyDescent="0.2">
      <c r="C226" s="78" t="s">
        <v>4136</v>
      </c>
      <c r="D226" s="77">
        <v>44559</v>
      </c>
      <c r="E226" s="76" t="s">
        <v>4135</v>
      </c>
      <c r="I226" s="74">
        <v>19</v>
      </c>
      <c r="K226" s="74">
        <v>178315.82</v>
      </c>
    </row>
    <row r="227" spans="3:11" x14ac:dyDescent="0.2">
      <c r="C227" s="78" t="s">
        <v>1247</v>
      </c>
      <c r="D227" s="77">
        <v>44559</v>
      </c>
      <c r="E227" s="76" t="s">
        <v>4134</v>
      </c>
      <c r="J227" s="75">
        <v>1000</v>
      </c>
      <c r="K227" s="74">
        <v>177315.82</v>
      </c>
    </row>
    <row r="228" spans="3:11" x14ac:dyDescent="0.2">
      <c r="C228" s="78" t="s">
        <v>1265</v>
      </c>
      <c r="D228" s="77">
        <v>44559</v>
      </c>
      <c r="E228" s="76" t="s">
        <v>4133</v>
      </c>
      <c r="J228" s="75">
        <v>14</v>
      </c>
      <c r="K228" s="74">
        <v>177301.82</v>
      </c>
    </row>
    <row r="229" spans="3:11" x14ac:dyDescent="0.2">
      <c r="C229" s="78" t="s">
        <v>565</v>
      </c>
      <c r="D229" s="77">
        <v>44559</v>
      </c>
      <c r="E229" s="76" t="s">
        <v>4132</v>
      </c>
      <c r="J229" s="75">
        <v>36.67</v>
      </c>
      <c r="K229" s="74">
        <v>177265.15</v>
      </c>
    </row>
    <row r="230" spans="3:11" x14ac:dyDescent="0.2">
      <c r="C230" s="78" t="s">
        <v>839</v>
      </c>
      <c r="D230" s="77">
        <v>44559</v>
      </c>
      <c r="E230" s="76" t="s">
        <v>4131</v>
      </c>
      <c r="J230" s="75">
        <v>6417.72</v>
      </c>
      <c r="K230" s="74">
        <v>170847.43</v>
      </c>
    </row>
    <row r="231" spans="3:11" x14ac:dyDescent="0.2">
      <c r="C231" s="78" t="s">
        <v>837</v>
      </c>
      <c r="D231" s="77">
        <v>44559</v>
      </c>
      <c r="E231" s="76" t="s">
        <v>4130</v>
      </c>
      <c r="J231" s="75">
        <v>141.19</v>
      </c>
      <c r="K231" s="74">
        <v>170706.24</v>
      </c>
    </row>
    <row r="232" spans="3:11" x14ac:dyDescent="0.2">
      <c r="C232" s="78" t="s">
        <v>835</v>
      </c>
      <c r="D232" s="77">
        <v>44559</v>
      </c>
      <c r="E232" s="76" t="s">
        <v>4129</v>
      </c>
      <c r="J232" s="75">
        <v>159.9</v>
      </c>
      <c r="K232" s="74">
        <v>170546.34</v>
      </c>
    </row>
    <row r="233" spans="3:11" x14ac:dyDescent="0.2">
      <c r="C233" s="78" t="s">
        <v>791</v>
      </c>
      <c r="D233" s="77">
        <v>44559</v>
      </c>
      <c r="E233" s="76" t="s">
        <v>4128</v>
      </c>
      <c r="J233" s="75">
        <v>177.39</v>
      </c>
      <c r="K233" s="74">
        <v>170368.95</v>
      </c>
    </row>
    <row r="234" spans="3:11" x14ac:dyDescent="0.2">
      <c r="C234" s="78" t="s">
        <v>4127</v>
      </c>
      <c r="D234" s="77">
        <v>44560</v>
      </c>
      <c r="E234" s="76" t="s">
        <v>4126</v>
      </c>
      <c r="I234" s="74">
        <v>1.77</v>
      </c>
      <c r="K234" s="74">
        <v>170370.72</v>
      </c>
    </row>
    <row r="235" spans="3:11" x14ac:dyDescent="0.2">
      <c r="C235" s="78" t="s">
        <v>4125</v>
      </c>
      <c r="D235" s="77">
        <v>44560</v>
      </c>
      <c r="E235" s="76" t="s">
        <v>4124</v>
      </c>
      <c r="I235" s="74">
        <v>5</v>
      </c>
      <c r="K235" s="74">
        <v>170375.72</v>
      </c>
    </row>
    <row r="236" spans="3:11" x14ac:dyDescent="0.2">
      <c r="C236" s="78" t="s">
        <v>4123</v>
      </c>
      <c r="D236" s="77">
        <v>44560</v>
      </c>
      <c r="E236" s="76" t="s">
        <v>4122</v>
      </c>
      <c r="I236" s="74">
        <v>3.83</v>
      </c>
      <c r="K236" s="74">
        <v>170379.55</v>
      </c>
    </row>
    <row r="237" spans="3:11" x14ac:dyDescent="0.2">
      <c r="C237" s="78" t="s">
        <v>4121</v>
      </c>
      <c r="D237" s="77">
        <v>44560</v>
      </c>
      <c r="E237" s="76" t="s">
        <v>4120</v>
      </c>
      <c r="I237" s="74">
        <v>3.58</v>
      </c>
      <c r="K237" s="74">
        <v>170383.13</v>
      </c>
    </row>
    <row r="238" spans="3:11" x14ac:dyDescent="0.2">
      <c r="C238" s="78" t="s">
        <v>4119</v>
      </c>
      <c r="D238" s="77">
        <v>44560</v>
      </c>
      <c r="E238" s="76" t="s">
        <v>4118</v>
      </c>
      <c r="I238" s="74">
        <v>5</v>
      </c>
      <c r="K238" s="74">
        <v>170388.13</v>
      </c>
    </row>
    <row r="239" spans="3:11" x14ac:dyDescent="0.2">
      <c r="C239" s="78" t="s">
        <v>4117</v>
      </c>
      <c r="D239" s="77">
        <v>44560</v>
      </c>
      <c r="E239" s="76" t="s">
        <v>4116</v>
      </c>
      <c r="I239" s="74">
        <v>4.87</v>
      </c>
      <c r="K239" s="74">
        <v>170393</v>
      </c>
    </row>
    <row r="240" spans="3:11" x14ac:dyDescent="0.2">
      <c r="C240" s="78" t="s">
        <v>149</v>
      </c>
      <c r="D240" s="77">
        <v>44560</v>
      </c>
      <c r="E240" s="76" t="s">
        <v>4115</v>
      </c>
      <c r="J240" s="75">
        <v>32.15</v>
      </c>
      <c r="K240" s="74">
        <v>170360.85</v>
      </c>
    </row>
    <row r="241" spans="3:11" x14ac:dyDescent="0.2">
      <c r="C241" s="78" t="s">
        <v>4114</v>
      </c>
      <c r="D241" s="77">
        <v>44561</v>
      </c>
      <c r="E241" s="76" t="s">
        <v>4113</v>
      </c>
      <c r="I241" s="74">
        <v>13.51</v>
      </c>
      <c r="K241" s="74">
        <v>170374.36</v>
      </c>
    </row>
    <row r="242" spans="3:11" x14ac:dyDescent="0.2">
      <c r="C242" s="78" t="s">
        <v>4112</v>
      </c>
      <c r="D242" s="77">
        <v>44561</v>
      </c>
      <c r="E242" s="76" t="s">
        <v>4111</v>
      </c>
      <c r="I242" s="74">
        <v>2.5</v>
      </c>
      <c r="K242" s="74">
        <v>170376.86</v>
      </c>
    </row>
    <row r="243" spans="3:11" x14ac:dyDescent="0.2">
      <c r="C243" s="73" t="s">
        <v>57</v>
      </c>
      <c r="D243" s="72">
        <v>146343.44</v>
      </c>
      <c r="E243" s="73" t="s">
        <v>56</v>
      </c>
      <c r="F243" s="72">
        <v>51363.06</v>
      </c>
      <c r="G243" s="73" t="s">
        <v>55</v>
      </c>
      <c r="H243" s="72">
        <v>27329.64</v>
      </c>
      <c r="J243" s="73" t="s">
        <v>54</v>
      </c>
      <c r="K243" s="72">
        <v>170376.86</v>
      </c>
    </row>
    <row r="246" spans="3:11" x14ac:dyDescent="0.2">
      <c r="E246" s="50" t="s">
        <v>53</v>
      </c>
      <c r="K246" s="49" t="s">
        <v>52</v>
      </c>
    </row>
  </sheetData>
  <pageMargins left="0.75" right="0.75" top="1" bottom="1" header="0" footer="0"/>
  <pageSetup orientation="portrait" errors="NA" horizontalDpi="0" verticalDpi="0"/>
  <headerFooter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F768B-0C10-4A25-BA5D-4095504C6CB9}">
  <sheetPr codeName="Hoja2">
    <pageSetUpPr fitToPage="1"/>
  </sheetPr>
  <dimension ref="A1:Q45"/>
  <sheetViews>
    <sheetView showGridLines="0" tabSelected="1" zoomScale="86" zoomScaleNormal="86" workbookViewId="0">
      <selection activeCell="F19" sqref="F19"/>
    </sheetView>
  </sheetViews>
  <sheetFormatPr baseColWidth="10" defaultRowHeight="15" x14ac:dyDescent="0.25"/>
  <cols>
    <col min="1" max="1" width="9" style="1" customWidth="1"/>
    <col min="2" max="2" width="35.5703125" customWidth="1"/>
    <col min="3" max="3" width="22.140625" customWidth="1"/>
    <col min="4" max="4" width="10.85546875" customWidth="1"/>
    <col min="5" max="5" width="9.28515625" style="1" customWidth="1"/>
    <col min="6" max="6" width="10.28515625" style="47" customWidth="1"/>
    <col min="7" max="7" width="14.42578125" customWidth="1"/>
    <col min="8" max="9" width="11.42578125" customWidth="1"/>
    <col min="10" max="10" width="11.7109375" customWidth="1"/>
  </cols>
  <sheetData>
    <row r="1" spans="1:8" ht="26.25" customHeight="1" x14ac:dyDescent="0.25">
      <c r="C1" s="2"/>
      <c r="D1" s="2"/>
      <c r="E1" s="2"/>
      <c r="F1" s="2"/>
      <c r="G1" s="2"/>
    </row>
    <row r="2" spans="1:8" ht="15" customHeight="1" x14ac:dyDescent="0.25">
      <c r="A2" s="88" t="s">
        <v>0</v>
      </c>
      <c r="B2" s="88"/>
      <c r="C2" s="88"/>
      <c r="D2" s="88"/>
      <c r="E2" s="3"/>
      <c r="F2" s="4"/>
      <c r="G2" s="5"/>
    </row>
    <row r="3" spans="1:8" ht="4.5" customHeight="1" x14ac:dyDescent="0.25">
      <c r="A3" s="6"/>
      <c r="B3" s="5"/>
      <c r="C3" s="6"/>
      <c r="D3" s="5"/>
      <c r="E3" s="3"/>
      <c r="F3" s="4"/>
      <c r="G3" s="5"/>
    </row>
    <row r="4" spans="1:8" ht="22.5" customHeight="1" x14ac:dyDescent="0.3">
      <c r="A4" s="93" t="s">
        <v>1</v>
      </c>
      <c r="B4" s="93"/>
      <c r="C4" s="93"/>
      <c r="D4" s="93"/>
      <c r="E4" s="7"/>
      <c r="F4" s="4"/>
      <c r="G4" s="5"/>
    </row>
    <row r="5" spans="1:8" ht="5.25" customHeight="1" x14ac:dyDescent="0.25">
      <c r="A5" s="3"/>
      <c r="B5" s="5"/>
      <c r="C5" s="5"/>
      <c r="D5" s="5"/>
      <c r="E5" s="3"/>
      <c r="F5" s="4"/>
      <c r="G5" s="5"/>
    </row>
    <row r="6" spans="1:8" ht="15" customHeight="1" x14ac:dyDescent="0.25">
      <c r="A6" s="90" t="s">
        <v>51</v>
      </c>
      <c r="B6" s="90"/>
      <c r="C6" s="90"/>
      <c r="D6" s="90"/>
      <c r="E6" s="3"/>
      <c r="F6" s="4"/>
      <c r="G6" s="5"/>
    </row>
    <row r="7" spans="1:8" ht="4.5" customHeight="1" x14ac:dyDescent="0.25">
      <c r="A7" s="3"/>
      <c r="B7" s="6"/>
      <c r="C7" s="5"/>
      <c r="D7" s="5"/>
      <c r="E7" s="3"/>
      <c r="F7" s="4"/>
      <c r="G7" s="5"/>
    </row>
    <row r="8" spans="1:8" ht="15" customHeight="1" x14ac:dyDescent="0.25">
      <c r="A8" s="91" t="s">
        <v>2</v>
      </c>
      <c r="B8" s="91"/>
      <c r="C8" s="91"/>
      <c r="D8" s="91"/>
      <c r="E8" s="3"/>
      <c r="F8" s="4"/>
      <c r="G8" s="5"/>
    </row>
    <row r="9" spans="1:8" ht="15.75" x14ac:dyDescent="0.25">
      <c r="A9" s="3"/>
      <c r="B9" s="6"/>
      <c r="C9" s="5"/>
      <c r="D9" s="5"/>
      <c r="E9" s="3"/>
      <c r="F9" s="4"/>
      <c r="G9" s="5"/>
    </row>
    <row r="10" spans="1:8" x14ac:dyDescent="0.25">
      <c r="A10" s="3"/>
      <c r="B10" s="8" t="s">
        <v>3</v>
      </c>
      <c r="C10" s="9"/>
      <c r="D10" s="5"/>
      <c r="E10" s="3"/>
      <c r="F10" s="4"/>
      <c r="G10" s="86">
        <v>170376.86</v>
      </c>
    </row>
    <row r="11" spans="1:8" x14ac:dyDescent="0.25">
      <c r="A11" s="3"/>
      <c r="B11" s="5"/>
      <c r="C11" s="5"/>
      <c r="D11" s="5"/>
      <c r="E11" s="3"/>
      <c r="F11" s="4"/>
      <c r="G11" s="5"/>
    </row>
    <row r="12" spans="1:8" x14ac:dyDescent="0.25">
      <c r="A12" s="3"/>
      <c r="B12" s="10" t="s">
        <v>4</v>
      </c>
      <c r="C12" s="5"/>
      <c r="D12" s="5"/>
      <c r="E12" s="3"/>
      <c r="F12" s="4"/>
      <c r="G12" s="5"/>
    </row>
    <row r="13" spans="1:8" x14ac:dyDescent="0.25">
      <c r="A13" s="3"/>
      <c r="B13" s="11" t="s">
        <v>5</v>
      </c>
      <c r="C13" s="5"/>
      <c r="D13" s="5"/>
      <c r="E13" s="3"/>
      <c r="F13" s="4"/>
      <c r="G13" s="5"/>
    </row>
    <row r="14" spans="1:8" x14ac:dyDescent="0.25">
      <c r="A14" s="12" t="s">
        <v>6</v>
      </c>
      <c r="B14" s="11" t="s">
        <v>7</v>
      </c>
      <c r="C14" s="11"/>
      <c r="D14" s="13" t="s">
        <v>8</v>
      </c>
      <c r="E14" s="13" t="s">
        <v>9</v>
      </c>
      <c r="F14" s="14" t="s">
        <v>10</v>
      </c>
      <c r="G14" s="5"/>
    </row>
    <row r="15" spans="1:8" x14ac:dyDescent="0.25">
      <c r="A15" s="15"/>
      <c r="B15" s="92"/>
      <c r="C15" s="92"/>
      <c r="D15" s="16"/>
      <c r="E15" s="17"/>
      <c r="F15" s="18"/>
      <c r="H15" s="19"/>
    </row>
    <row r="16" spans="1:8" x14ac:dyDescent="0.25">
      <c r="A16" s="15"/>
      <c r="B16" s="20"/>
      <c r="C16" s="20"/>
      <c r="D16" s="16"/>
      <c r="E16" s="17"/>
      <c r="F16" s="4"/>
      <c r="G16" s="21">
        <f>SUM(F15:F15)</f>
        <v>0</v>
      </c>
      <c r="H16" s="19"/>
    </row>
    <row r="17" spans="1:17" x14ac:dyDescent="0.25">
      <c r="A17" s="15"/>
      <c r="B17" s="22"/>
      <c r="C17" s="11"/>
      <c r="D17" s="23"/>
      <c r="E17" s="17"/>
      <c r="F17" s="4"/>
      <c r="G17" s="5"/>
    </row>
    <row r="18" spans="1:17" x14ac:dyDescent="0.25">
      <c r="A18" s="24"/>
      <c r="B18" s="25" t="s">
        <v>11</v>
      </c>
      <c r="C18" s="5"/>
      <c r="D18" s="26"/>
      <c r="E18" s="26"/>
      <c r="F18" s="4"/>
      <c r="G18" s="21"/>
      <c r="M18" s="27"/>
      <c r="N18" s="27"/>
      <c r="O18" s="27"/>
      <c r="P18" s="27"/>
      <c r="Q18" s="28"/>
    </row>
    <row r="19" spans="1:17" x14ac:dyDescent="0.25">
      <c r="A19" s="24" t="s">
        <v>6</v>
      </c>
      <c r="B19" s="29" t="s">
        <v>12</v>
      </c>
      <c r="C19" s="5"/>
      <c r="D19" s="26"/>
      <c r="E19" s="26"/>
      <c r="F19" s="14" t="s">
        <v>10</v>
      </c>
      <c r="G19" s="21"/>
    </row>
    <row r="20" spans="1:17" x14ac:dyDescent="0.25">
      <c r="A20" s="30"/>
      <c r="B20" s="31"/>
      <c r="C20" s="5"/>
      <c r="D20" s="5"/>
      <c r="E20" s="3"/>
      <c r="F20" s="18"/>
    </row>
    <row r="21" spans="1:17" x14ac:dyDescent="0.25">
      <c r="A21" s="30"/>
      <c r="B21" s="31"/>
      <c r="C21" s="5"/>
      <c r="D21" s="5"/>
      <c r="E21" s="3"/>
      <c r="F21" s="4"/>
      <c r="G21" s="21">
        <f>SUM(F20:F20)</f>
        <v>0</v>
      </c>
    </row>
    <row r="22" spans="1:17" x14ac:dyDescent="0.25">
      <c r="A22" s="3"/>
      <c r="B22" s="5"/>
      <c r="C22" s="5"/>
      <c r="D22" s="5"/>
      <c r="E22" s="3"/>
      <c r="F22" s="4"/>
      <c r="G22" s="21"/>
    </row>
    <row r="23" spans="1:17" x14ac:dyDescent="0.25">
      <c r="A23" s="3"/>
      <c r="B23" s="25" t="s">
        <v>4</v>
      </c>
      <c r="C23" s="5"/>
      <c r="D23" s="5"/>
      <c r="E23" s="3"/>
      <c r="F23" s="4"/>
      <c r="G23" s="5"/>
    </row>
    <row r="24" spans="1:17" x14ac:dyDescent="0.25">
      <c r="A24" s="12" t="s">
        <v>6</v>
      </c>
      <c r="B24" s="29" t="s">
        <v>13</v>
      </c>
      <c r="C24" s="11"/>
      <c r="D24" s="11"/>
      <c r="E24" s="12"/>
      <c r="F24" s="14" t="s">
        <v>10</v>
      </c>
      <c r="G24" s="5"/>
    </row>
    <row r="25" spans="1:17" x14ac:dyDescent="0.25">
      <c r="A25" s="15"/>
      <c r="B25" s="31"/>
      <c r="C25" s="5"/>
      <c r="D25" s="5"/>
      <c r="E25" s="3"/>
      <c r="F25" s="18"/>
    </row>
    <row r="26" spans="1:17" x14ac:dyDescent="0.25">
      <c r="A26" s="15"/>
      <c r="B26" s="31"/>
      <c r="C26" s="5"/>
      <c r="D26" s="5"/>
      <c r="E26" s="3"/>
      <c r="F26" s="4"/>
      <c r="G26" s="21">
        <f>SUM(F25:F25)</f>
        <v>0</v>
      </c>
    </row>
    <row r="27" spans="1:17" x14ac:dyDescent="0.25">
      <c r="A27" s="15"/>
      <c r="B27" s="5"/>
      <c r="C27" s="5"/>
      <c r="D27" s="5"/>
      <c r="E27" s="3"/>
      <c r="F27" s="4"/>
      <c r="G27" s="32"/>
    </row>
    <row r="28" spans="1:17" x14ac:dyDescent="0.25">
      <c r="A28" s="12"/>
      <c r="B28" s="10" t="s">
        <v>11</v>
      </c>
      <c r="C28" s="11"/>
      <c r="D28" s="11"/>
      <c r="E28" s="12"/>
      <c r="F28" s="4"/>
      <c r="G28" s="5"/>
    </row>
    <row r="29" spans="1:17" x14ac:dyDescent="0.25">
      <c r="A29" s="12" t="s">
        <v>6</v>
      </c>
      <c r="B29" s="29" t="s">
        <v>14</v>
      </c>
      <c r="C29" s="11"/>
      <c r="D29" s="11"/>
      <c r="E29" s="12"/>
      <c r="F29" s="14" t="s">
        <v>10</v>
      </c>
      <c r="G29" s="5"/>
    </row>
    <row r="30" spans="1:17" x14ac:dyDescent="0.25">
      <c r="A30" s="33"/>
      <c r="B30" s="34"/>
      <c r="C30" s="5"/>
      <c r="D30" s="35"/>
      <c r="E30" s="3"/>
      <c r="F30" s="36"/>
    </row>
    <row r="31" spans="1:17" x14ac:dyDescent="0.25">
      <c r="A31" s="33"/>
      <c r="B31" s="34"/>
      <c r="C31" s="5"/>
      <c r="D31" s="35"/>
      <c r="E31" s="3"/>
      <c r="F31" s="37"/>
      <c r="G31" s="21">
        <v>0</v>
      </c>
    </row>
    <row r="32" spans="1:17" x14ac:dyDescent="0.25">
      <c r="A32" s="3"/>
      <c r="B32" s="5"/>
      <c r="C32" s="5"/>
      <c r="D32" s="5"/>
      <c r="E32" s="3"/>
      <c r="F32" s="4"/>
      <c r="G32" s="5"/>
    </row>
    <row r="33" spans="1:7" ht="15.75" thickBot="1" x14ac:dyDescent="0.3">
      <c r="A33" s="38"/>
      <c r="B33" s="39" t="s">
        <v>15</v>
      </c>
      <c r="C33" s="40"/>
      <c r="D33" s="41"/>
      <c r="E33" s="38"/>
      <c r="F33" s="42"/>
      <c r="G33" s="43">
        <f>+G10-G16+G21-G26+G31</f>
        <v>170376.86</v>
      </c>
    </row>
    <row r="34" spans="1:7" ht="15.75" thickTop="1" x14ac:dyDescent="0.25">
      <c r="A34" s="3"/>
      <c r="B34" s="5"/>
      <c r="C34" s="5"/>
      <c r="D34" s="5"/>
      <c r="E34" s="3"/>
      <c r="F34" s="4"/>
      <c r="G34" s="5"/>
    </row>
    <row r="35" spans="1:7" x14ac:dyDescent="0.25">
      <c r="A35" s="3"/>
      <c r="B35" s="5"/>
      <c r="C35" s="5"/>
      <c r="D35" s="5"/>
      <c r="E35" s="3"/>
      <c r="F35" s="4"/>
      <c r="G35" s="5"/>
    </row>
    <row r="36" spans="1:7" x14ac:dyDescent="0.25">
      <c r="A36" s="3"/>
      <c r="B36" s="5"/>
      <c r="C36" s="5"/>
      <c r="D36" s="5"/>
      <c r="E36" s="3"/>
      <c r="F36" s="4"/>
      <c r="G36" s="5"/>
    </row>
    <row r="37" spans="1:7" x14ac:dyDescent="0.25">
      <c r="A37" s="3"/>
      <c r="B37" s="13" t="s">
        <v>16</v>
      </c>
      <c r="C37" s="5"/>
      <c r="D37" s="31"/>
      <c r="E37" s="13" t="s">
        <v>17</v>
      </c>
      <c r="F37" s="4"/>
      <c r="G37" s="5"/>
    </row>
    <row r="38" spans="1:7" x14ac:dyDescent="0.25">
      <c r="A38" s="3"/>
      <c r="B38" s="13"/>
      <c r="C38" s="5"/>
      <c r="D38" s="31"/>
      <c r="E38" s="13"/>
      <c r="F38" s="4"/>
      <c r="G38" s="5"/>
    </row>
    <row r="39" spans="1:7" x14ac:dyDescent="0.25">
      <c r="A39" s="3"/>
      <c r="B39" s="13"/>
      <c r="C39" s="5"/>
      <c r="D39" s="31"/>
      <c r="E39" s="13"/>
      <c r="F39" s="4"/>
      <c r="G39" s="5"/>
    </row>
    <row r="40" spans="1:7" x14ac:dyDescent="0.25">
      <c r="A40" s="3"/>
      <c r="B40" s="44"/>
      <c r="C40" s="5"/>
      <c r="D40" s="44"/>
      <c r="E40" s="45"/>
      <c r="F40" s="18"/>
      <c r="G40" s="5"/>
    </row>
    <row r="41" spans="1:7" x14ac:dyDescent="0.25">
      <c r="A41" s="3"/>
      <c r="B41" s="5"/>
      <c r="C41" s="5"/>
      <c r="D41" s="5"/>
      <c r="E41" s="5"/>
      <c r="F41" s="26"/>
      <c r="G41" s="5"/>
    </row>
    <row r="42" spans="1:7" x14ac:dyDescent="0.25">
      <c r="A42" s="3"/>
      <c r="B42" s="5"/>
      <c r="C42" s="5"/>
      <c r="D42" s="5"/>
      <c r="E42" s="5"/>
      <c r="F42" s="26"/>
      <c r="G42" s="5"/>
    </row>
    <row r="43" spans="1:7" x14ac:dyDescent="0.25">
      <c r="A43" s="3"/>
      <c r="B43" s="5"/>
      <c r="C43" s="5"/>
      <c r="D43" s="5"/>
      <c r="E43" s="5"/>
      <c r="F43" s="26"/>
      <c r="G43" s="5"/>
    </row>
    <row r="44" spans="1:7" x14ac:dyDescent="0.25">
      <c r="E44"/>
      <c r="F44" s="46"/>
    </row>
    <row r="45" spans="1:7" x14ac:dyDescent="0.25">
      <c r="E45"/>
      <c r="F45" s="46"/>
    </row>
  </sheetData>
  <mergeCells count="5">
    <mergeCell ref="A2:D2"/>
    <mergeCell ref="A4:D4"/>
    <mergeCell ref="A6:D6"/>
    <mergeCell ref="A8:D8"/>
    <mergeCell ref="B15:C15"/>
  </mergeCells>
  <pageMargins left="0.70866141732283472" right="0.70866141732283472" top="0.74803149606299213" bottom="0.74803149606299213" header="0.31496062992125984" footer="0.31496062992125984"/>
  <pageSetup scale="8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F756-4423-4185-8124-FE8B1853DB60}">
  <sheetPr codeName="Hoja9"/>
  <dimension ref="A2:K195"/>
  <sheetViews>
    <sheetView topLeftCell="A181" workbookViewId="0">
      <selection activeCell="F201" sqref="F201"/>
    </sheetView>
  </sheetViews>
  <sheetFormatPr baseColWidth="10" defaultRowHeight="12.75" x14ac:dyDescent="0.2"/>
  <cols>
    <col min="1" max="16384" width="11.42578125" style="48"/>
  </cols>
  <sheetData>
    <row r="2" spans="1:11" ht="19.5" x14ac:dyDescent="0.2">
      <c r="F2" s="70" t="s">
        <v>439</v>
      </c>
      <c r="J2" s="68" t="s">
        <v>438</v>
      </c>
      <c r="K2" s="69">
        <v>1</v>
      </c>
    </row>
    <row r="3" spans="1:11" x14ac:dyDescent="0.2">
      <c r="J3" s="68" t="s">
        <v>437</v>
      </c>
      <c r="K3" s="65">
        <v>44462</v>
      </c>
    </row>
    <row r="5" spans="1:11" x14ac:dyDescent="0.2">
      <c r="E5" s="64" t="s">
        <v>436</v>
      </c>
      <c r="F5" s="61" t="s">
        <v>779</v>
      </c>
      <c r="G5" s="64" t="s">
        <v>435</v>
      </c>
      <c r="H5" s="61" t="s">
        <v>779</v>
      </c>
      <c r="J5" s="63">
        <v>0.47489583333333335</v>
      </c>
    </row>
    <row r="7" spans="1:11" x14ac:dyDescent="0.2">
      <c r="J7" s="68" t="s">
        <v>433</v>
      </c>
      <c r="K7" s="57" t="s">
        <v>432</v>
      </c>
    </row>
    <row r="8" spans="1:11" x14ac:dyDescent="0.2">
      <c r="C8" s="62" t="s">
        <v>431</v>
      </c>
      <c r="D8" s="61" t="s">
        <v>430</v>
      </c>
      <c r="F8" s="62" t="s">
        <v>429</v>
      </c>
      <c r="G8" s="61" t="s">
        <v>427</v>
      </c>
      <c r="I8" s="62" t="s">
        <v>428</v>
      </c>
      <c r="J8" s="61" t="s">
        <v>427</v>
      </c>
    </row>
    <row r="11" spans="1:11" x14ac:dyDescent="0.2">
      <c r="A11" s="59" t="s">
        <v>426</v>
      </c>
      <c r="C11" s="58" t="s">
        <v>425</v>
      </c>
      <c r="D11" s="58" t="s">
        <v>424</v>
      </c>
      <c r="F11" s="60" t="s">
        <v>423</v>
      </c>
      <c r="I11" s="68" t="s">
        <v>56</v>
      </c>
      <c r="J11" s="68" t="s">
        <v>55</v>
      </c>
      <c r="K11" s="68" t="s">
        <v>422</v>
      </c>
    </row>
    <row r="14" spans="1:11" x14ac:dyDescent="0.2">
      <c r="A14" s="59" t="s">
        <v>421</v>
      </c>
      <c r="B14" s="55" t="s">
        <v>420</v>
      </c>
    </row>
    <row r="16" spans="1:11" x14ac:dyDescent="0.2">
      <c r="A16" s="58" t="s">
        <v>419</v>
      </c>
      <c r="B16" s="57" t="s">
        <v>418</v>
      </c>
      <c r="J16" s="68" t="s">
        <v>57</v>
      </c>
      <c r="K16" s="53">
        <v>52882.09</v>
      </c>
    </row>
    <row r="18" spans="3:11" x14ac:dyDescent="0.2">
      <c r="C18" s="57" t="s">
        <v>778</v>
      </c>
      <c r="D18" s="56">
        <v>44228</v>
      </c>
      <c r="E18" s="55" t="s">
        <v>777</v>
      </c>
      <c r="I18" s="53">
        <v>5</v>
      </c>
      <c r="K18" s="53">
        <v>52887.09</v>
      </c>
    </row>
    <row r="19" spans="3:11" x14ac:dyDescent="0.2">
      <c r="C19" s="57" t="s">
        <v>776</v>
      </c>
      <c r="D19" s="56">
        <v>44228</v>
      </c>
      <c r="E19" s="55" t="s">
        <v>775</v>
      </c>
      <c r="I19" s="53">
        <v>4.84</v>
      </c>
      <c r="K19" s="53">
        <v>52891.93</v>
      </c>
    </row>
    <row r="20" spans="3:11" x14ac:dyDescent="0.2">
      <c r="C20" s="57" t="s">
        <v>774</v>
      </c>
      <c r="D20" s="56">
        <v>44228</v>
      </c>
      <c r="E20" s="55" t="s">
        <v>773</v>
      </c>
      <c r="I20" s="53">
        <v>15.46</v>
      </c>
      <c r="K20" s="53">
        <v>52907.39</v>
      </c>
    </row>
    <row r="21" spans="3:11" x14ac:dyDescent="0.2">
      <c r="C21" s="57" t="s">
        <v>772</v>
      </c>
      <c r="D21" s="56">
        <v>44229</v>
      </c>
      <c r="E21" s="55" t="s">
        <v>771</v>
      </c>
      <c r="I21" s="53">
        <v>34.32</v>
      </c>
      <c r="K21" s="53">
        <v>52941.71</v>
      </c>
    </row>
    <row r="22" spans="3:11" x14ac:dyDescent="0.2">
      <c r="C22" s="57" t="s">
        <v>770</v>
      </c>
      <c r="D22" s="56">
        <v>44229</v>
      </c>
      <c r="E22" s="55" t="s">
        <v>769</v>
      </c>
      <c r="I22" s="53">
        <v>3.66</v>
      </c>
      <c r="K22" s="53">
        <v>52945.37</v>
      </c>
    </row>
    <row r="23" spans="3:11" x14ac:dyDescent="0.2">
      <c r="C23" s="57" t="s">
        <v>768</v>
      </c>
      <c r="D23" s="56">
        <v>44229</v>
      </c>
      <c r="E23" s="55" t="s">
        <v>767</v>
      </c>
      <c r="I23" s="53">
        <v>5.6</v>
      </c>
      <c r="K23" s="53">
        <v>52950.97</v>
      </c>
    </row>
    <row r="24" spans="3:11" x14ac:dyDescent="0.2">
      <c r="C24" s="57" t="s">
        <v>766</v>
      </c>
      <c r="D24" s="56">
        <v>44229</v>
      </c>
      <c r="E24" s="55" t="s">
        <v>765</v>
      </c>
      <c r="I24" s="53">
        <v>1.68</v>
      </c>
      <c r="K24" s="53">
        <v>52952.65</v>
      </c>
    </row>
    <row r="25" spans="3:11" x14ac:dyDescent="0.2">
      <c r="C25" s="57" t="s">
        <v>764</v>
      </c>
      <c r="D25" s="56">
        <v>44229</v>
      </c>
      <c r="E25" s="55" t="s">
        <v>763</v>
      </c>
      <c r="I25" s="53">
        <v>5.05</v>
      </c>
      <c r="K25" s="53">
        <v>52957.7</v>
      </c>
    </row>
    <row r="26" spans="3:11" x14ac:dyDescent="0.2">
      <c r="C26" s="57" t="s">
        <v>762</v>
      </c>
      <c r="D26" s="56">
        <v>44229</v>
      </c>
      <c r="E26" s="55" t="s">
        <v>761</v>
      </c>
      <c r="J26" s="54">
        <v>418.03</v>
      </c>
      <c r="K26" s="53">
        <v>52539.67</v>
      </c>
    </row>
    <row r="27" spans="3:11" x14ac:dyDescent="0.2">
      <c r="C27" s="57" t="s">
        <v>760</v>
      </c>
      <c r="D27" s="56">
        <v>44230</v>
      </c>
      <c r="E27" s="55" t="s">
        <v>759</v>
      </c>
      <c r="J27" s="54">
        <v>18.989999999999998</v>
      </c>
      <c r="K27" s="53">
        <v>52520.68</v>
      </c>
    </row>
    <row r="28" spans="3:11" x14ac:dyDescent="0.2">
      <c r="C28" s="57" t="s">
        <v>758</v>
      </c>
      <c r="D28" s="56">
        <v>44230</v>
      </c>
      <c r="E28" s="55" t="s">
        <v>757</v>
      </c>
      <c r="I28" s="53">
        <v>2.4500000000000002</v>
      </c>
      <c r="K28" s="53">
        <v>52523.13</v>
      </c>
    </row>
    <row r="29" spans="3:11" x14ac:dyDescent="0.2">
      <c r="C29" s="57" t="s">
        <v>756</v>
      </c>
      <c r="D29" s="56">
        <v>44230</v>
      </c>
      <c r="E29" s="55" t="s">
        <v>755</v>
      </c>
      <c r="I29" s="53">
        <v>4.57</v>
      </c>
      <c r="K29" s="53">
        <v>52527.7</v>
      </c>
    </row>
    <row r="30" spans="3:11" x14ac:dyDescent="0.2">
      <c r="C30" s="57" t="s">
        <v>754</v>
      </c>
      <c r="D30" s="56">
        <v>44230</v>
      </c>
      <c r="E30" s="55" t="s">
        <v>753</v>
      </c>
      <c r="I30" s="53">
        <v>7.7</v>
      </c>
      <c r="K30" s="53">
        <v>52535.4</v>
      </c>
    </row>
    <row r="31" spans="3:11" x14ac:dyDescent="0.2">
      <c r="C31" s="57" t="s">
        <v>752</v>
      </c>
      <c r="D31" s="56">
        <v>44230</v>
      </c>
      <c r="E31" s="55" t="s">
        <v>751</v>
      </c>
      <c r="I31" s="53">
        <v>3.37</v>
      </c>
      <c r="K31" s="53">
        <v>52538.77</v>
      </c>
    </row>
    <row r="32" spans="3:11" x14ac:dyDescent="0.2">
      <c r="C32" s="57" t="s">
        <v>750</v>
      </c>
      <c r="D32" s="56">
        <v>44230</v>
      </c>
      <c r="E32" s="55" t="s">
        <v>749</v>
      </c>
      <c r="I32" s="53">
        <v>3.85</v>
      </c>
      <c r="K32" s="53">
        <v>52542.62</v>
      </c>
    </row>
    <row r="33" spans="3:11" x14ac:dyDescent="0.2">
      <c r="C33" s="57" t="s">
        <v>748</v>
      </c>
      <c r="D33" s="56">
        <v>44230</v>
      </c>
      <c r="E33" s="55" t="s">
        <v>747</v>
      </c>
      <c r="I33" s="53">
        <v>6.26</v>
      </c>
      <c r="K33" s="53">
        <v>52548.88</v>
      </c>
    </row>
    <row r="34" spans="3:11" x14ac:dyDescent="0.2">
      <c r="C34" s="57" t="s">
        <v>746</v>
      </c>
      <c r="D34" s="56">
        <v>44230</v>
      </c>
      <c r="E34" s="55" t="s">
        <v>745</v>
      </c>
      <c r="I34" s="53">
        <v>34.43</v>
      </c>
      <c r="K34" s="53">
        <v>52583.31</v>
      </c>
    </row>
    <row r="35" spans="3:11" x14ac:dyDescent="0.2">
      <c r="C35" s="57" t="s">
        <v>744</v>
      </c>
      <c r="D35" s="56">
        <v>44230</v>
      </c>
      <c r="E35" s="55" t="s">
        <v>743</v>
      </c>
      <c r="I35" s="53">
        <v>1.93</v>
      </c>
      <c r="K35" s="53">
        <v>52585.24</v>
      </c>
    </row>
    <row r="36" spans="3:11" x14ac:dyDescent="0.2">
      <c r="C36" s="57" t="s">
        <v>742</v>
      </c>
      <c r="D36" s="56">
        <v>44230</v>
      </c>
      <c r="E36" s="55" t="s">
        <v>741</v>
      </c>
      <c r="I36" s="53">
        <v>4.5999999999999996</v>
      </c>
      <c r="K36" s="53">
        <v>52589.84</v>
      </c>
    </row>
    <row r="37" spans="3:11" x14ac:dyDescent="0.2">
      <c r="C37" s="57" t="s">
        <v>740</v>
      </c>
      <c r="D37" s="56">
        <v>44230</v>
      </c>
      <c r="E37" s="55" t="s">
        <v>739</v>
      </c>
      <c r="I37" s="53">
        <v>11.41</v>
      </c>
      <c r="K37" s="53">
        <v>52601.25</v>
      </c>
    </row>
    <row r="38" spans="3:11" x14ac:dyDescent="0.2">
      <c r="C38" s="57" t="s">
        <v>738</v>
      </c>
      <c r="D38" s="56">
        <v>44230</v>
      </c>
      <c r="E38" s="55" t="s">
        <v>737</v>
      </c>
      <c r="I38" s="53">
        <v>2.5299999999999998</v>
      </c>
      <c r="K38" s="53">
        <v>52603.78</v>
      </c>
    </row>
    <row r="39" spans="3:11" x14ac:dyDescent="0.2">
      <c r="C39" s="57" t="s">
        <v>736</v>
      </c>
      <c r="D39" s="56">
        <v>44230</v>
      </c>
      <c r="E39" s="55" t="s">
        <v>735</v>
      </c>
      <c r="I39" s="53">
        <v>3.54</v>
      </c>
      <c r="K39" s="53">
        <v>52607.32</v>
      </c>
    </row>
    <row r="40" spans="3:11" x14ac:dyDescent="0.2">
      <c r="C40" s="57" t="s">
        <v>734</v>
      </c>
      <c r="D40" s="56">
        <v>44230</v>
      </c>
      <c r="E40" s="55" t="s">
        <v>733</v>
      </c>
      <c r="I40" s="53">
        <v>1.81</v>
      </c>
      <c r="K40" s="53">
        <v>52609.13</v>
      </c>
    </row>
    <row r="41" spans="3:11" x14ac:dyDescent="0.2">
      <c r="C41" s="57" t="s">
        <v>732</v>
      </c>
      <c r="D41" s="56">
        <v>44230</v>
      </c>
      <c r="E41" s="55" t="s">
        <v>731</v>
      </c>
      <c r="I41" s="53">
        <v>8.3800000000000008</v>
      </c>
      <c r="K41" s="53">
        <v>52617.51</v>
      </c>
    </row>
    <row r="42" spans="3:11" x14ac:dyDescent="0.2">
      <c r="C42" s="57" t="s">
        <v>730</v>
      </c>
      <c r="D42" s="56">
        <v>44230</v>
      </c>
      <c r="E42" s="55" t="s">
        <v>729</v>
      </c>
      <c r="I42" s="53">
        <v>8.3800000000000008</v>
      </c>
      <c r="K42" s="53">
        <v>52625.89</v>
      </c>
    </row>
    <row r="43" spans="3:11" x14ac:dyDescent="0.2">
      <c r="C43" s="57" t="s">
        <v>728</v>
      </c>
      <c r="D43" s="56">
        <v>44230</v>
      </c>
      <c r="E43" s="55" t="s">
        <v>727</v>
      </c>
      <c r="I43" s="53">
        <v>7.82</v>
      </c>
      <c r="K43" s="53">
        <v>52633.71</v>
      </c>
    </row>
    <row r="44" spans="3:11" x14ac:dyDescent="0.2">
      <c r="C44" s="57" t="s">
        <v>726</v>
      </c>
      <c r="D44" s="56">
        <v>44230</v>
      </c>
      <c r="E44" s="55" t="s">
        <v>725</v>
      </c>
      <c r="I44" s="53">
        <v>1.8</v>
      </c>
      <c r="K44" s="53">
        <v>52635.51</v>
      </c>
    </row>
    <row r="45" spans="3:11" x14ac:dyDescent="0.2">
      <c r="C45" s="57" t="s">
        <v>724</v>
      </c>
      <c r="D45" s="56">
        <v>44230</v>
      </c>
      <c r="E45" s="55" t="s">
        <v>723</v>
      </c>
      <c r="I45" s="53">
        <v>1.68</v>
      </c>
      <c r="K45" s="53">
        <v>52637.19</v>
      </c>
    </row>
    <row r="46" spans="3:11" x14ac:dyDescent="0.2">
      <c r="C46" s="57" t="s">
        <v>722</v>
      </c>
      <c r="D46" s="56">
        <v>44230</v>
      </c>
      <c r="E46" s="55" t="s">
        <v>721</v>
      </c>
      <c r="I46" s="53">
        <v>23.99</v>
      </c>
      <c r="K46" s="53">
        <v>52661.18</v>
      </c>
    </row>
    <row r="47" spans="3:11" x14ac:dyDescent="0.2">
      <c r="C47" s="57" t="s">
        <v>720</v>
      </c>
      <c r="D47" s="56">
        <v>44230</v>
      </c>
      <c r="E47" s="55" t="s">
        <v>719</v>
      </c>
      <c r="I47" s="53">
        <v>1.72</v>
      </c>
      <c r="K47" s="53">
        <v>52662.9</v>
      </c>
    </row>
    <row r="48" spans="3:11" x14ac:dyDescent="0.2">
      <c r="C48" s="57" t="s">
        <v>718</v>
      </c>
      <c r="D48" s="56">
        <v>44230</v>
      </c>
      <c r="E48" s="55" t="s">
        <v>717</v>
      </c>
      <c r="I48" s="53">
        <v>1.68</v>
      </c>
      <c r="K48" s="53">
        <v>52664.58</v>
      </c>
    </row>
    <row r="49" spans="3:11" x14ac:dyDescent="0.2">
      <c r="C49" s="57" t="s">
        <v>716</v>
      </c>
      <c r="D49" s="56">
        <v>44230</v>
      </c>
      <c r="E49" s="55" t="s">
        <v>715</v>
      </c>
      <c r="I49" s="53">
        <v>2.6</v>
      </c>
      <c r="K49" s="53">
        <v>52667.18</v>
      </c>
    </row>
    <row r="50" spans="3:11" x14ac:dyDescent="0.2">
      <c r="C50" s="57" t="s">
        <v>714</v>
      </c>
      <c r="D50" s="56">
        <v>44230</v>
      </c>
      <c r="E50" s="55" t="s">
        <v>713</v>
      </c>
      <c r="I50" s="53">
        <v>13.05</v>
      </c>
      <c r="K50" s="53">
        <v>52680.23</v>
      </c>
    </row>
    <row r="51" spans="3:11" x14ac:dyDescent="0.2">
      <c r="C51" s="57" t="s">
        <v>712</v>
      </c>
      <c r="D51" s="56">
        <v>44230</v>
      </c>
      <c r="E51" s="55" t="s">
        <v>711</v>
      </c>
      <c r="I51" s="53">
        <v>11.85</v>
      </c>
      <c r="K51" s="53">
        <v>52692.08</v>
      </c>
    </row>
    <row r="52" spans="3:11" x14ac:dyDescent="0.2">
      <c r="C52" s="57" t="s">
        <v>710</v>
      </c>
      <c r="D52" s="56">
        <v>44230</v>
      </c>
      <c r="E52" s="55" t="s">
        <v>709</v>
      </c>
      <c r="I52" s="53">
        <v>25.3</v>
      </c>
      <c r="K52" s="53">
        <v>52717.38</v>
      </c>
    </row>
    <row r="53" spans="3:11" x14ac:dyDescent="0.2">
      <c r="C53" s="57" t="s">
        <v>708</v>
      </c>
      <c r="D53" s="56">
        <v>44230</v>
      </c>
      <c r="E53" s="55" t="s">
        <v>707</v>
      </c>
      <c r="I53" s="53">
        <v>51.52</v>
      </c>
      <c r="K53" s="53">
        <v>52768.9</v>
      </c>
    </row>
    <row r="54" spans="3:11" x14ac:dyDescent="0.2">
      <c r="C54" s="57" t="s">
        <v>706</v>
      </c>
      <c r="D54" s="56">
        <v>44230</v>
      </c>
      <c r="E54" s="55" t="s">
        <v>705</v>
      </c>
      <c r="I54" s="53">
        <v>1.87</v>
      </c>
      <c r="K54" s="53">
        <v>52770.77</v>
      </c>
    </row>
    <row r="55" spans="3:11" x14ac:dyDescent="0.2">
      <c r="C55" s="57" t="s">
        <v>704</v>
      </c>
      <c r="D55" s="56">
        <v>44230</v>
      </c>
      <c r="E55" s="55" t="s">
        <v>703</v>
      </c>
      <c r="I55" s="53">
        <v>3.57</v>
      </c>
      <c r="K55" s="53">
        <v>52774.34</v>
      </c>
    </row>
    <row r="56" spans="3:11" x14ac:dyDescent="0.2">
      <c r="C56" s="57" t="s">
        <v>702</v>
      </c>
      <c r="D56" s="56">
        <v>44230</v>
      </c>
      <c r="E56" s="55" t="s">
        <v>701</v>
      </c>
      <c r="I56" s="53">
        <v>27.51</v>
      </c>
      <c r="K56" s="53">
        <v>52801.85</v>
      </c>
    </row>
    <row r="57" spans="3:11" x14ac:dyDescent="0.2">
      <c r="C57" s="57" t="s">
        <v>700</v>
      </c>
      <c r="D57" s="56">
        <v>44230</v>
      </c>
      <c r="E57" s="55" t="s">
        <v>699</v>
      </c>
      <c r="I57" s="53">
        <v>3.08</v>
      </c>
      <c r="K57" s="53">
        <v>52804.93</v>
      </c>
    </row>
    <row r="58" spans="3:11" x14ac:dyDescent="0.2">
      <c r="C58" s="57" t="s">
        <v>698</v>
      </c>
      <c r="D58" s="56">
        <v>44230</v>
      </c>
      <c r="E58" s="55" t="s">
        <v>697</v>
      </c>
      <c r="I58" s="53">
        <v>2.4500000000000002</v>
      </c>
      <c r="K58" s="53">
        <v>52807.38</v>
      </c>
    </row>
    <row r="59" spans="3:11" x14ac:dyDescent="0.2">
      <c r="C59" s="57" t="s">
        <v>696</v>
      </c>
      <c r="D59" s="56">
        <v>44230</v>
      </c>
      <c r="E59" s="55" t="s">
        <v>695</v>
      </c>
      <c r="I59" s="53">
        <v>1.94</v>
      </c>
      <c r="K59" s="53">
        <v>52809.32</v>
      </c>
    </row>
    <row r="60" spans="3:11" x14ac:dyDescent="0.2">
      <c r="C60" s="57" t="s">
        <v>694</v>
      </c>
      <c r="D60" s="56">
        <v>44230</v>
      </c>
      <c r="E60" s="55" t="s">
        <v>693</v>
      </c>
      <c r="I60" s="53">
        <v>2.0299999999999998</v>
      </c>
      <c r="K60" s="53">
        <v>52811.35</v>
      </c>
    </row>
    <row r="61" spans="3:11" x14ac:dyDescent="0.2">
      <c r="C61" s="57" t="s">
        <v>692</v>
      </c>
      <c r="D61" s="56">
        <v>44230</v>
      </c>
      <c r="E61" s="55" t="s">
        <v>691</v>
      </c>
      <c r="J61" s="54">
        <v>1025.97</v>
      </c>
      <c r="K61" s="53">
        <v>51785.38</v>
      </c>
    </row>
    <row r="62" spans="3:11" x14ac:dyDescent="0.2">
      <c r="C62" s="57" t="s">
        <v>690</v>
      </c>
      <c r="D62" s="56">
        <v>44230</v>
      </c>
      <c r="E62" s="55" t="s">
        <v>689</v>
      </c>
      <c r="J62" s="54">
        <v>1708.31</v>
      </c>
      <c r="K62" s="53">
        <v>50077.07</v>
      </c>
    </row>
    <row r="63" spans="3:11" x14ac:dyDescent="0.2">
      <c r="C63" s="57" t="s">
        <v>59</v>
      </c>
      <c r="D63" s="56">
        <v>44230</v>
      </c>
      <c r="E63" s="55" t="s">
        <v>688</v>
      </c>
      <c r="J63" s="54">
        <v>800</v>
      </c>
      <c r="K63" s="53">
        <v>49277.07</v>
      </c>
    </row>
    <row r="64" spans="3:11" x14ac:dyDescent="0.2">
      <c r="C64" s="57" t="s">
        <v>687</v>
      </c>
      <c r="D64" s="56">
        <v>44231</v>
      </c>
      <c r="E64" s="55" t="s">
        <v>686</v>
      </c>
      <c r="J64" s="54">
        <v>0.28999999999999998</v>
      </c>
      <c r="K64" s="53">
        <v>49276.78</v>
      </c>
    </row>
    <row r="65" spans="3:11" x14ac:dyDescent="0.2">
      <c r="C65" s="57" t="s">
        <v>685</v>
      </c>
      <c r="D65" s="56">
        <v>44231</v>
      </c>
      <c r="E65" s="55" t="s">
        <v>684</v>
      </c>
      <c r="I65" s="53">
        <v>2.13</v>
      </c>
      <c r="K65" s="53">
        <v>49278.91</v>
      </c>
    </row>
    <row r="66" spans="3:11" x14ac:dyDescent="0.2">
      <c r="C66" s="57" t="s">
        <v>683</v>
      </c>
      <c r="D66" s="56">
        <v>44231</v>
      </c>
      <c r="E66" s="55" t="s">
        <v>682</v>
      </c>
      <c r="I66" s="53">
        <v>0.68</v>
      </c>
      <c r="K66" s="53">
        <v>49279.59</v>
      </c>
    </row>
    <row r="67" spans="3:11" x14ac:dyDescent="0.2">
      <c r="C67" s="57" t="s">
        <v>681</v>
      </c>
      <c r="D67" s="56">
        <v>44231</v>
      </c>
      <c r="E67" s="55" t="s">
        <v>680</v>
      </c>
      <c r="I67" s="53">
        <v>15.04</v>
      </c>
      <c r="K67" s="53">
        <v>49294.63</v>
      </c>
    </row>
    <row r="68" spans="3:11" x14ac:dyDescent="0.2">
      <c r="C68" s="57" t="s">
        <v>679</v>
      </c>
      <c r="D68" s="56">
        <v>44231</v>
      </c>
      <c r="E68" s="55" t="s">
        <v>678</v>
      </c>
      <c r="I68" s="53">
        <v>8.3800000000000008</v>
      </c>
      <c r="K68" s="53">
        <v>49303.01</v>
      </c>
    </row>
    <row r="69" spans="3:11" x14ac:dyDescent="0.2">
      <c r="C69" s="57" t="s">
        <v>677</v>
      </c>
      <c r="D69" s="56">
        <v>44231</v>
      </c>
      <c r="E69" s="55" t="s">
        <v>676</v>
      </c>
      <c r="I69" s="53">
        <v>3.09</v>
      </c>
      <c r="K69" s="53">
        <v>49306.1</v>
      </c>
    </row>
    <row r="70" spans="3:11" x14ac:dyDescent="0.2">
      <c r="C70" s="57" t="s">
        <v>675</v>
      </c>
      <c r="D70" s="56">
        <v>44231</v>
      </c>
      <c r="E70" s="55" t="s">
        <v>674</v>
      </c>
      <c r="I70" s="53">
        <v>3.92</v>
      </c>
      <c r="K70" s="53">
        <v>49310.02</v>
      </c>
    </row>
    <row r="71" spans="3:11" x14ac:dyDescent="0.2">
      <c r="C71" s="57" t="s">
        <v>673</v>
      </c>
      <c r="D71" s="56">
        <v>44231</v>
      </c>
      <c r="E71" s="55" t="s">
        <v>672</v>
      </c>
      <c r="I71" s="53">
        <v>5.97</v>
      </c>
      <c r="K71" s="53">
        <v>49315.99</v>
      </c>
    </row>
    <row r="72" spans="3:11" x14ac:dyDescent="0.2">
      <c r="C72" s="57" t="s">
        <v>671</v>
      </c>
      <c r="D72" s="56">
        <v>44231</v>
      </c>
      <c r="E72" s="55" t="s">
        <v>670</v>
      </c>
      <c r="I72" s="53">
        <v>5.22</v>
      </c>
      <c r="K72" s="53">
        <v>49321.21</v>
      </c>
    </row>
    <row r="73" spans="3:11" x14ac:dyDescent="0.2">
      <c r="C73" s="57" t="s">
        <v>669</v>
      </c>
      <c r="D73" s="56">
        <v>44231</v>
      </c>
      <c r="E73" s="55" t="s">
        <v>668</v>
      </c>
      <c r="I73" s="53">
        <v>3.45</v>
      </c>
      <c r="K73" s="53">
        <v>49324.66</v>
      </c>
    </row>
    <row r="74" spans="3:11" x14ac:dyDescent="0.2">
      <c r="C74" s="57" t="s">
        <v>667</v>
      </c>
      <c r="D74" s="56">
        <v>44231</v>
      </c>
      <c r="E74" s="55" t="s">
        <v>666</v>
      </c>
      <c r="I74" s="53">
        <v>4.8499999999999996</v>
      </c>
      <c r="K74" s="53">
        <v>49329.51</v>
      </c>
    </row>
    <row r="75" spans="3:11" x14ac:dyDescent="0.2">
      <c r="C75" s="57" t="s">
        <v>665</v>
      </c>
      <c r="D75" s="56">
        <v>44232</v>
      </c>
      <c r="E75" s="55" t="s">
        <v>664</v>
      </c>
      <c r="I75" s="53">
        <v>4.0999999999999996</v>
      </c>
      <c r="K75" s="53">
        <v>49333.61</v>
      </c>
    </row>
    <row r="76" spans="3:11" x14ac:dyDescent="0.2">
      <c r="C76" s="57" t="s">
        <v>663</v>
      </c>
      <c r="D76" s="56">
        <v>44232</v>
      </c>
      <c r="E76" s="55" t="s">
        <v>662</v>
      </c>
      <c r="I76" s="53">
        <v>3.06</v>
      </c>
      <c r="K76" s="53">
        <v>49336.67</v>
      </c>
    </row>
    <row r="77" spans="3:11" x14ac:dyDescent="0.2">
      <c r="C77" s="57" t="s">
        <v>661</v>
      </c>
      <c r="D77" s="56">
        <v>44232</v>
      </c>
      <c r="E77" s="55" t="s">
        <v>660</v>
      </c>
      <c r="I77" s="53">
        <v>3.36</v>
      </c>
      <c r="K77" s="53">
        <v>49340.03</v>
      </c>
    </row>
    <row r="78" spans="3:11" x14ac:dyDescent="0.2">
      <c r="C78" s="57" t="s">
        <v>659</v>
      </c>
      <c r="D78" s="56">
        <v>44232</v>
      </c>
      <c r="E78" s="55" t="s">
        <v>658</v>
      </c>
      <c r="I78" s="53">
        <v>13.82</v>
      </c>
      <c r="K78" s="53">
        <v>49353.85</v>
      </c>
    </row>
    <row r="79" spans="3:11" x14ac:dyDescent="0.2">
      <c r="C79" s="57" t="s">
        <v>657</v>
      </c>
      <c r="D79" s="56">
        <v>44232</v>
      </c>
      <c r="E79" s="55" t="s">
        <v>656</v>
      </c>
      <c r="I79" s="53">
        <v>6.17</v>
      </c>
      <c r="K79" s="53">
        <v>49360.02</v>
      </c>
    </row>
    <row r="80" spans="3:11" x14ac:dyDescent="0.2">
      <c r="C80" s="57" t="s">
        <v>655</v>
      </c>
      <c r="D80" s="56">
        <v>44232</v>
      </c>
      <c r="E80" s="55" t="s">
        <v>654</v>
      </c>
      <c r="I80" s="53">
        <v>3.88</v>
      </c>
      <c r="K80" s="53">
        <v>49363.9</v>
      </c>
    </row>
    <row r="81" spans="3:11" x14ac:dyDescent="0.2">
      <c r="C81" s="57" t="s">
        <v>653</v>
      </c>
      <c r="D81" s="56">
        <v>44233</v>
      </c>
      <c r="E81" s="55" t="s">
        <v>652</v>
      </c>
      <c r="I81" s="53">
        <v>6.94</v>
      </c>
      <c r="K81" s="53">
        <v>49370.84</v>
      </c>
    </row>
    <row r="82" spans="3:11" x14ac:dyDescent="0.2">
      <c r="C82" s="57" t="s">
        <v>651</v>
      </c>
      <c r="D82" s="56">
        <v>44233</v>
      </c>
      <c r="E82" s="55" t="s">
        <v>650</v>
      </c>
      <c r="I82" s="53">
        <v>7.34</v>
      </c>
      <c r="K82" s="53">
        <v>49378.18</v>
      </c>
    </row>
    <row r="83" spans="3:11" x14ac:dyDescent="0.2">
      <c r="C83" s="57" t="s">
        <v>649</v>
      </c>
      <c r="D83" s="56">
        <v>44234</v>
      </c>
      <c r="E83" s="55" t="s">
        <v>648</v>
      </c>
      <c r="I83" s="53">
        <v>17.02</v>
      </c>
      <c r="K83" s="53">
        <v>49395.199999999997</v>
      </c>
    </row>
    <row r="84" spans="3:11" x14ac:dyDescent="0.2">
      <c r="C84" s="57" t="s">
        <v>647</v>
      </c>
      <c r="D84" s="56">
        <v>44235</v>
      </c>
      <c r="E84" s="55" t="s">
        <v>646</v>
      </c>
      <c r="I84" s="53">
        <v>8.27</v>
      </c>
      <c r="K84" s="53">
        <v>49403.47</v>
      </c>
    </row>
    <row r="85" spans="3:11" x14ac:dyDescent="0.2">
      <c r="C85" s="57" t="s">
        <v>645</v>
      </c>
      <c r="D85" s="56">
        <v>44235</v>
      </c>
      <c r="E85" s="55" t="s">
        <v>644</v>
      </c>
      <c r="I85" s="53">
        <v>2.5099999999999998</v>
      </c>
      <c r="K85" s="53">
        <v>49405.98</v>
      </c>
    </row>
    <row r="86" spans="3:11" x14ac:dyDescent="0.2">
      <c r="C86" s="57" t="s">
        <v>75</v>
      </c>
      <c r="D86" s="56">
        <v>44235</v>
      </c>
      <c r="E86" s="55" t="s">
        <v>643</v>
      </c>
      <c r="J86" s="54">
        <v>272</v>
      </c>
      <c r="K86" s="53">
        <v>49133.98</v>
      </c>
    </row>
    <row r="87" spans="3:11" x14ac:dyDescent="0.2">
      <c r="C87" s="57" t="s">
        <v>642</v>
      </c>
      <c r="D87" s="56">
        <v>44235</v>
      </c>
      <c r="E87" s="55" t="s">
        <v>641</v>
      </c>
      <c r="J87" s="54">
        <v>30</v>
      </c>
      <c r="K87" s="53">
        <v>49103.98</v>
      </c>
    </row>
    <row r="88" spans="3:11" x14ac:dyDescent="0.2">
      <c r="C88" s="57" t="s">
        <v>640</v>
      </c>
      <c r="D88" s="56">
        <v>44236</v>
      </c>
      <c r="E88" s="55" t="s">
        <v>639</v>
      </c>
      <c r="I88" s="53">
        <v>2.5499999999999998</v>
      </c>
      <c r="K88" s="53">
        <v>49106.53</v>
      </c>
    </row>
    <row r="89" spans="3:11" x14ac:dyDescent="0.2">
      <c r="C89" s="57" t="s">
        <v>638</v>
      </c>
      <c r="D89" s="56">
        <v>44236</v>
      </c>
      <c r="E89" s="55" t="s">
        <v>637</v>
      </c>
      <c r="I89" s="53">
        <v>14.22</v>
      </c>
      <c r="K89" s="53">
        <v>49120.75</v>
      </c>
    </row>
    <row r="90" spans="3:11" x14ac:dyDescent="0.2">
      <c r="C90" s="57" t="s">
        <v>636</v>
      </c>
      <c r="D90" s="56">
        <v>44236</v>
      </c>
      <c r="E90" s="55" t="s">
        <v>635</v>
      </c>
      <c r="I90" s="53">
        <v>29.33</v>
      </c>
      <c r="K90" s="53">
        <v>49150.080000000002</v>
      </c>
    </row>
    <row r="91" spans="3:11" x14ac:dyDescent="0.2">
      <c r="C91" s="57" t="s">
        <v>634</v>
      </c>
      <c r="D91" s="56">
        <v>44236</v>
      </c>
      <c r="E91" s="55" t="s">
        <v>633</v>
      </c>
      <c r="I91" s="53">
        <v>8.3800000000000008</v>
      </c>
      <c r="K91" s="53">
        <v>49158.46</v>
      </c>
    </row>
    <row r="92" spans="3:11" x14ac:dyDescent="0.2">
      <c r="C92" s="57" t="s">
        <v>632</v>
      </c>
      <c r="D92" s="56">
        <v>44236</v>
      </c>
      <c r="E92" s="55" t="s">
        <v>631</v>
      </c>
      <c r="I92" s="53">
        <v>44.93</v>
      </c>
      <c r="K92" s="53">
        <v>49203.39</v>
      </c>
    </row>
    <row r="93" spans="3:11" x14ac:dyDescent="0.2">
      <c r="C93" s="57" t="s">
        <v>630</v>
      </c>
      <c r="D93" s="56">
        <v>44236</v>
      </c>
      <c r="E93" s="55" t="s">
        <v>629</v>
      </c>
      <c r="I93" s="53">
        <v>24.6</v>
      </c>
      <c r="K93" s="53">
        <v>49227.99</v>
      </c>
    </row>
    <row r="94" spans="3:11" x14ac:dyDescent="0.2">
      <c r="C94" s="57" t="s">
        <v>628</v>
      </c>
      <c r="D94" s="56">
        <v>44237</v>
      </c>
      <c r="E94" s="55" t="s">
        <v>627</v>
      </c>
      <c r="I94" s="53">
        <v>2.17</v>
      </c>
      <c r="K94" s="53">
        <v>49230.16</v>
      </c>
    </row>
    <row r="95" spans="3:11" x14ac:dyDescent="0.2">
      <c r="C95" s="57" t="s">
        <v>626</v>
      </c>
      <c r="D95" s="56">
        <v>44237</v>
      </c>
      <c r="E95" s="55" t="s">
        <v>625</v>
      </c>
      <c r="I95" s="53">
        <v>5.0999999999999996</v>
      </c>
      <c r="K95" s="53">
        <v>49235.26</v>
      </c>
    </row>
    <row r="96" spans="3:11" x14ac:dyDescent="0.2">
      <c r="C96" s="57" t="s">
        <v>624</v>
      </c>
      <c r="D96" s="56">
        <v>44237</v>
      </c>
      <c r="E96" s="55" t="s">
        <v>623</v>
      </c>
      <c r="I96" s="53">
        <v>12.3</v>
      </c>
      <c r="K96" s="53">
        <v>49247.56</v>
      </c>
    </row>
    <row r="97" spans="3:11" x14ac:dyDescent="0.2">
      <c r="C97" s="57" t="s">
        <v>622</v>
      </c>
      <c r="D97" s="56">
        <v>44238</v>
      </c>
      <c r="E97" s="55" t="s">
        <v>621</v>
      </c>
      <c r="I97" s="53">
        <v>9.77</v>
      </c>
      <c r="K97" s="53">
        <v>49257.33</v>
      </c>
    </row>
    <row r="98" spans="3:11" x14ac:dyDescent="0.2">
      <c r="C98" s="57" t="s">
        <v>620</v>
      </c>
      <c r="D98" s="56">
        <v>44238</v>
      </c>
      <c r="E98" s="55" t="s">
        <v>619</v>
      </c>
      <c r="I98" s="53">
        <v>2.2000000000000002</v>
      </c>
      <c r="K98" s="53">
        <v>49259.53</v>
      </c>
    </row>
    <row r="99" spans="3:11" x14ac:dyDescent="0.2">
      <c r="C99" s="57" t="s">
        <v>618</v>
      </c>
      <c r="D99" s="56">
        <v>44238</v>
      </c>
      <c r="E99" s="55" t="s">
        <v>617</v>
      </c>
      <c r="I99" s="53">
        <v>93.59</v>
      </c>
      <c r="K99" s="53">
        <v>49353.120000000003</v>
      </c>
    </row>
    <row r="100" spans="3:11" x14ac:dyDescent="0.2">
      <c r="C100" s="57" t="s">
        <v>616</v>
      </c>
      <c r="D100" s="56">
        <v>44238</v>
      </c>
      <c r="E100" s="55" t="s">
        <v>615</v>
      </c>
      <c r="I100" s="53">
        <v>5.99</v>
      </c>
      <c r="K100" s="53">
        <v>49359.11</v>
      </c>
    </row>
    <row r="101" spans="3:11" x14ac:dyDescent="0.2">
      <c r="C101" s="57" t="s">
        <v>614</v>
      </c>
      <c r="D101" s="56">
        <v>44238</v>
      </c>
      <c r="E101" s="55" t="s">
        <v>613</v>
      </c>
      <c r="I101" s="53">
        <v>2.79</v>
      </c>
      <c r="K101" s="53">
        <v>49361.9</v>
      </c>
    </row>
    <row r="102" spans="3:11" x14ac:dyDescent="0.2">
      <c r="C102" s="57" t="s">
        <v>612</v>
      </c>
      <c r="D102" s="56">
        <v>44238</v>
      </c>
      <c r="E102" s="55" t="s">
        <v>611</v>
      </c>
      <c r="I102" s="53">
        <v>15.55</v>
      </c>
      <c r="K102" s="53">
        <v>49377.45</v>
      </c>
    </row>
    <row r="103" spans="3:11" x14ac:dyDescent="0.2">
      <c r="C103" s="57" t="s">
        <v>610</v>
      </c>
      <c r="D103" s="56">
        <v>44238</v>
      </c>
      <c r="E103" s="55" t="s">
        <v>609</v>
      </c>
      <c r="I103" s="53">
        <v>1.68</v>
      </c>
      <c r="K103" s="53">
        <v>49379.13</v>
      </c>
    </row>
    <row r="104" spans="3:11" x14ac:dyDescent="0.2">
      <c r="C104" s="57" t="s">
        <v>608</v>
      </c>
      <c r="D104" s="56">
        <v>44238</v>
      </c>
      <c r="E104" s="55" t="s">
        <v>607</v>
      </c>
      <c r="I104" s="53">
        <v>6.8</v>
      </c>
      <c r="K104" s="53">
        <v>49385.93</v>
      </c>
    </row>
    <row r="105" spans="3:11" x14ac:dyDescent="0.2">
      <c r="C105" s="57" t="s">
        <v>237</v>
      </c>
      <c r="D105" s="56">
        <v>44238</v>
      </c>
      <c r="E105" s="55" t="s">
        <v>606</v>
      </c>
      <c r="J105" s="54">
        <v>68.94</v>
      </c>
      <c r="K105" s="53">
        <v>49316.99</v>
      </c>
    </row>
    <row r="106" spans="3:11" x14ac:dyDescent="0.2">
      <c r="C106" s="57" t="s">
        <v>605</v>
      </c>
      <c r="D106" s="56">
        <v>44238</v>
      </c>
      <c r="E106" s="55" t="s">
        <v>604</v>
      </c>
      <c r="J106" s="54">
        <v>70</v>
      </c>
      <c r="K106" s="53">
        <v>49246.99</v>
      </c>
    </row>
    <row r="107" spans="3:11" x14ac:dyDescent="0.2">
      <c r="C107" s="57" t="s">
        <v>603</v>
      </c>
      <c r="D107" s="56">
        <v>44238</v>
      </c>
      <c r="E107" s="55" t="s">
        <v>602</v>
      </c>
      <c r="J107" s="54">
        <v>335</v>
      </c>
      <c r="K107" s="53">
        <v>48911.99</v>
      </c>
    </row>
    <row r="108" spans="3:11" x14ac:dyDescent="0.2">
      <c r="C108" s="57" t="s">
        <v>601</v>
      </c>
      <c r="D108" s="56">
        <v>44238</v>
      </c>
      <c r="E108" s="55" t="s">
        <v>600</v>
      </c>
      <c r="J108" s="54">
        <v>63.46</v>
      </c>
      <c r="K108" s="53">
        <v>48848.53</v>
      </c>
    </row>
    <row r="109" spans="3:11" x14ac:dyDescent="0.2">
      <c r="C109" s="57" t="s">
        <v>599</v>
      </c>
      <c r="D109" s="56">
        <v>44238</v>
      </c>
      <c r="E109" s="55" t="s">
        <v>598</v>
      </c>
      <c r="J109" s="54">
        <v>270</v>
      </c>
      <c r="K109" s="53">
        <v>48578.53</v>
      </c>
    </row>
    <row r="110" spans="3:11" x14ac:dyDescent="0.2">
      <c r="C110" s="57" t="s">
        <v>597</v>
      </c>
      <c r="D110" s="56">
        <v>44238</v>
      </c>
      <c r="E110" s="55" t="s">
        <v>596</v>
      </c>
      <c r="J110" s="54">
        <v>438.36</v>
      </c>
      <c r="K110" s="53">
        <v>48140.17</v>
      </c>
    </row>
    <row r="111" spans="3:11" x14ac:dyDescent="0.2">
      <c r="C111" s="57" t="s">
        <v>595</v>
      </c>
      <c r="D111" s="56">
        <v>44239</v>
      </c>
      <c r="E111" s="55" t="s">
        <v>594</v>
      </c>
      <c r="I111" s="53">
        <v>12.25</v>
      </c>
      <c r="K111" s="53">
        <v>48152.42</v>
      </c>
    </row>
    <row r="112" spans="3:11" x14ac:dyDescent="0.2">
      <c r="C112" s="57" t="s">
        <v>593</v>
      </c>
      <c r="D112" s="56">
        <v>44239</v>
      </c>
      <c r="E112" s="55" t="s">
        <v>592</v>
      </c>
      <c r="I112" s="53">
        <v>23.19</v>
      </c>
      <c r="K112" s="53">
        <v>48175.61</v>
      </c>
    </row>
    <row r="113" spans="3:11" x14ac:dyDescent="0.2">
      <c r="C113" s="57" t="s">
        <v>591</v>
      </c>
      <c r="D113" s="56">
        <v>44239</v>
      </c>
      <c r="E113" s="55" t="s">
        <v>590</v>
      </c>
      <c r="I113" s="53">
        <v>5.07</v>
      </c>
      <c r="K113" s="53">
        <v>48180.68</v>
      </c>
    </row>
    <row r="114" spans="3:11" x14ac:dyDescent="0.2">
      <c r="C114" s="57" t="s">
        <v>589</v>
      </c>
      <c r="D114" s="56">
        <v>44239</v>
      </c>
      <c r="E114" s="55" t="s">
        <v>588</v>
      </c>
      <c r="I114" s="53">
        <v>67.2</v>
      </c>
      <c r="K114" s="53">
        <v>48247.88</v>
      </c>
    </row>
    <row r="115" spans="3:11" x14ac:dyDescent="0.2">
      <c r="C115" s="57" t="s">
        <v>587</v>
      </c>
      <c r="D115" s="56">
        <v>44239</v>
      </c>
      <c r="E115" s="55" t="s">
        <v>586</v>
      </c>
      <c r="J115" s="54">
        <v>417.45</v>
      </c>
      <c r="K115" s="53">
        <v>47830.43</v>
      </c>
    </row>
    <row r="116" spans="3:11" x14ac:dyDescent="0.2">
      <c r="C116" s="57" t="s">
        <v>585</v>
      </c>
      <c r="D116" s="56">
        <v>44242</v>
      </c>
      <c r="E116" s="55" t="s">
        <v>584</v>
      </c>
      <c r="I116" s="53">
        <v>14.28</v>
      </c>
      <c r="K116" s="53">
        <v>47844.71</v>
      </c>
    </row>
    <row r="117" spans="3:11" x14ac:dyDescent="0.2">
      <c r="C117" s="57" t="s">
        <v>583</v>
      </c>
      <c r="D117" s="56">
        <v>44243</v>
      </c>
      <c r="E117" s="55" t="s">
        <v>582</v>
      </c>
      <c r="I117" s="53">
        <v>7.5</v>
      </c>
      <c r="K117" s="53">
        <v>47852.21</v>
      </c>
    </row>
    <row r="118" spans="3:11" x14ac:dyDescent="0.2">
      <c r="C118" s="57" t="s">
        <v>581</v>
      </c>
      <c r="D118" s="56">
        <v>44243</v>
      </c>
      <c r="E118" s="55" t="s">
        <v>580</v>
      </c>
      <c r="I118" s="53">
        <v>4.5199999999999996</v>
      </c>
      <c r="K118" s="53">
        <v>47856.73</v>
      </c>
    </row>
    <row r="119" spans="3:11" x14ac:dyDescent="0.2">
      <c r="C119" s="57" t="s">
        <v>579</v>
      </c>
      <c r="D119" s="56">
        <v>44244</v>
      </c>
      <c r="E119" s="55" t="s">
        <v>578</v>
      </c>
      <c r="I119" s="53">
        <v>6.96</v>
      </c>
      <c r="K119" s="53">
        <v>47863.69</v>
      </c>
    </row>
    <row r="120" spans="3:11" x14ac:dyDescent="0.2">
      <c r="C120" s="57" t="s">
        <v>577</v>
      </c>
      <c r="D120" s="56">
        <v>44244</v>
      </c>
      <c r="E120" s="55" t="s">
        <v>576</v>
      </c>
      <c r="I120" s="53">
        <v>506.32</v>
      </c>
      <c r="K120" s="53">
        <v>48370.01</v>
      </c>
    </row>
    <row r="121" spans="3:11" x14ac:dyDescent="0.2">
      <c r="C121" s="57" t="s">
        <v>575</v>
      </c>
      <c r="D121" s="56">
        <v>44244</v>
      </c>
      <c r="E121" s="55" t="s">
        <v>574</v>
      </c>
      <c r="I121" s="53">
        <v>27.66</v>
      </c>
      <c r="K121" s="53">
        <v>48397.67</v>
      </c>
    </row>
    <row r="122" spans="3:11" x14ac:dyDescent="0.2">
      <c r="C122" s="57" t="s">
        <v>573</v>
      </c>
      <c r="D122" s="56">
        <v>44244</v>
      </c>
      <c r="E122" s="55" t="s">
        <v>572</v>
      </c>
      <c r="I122" s="53">
        <v>6.5</v>
      </c>
      <c r="K122" s="53">
        <v>48404.17</v>
      </c>
    </row>
    <row r="123" spans="3:11" x14ac:dyDescent="0.2">
      <c r="C123" s="57" t="s">
        <v>571</v>
      </c>
      <c r="D123" s="56">
        <v>44244</v>
      </c>
      <c r="E123" s="55" t="s">
        <v>570</v>
      </c>
      <c r="I123" s="53">
        <v>11.2</v>
      </c>
      <c r="K123" s="53">
        <v>48415.37</v>
      </c>
    </row>
    <row r="124" spans="3:11" x14ac:dyDescent="0.2">
      <c r="C124" s="57" t="s">
        <v>569</v>
      </c>
      <c r="D124" s="56">
        <v>44244</v>
      </c>
      <c r="E124" s="55" t="s">
        <v>568</v>
      </c>
      <c r="I124" s="53">
        <v>30.6</v>
      </c>
      <c r="K124" s="53">
        <v>48445.97</v>
      </c>
    </row>
    <row r="125" spans="3:11" x14ac:dyDescent="0.2">
      <c r="C125" s="57" t="s">
        <v>567</v>
      </c>
      <c r="D125" s="56">
        <v>44244</v>
      </c>
      <c r="E125" s="55" t="s">
        <v>566</v>
      </c>
      <c r="J125" s="54">
        <v>651.1</v>
      </c>
      <c r="K125" s="53">
        <v>47794.87</v>
      </c>
    </row>
    <row r="126" spans="3:11" x14ac:dyDescent="0.2">
      <c r="C126" s="57" t="s">
        <v>565</v>
      </c>
      <c r="D126" s="56">
        <v>44244</v>
      </c>
      <c r="E126" s="55" t="s">
        <v>564</v>
      </c>
      <c r="J126" s="54">
        <v>160</v>
      </c>
      <c r="K126" s="53">
        <v>47634.87</v>
      </c>
    </row>
    <row r="127" spans="3:11" x14ac:dyDescent="0.2">
      <c r="C127" s="57" t="s">
        <v>563</v>
      </c>
      <c r="D127" s="56">
        <v>44245</v>
      </c>
      <c r="E127" s="55" t="s">
        <v>562</v>
      </c>
      <c r="I127" s="53">
        <v>8.5500000000000007</v>
      </c>
      <c r="K127" s="53">
        <v>47643.42</v>
      </c>
    </row>
    <row r="128" spans="3:11" x14ac:dyDescent="0.2">
      <c r="C128" s="57" t="s">
        <v>561</v>
      </c>
      <c r="D128" s="56">
        <v>44245</v>
      </c>
      <c r="E128" s="55" t="s">
        <v>560</v>
      </c>
      <c r="I128" s="53">
        <v>0.4</v>
      </c>
      <c r="K128" s="53">
        <v>47643.82</v>
      </c>
    </row>
    <row r="129" spans="3:11" x14ac:dyDescent="0.2">
      <c r="C129" s="57" t="s">
        <v>559</v>
      </c>
      <c r="D129" s="56">
        <v>44245</v>
      </c>
      <c r="E129" s="55" t="s">
        <v>558</v>
      </c>
      <c r="I129" s="53">
        <v>2.67</v>
      </c>
      <c r="K129" s="53">
        <v>47646.49</v>
      </c>
    </row>
    <row r="130" spans="3:11" x14ac:dyDescent="0.2">
      <c r="C130" s="57" t="s">
        <v>557</v>
      </c>
      <c r="D130" s="56">
        <v>44245</v>
      </c>
      <c r="E130" s="55" t="s">
        <v>556</v>
      </c>
      <c r="I130" s="53">
        <v>4.5599999999999996</v>
      </c>
      <c r="K130" s="53">
        <v>47651.05</v>
      </c>
    </row>
    <row r="131" spans="3:11" x14ac:dyDescent="0.2">
      <c r="C131" s="57" t="s">
        <v>555</v>
      </c>
      <c r="D131" s="56">
        <v>44246</v>
      </c>
      <c r="E131" s="55" t="s">
        <v>554</v>
      </c>
      <c r="I131" s="53">
        <v>5</v>
      </c>
      <c r="K131" s="53">
        <v>47656.05</v>
      </c>
    </row>
    <row r="132" spans="3:11" x14ac:dyDescent="0.2">
      <c r="C132" s="57" t="s">
        <v>553</v>
      </c>
      <c r="D132" s="56">
        <v>44246</v>
      </c>
      <c r="E132" s="55" t="s">
        <v>552</v>
      </c>
      <c r="I132" s="53">
        <v>24.54</v>
      </c>
      <c r="K132" s="53">
        <v>47680.59</v>
      </c>
    </row>
    <row r="133" spans="3:11" x14ac:dyDescent="0.2">
      <c r="C133" s="57" t="s">
        <v>551</v>
      </c>
      <c r="D133" s="56">
        <v>44246</v>
      </c>
      <c r="E133" s="55" t="s">
        <v>550</v>
      </c>
      <c r="I133" s="53">
        <v>5.13</v>
      </c>
      <c r="K133" s="53">
        <v>47685.72</v>
      </c>
    </row>
    <row r="134" spans="3:11" x14ac:dyDescent="0.2">
      <c r="C134" s="57" t="s">
        <v>549</v>
      </c>
      <c r="D134" s="56">
        <v>44246</v>
      </c>
      <c r="E134" s="55" t="s">
        <v>548</v>
      </c>
      <c r="I134" s="53">
        <v>21.93</v>
      </c>
      <c r="K134" s="53">
        <v>47707.65</v>
      </c>
    </row>
    <row r="135" spans="3:11" x14ac:dyDescent="0.2">
      <c r="C135" s="57" t="s">
        <v>547</v>
      </c>
      <c r="D135" s="56">
        <v>44246</v>
      </c>
      <c r="E135" s="55" t="s">
        <v>546</v>
      </c>
      <c r="I135" s="53">
        <v>4.21</v>
      </c>
      <c r="K135" s="53">
        <v>47711.86</v>
      </c>
    </row>
    <row r="136" spans="3:11" x14ac:dyDescent="0.2">
      <c r="C136" s="57" t="s">
        <v>545</v>
      </c>
      <c r="D136" s="56">
        <v>44246</v>
      </c>
      <c r="E136" s="55" t="s">
        <v>544</v>
      </c>
      <c r="I136" s="53">
        <v>55.31</v>
      </c>
      <c r="K136" s="53">
        <v>47767.17</v>
      </c>
    </row>
    <row r="137" spans="3:11" x14ac:dyDescent="0.2">
      <c r="C137" s="57" t="s">
        <v>543</v>
      </c>
      <c r="D137" s="56">
        <v>44246</v>
      </c>
      <c r="E137" s="55" t="s">
        <v>542</v>
      </c>
      <c r="I137" s="53">
        <v>23.12</v>
      </c>
      <c r="K137" s="53">
        <v>47790.29</v>
      </c>
    </row>
    <row r="138" spans="3:11" x14ac:dyDescent="0.2">
      <c r="C138" s="57" t="s">
        <v>541</v>
      </c>
      <c r="D138" s="56">
        <v>44246</v>
      </c>
      <c r="E138" s="55" t="s">
        <v>540</v>
      </c>
      <c r="I138" s="53">
        <v>23.01</v>
      </c>
      <c r="K138" s="53">
        <v>47813.3</v>
      </c>
    </row>
    <row r="139" spans="3:11" x14ac:dyDescent="0.2">
      <c r="C139" s="57" t="s">
        <v>539</v>
      </c>
      <c r="D139" s="56">
        <v>44246</v>
      </c>
      <c r="E139" s="55" t="s">
        <v>538</v>
      </c>
      <c r="I139" s="53">
        <v>45.9</v>
      </c>
      <c r="K139" s="53">
        <v>47859.199999999997</v>
      </c>
    </row>
    <row r="140" spans="3:11" x14ac:dyDescent="0.2">
      <c r="C140" s="57" t="s">
        <v>537</v>
      </c>
      <c r="D140" s="56">
        <v>44246</v>
      </c>
      <c r="E140" s="55" t="s">
        <v>536</v>
      </c>
      <c r="I140" s="53">
        <v>8.3800000000000008</v>
      </c>
      <c r="K140" s="53">
        <v>47867.58</v>
      </c>
    </row>
    <row r="141" spans="3:11" x14ac:dyDescent="0.2">
      <c r="C141" s="57" t="s">
        <v>535</v>
      </c>
      <c r="D141" s="56">
        <v>44247</v>
      </c>
      <c r="E141" s="55" t="s">
        <v>534</v>
      </c>
      <c r="I141" s="53">
        <v>8.3800000000000008</v>
      </c>
      <c r="K141" s="53">
        <v>47875.96</v>
      </c>
    </row>
    <row r="142" spans="3:11" x14ac:dyDescent="0.2">
      <c r="C142" s="57" t="s">
        <v>533</v>
      </c>
      <c r="D142" s="56">
        <v>44247</v>
      </c>
      <c r="E142" s="55" t="s">
        <v>532</v>
      </c>
      <c r="I142" s="53">
        <v>12.8</v>
      </c>
      <c r="K142" s="53">
        <v>47888.76</v>
      </c>
    </row>
    <row r="143" spans="3:11" x14ac:dyDescent="0.2">
      <c r="C143" s="57" t="s">
        <v>531</v>
      </c>
      <c r="D143" s="56">
        <v>44248</v>
      </c>
      <c r="E143" s="55" t="s">
        <v>530</v>
      </c>
      <c r="I143" s="53">
        <v>8.3800000000000008</v>
      </c>
      <c r="K143" s="53">
        <v>47897.14</v>
      </c>
    </row>
    <row r="144" spans="3:11" x14ac:dyDescent="0.2">
      <c r="C144" s="57" t="s">
        <v>529</v>
      </c>
      <c r="D144" s="56">
        <v>44249</v>
      </c>
      <c r="E144" s="55" t="s">
        <v>528</v>
      </c>
      <c r="I144" s="53">
        <v>1.68</v>
      </c>
      <c r="K144" s="53">
        <v>47898.82</v>
      </c>
    </row>
    <row r="145" spans="3:11" x14ac:dyDescent="0.2">
      <c r="C145" s="57" t="s">
        <v>527</v>
      </c>
      <c r="D145" s="56">
        <v>44249</v>
      </c>
      <c r="E145" s="55" t="s">
        <v>526</v>
      </c>
      <c r="I145" s="53">
        <v>1</v>
      </c>
      <c r="K145" s="53">
        <v>47899.82</v>
      </c>
    </row>
    <row r="146" spans="3:11" x14ac:dyDescent="0.2">
      <c r="C146" s="57" t="s">
        <v>525</v>
      </c>
      <c r="D146" s="56">
        <v>44249</v>
      </c>
      <c r="E146" s="55" t="s">
        <v>524</v>
      </c>
      <c r="I146" s="53">
        <v>5.8</v>
      </c>
      <c r="K146" s="53">
        <v>47905.62</v>
      </c>
    </row>
    <row r="147" spans="3:11" x14ac:dyDescent="0.2">
      <c r="C147" s="57" t="s">
        <v>523</v>
      </c>
      <c r="D147" s="56">
        <v>44249</v>
      </c>
      <c r="E147" s="55" t="s">
        <v>522</v>
      </c>
      <c r="I147" s="53">
        <v>4.37</v>
      </c>
      <c r="K147" s="53">
        <v>47909.99</v>
      </c>
    </row>
    <row r="148" spans="3:11" x14ac:dyDescent="0.2">
      <c r="C148" s="57" t="s">
        <v>521</v>
      </c>
      <c r="D148" s="56">
        <v>44249</v>
      </c>
      <c r="E148" s="55" t="s">
        <v>520</v>
      </c>
      <c r="I148" s="53">
        <v>15.3</v>
      </c>
      <c r="K148" s="53">
        <v>47925.29</v>
      </c>
    </row>
    <row r="149" spans="3:11" x14ac:dyDescent="0.2">
      <c r="C149" s="57" t="s">
        <v>519</v>
      </c>
      <c r="D149" s="56">
        <v>44249</v>
      </c>
      <c r="E149" s="55" t="s">
        <v>518</v>
      </c>
      <c r="I149" s="53">
        <v>34.700000000000003</v>
      </c>
      <c r="K149" s="53">
        <v>47959.99</v>
      </c>
    </row>
    <row r="150" spans="3:11" x14ac:dyDescent="0.2">
      <c r="C150" s="57" t="s">
        <v>417</v>
      </c>
      <c r="D150" s="56">
        <v>44249</v>
      </c>
      <c r="E150" s="55" t="s">
        <v>517</v>
      </c>
      <c r="J150" s="54">
        <v>246.62</v>
      </c>
      <c r="K150" s="53">
        <v>47713.37</v>
      </c>
    </row>
    <row r="151" spans="3:11" x14ac:dyDescent="0.2">
      <c r="C151" s="57" t="s">
        <v>73</v>
      </c>
      <c r="D151" s="56">
        <v>44249</v>
      </c>
      <c r="E151" s="55" t="s">
        <v>516</v>
      </c>
      <c r="J151" s="54">
        <v>216.6</v>
      </c>
      <c r="K151" s="53">
        <v>47496.77</v>
      </c>
    </row>
    <row r="152" spans="3:11" x14ac:dyDescent="0.2">
      <c r="C152" s="57" t="s">
        <v>203</v>
      </c>
      <c r="D152" s="56">
        <v>44249</v>
      </c>
      <c r="E152" s="55" t="s">
        <v>515</v>
      </c>
      <c r="J152" s="54">
        <v>285.66000000000003</v>
      </c>
      <c r="K152" s="53">
        <v>47211.11</v>
      </c>
    </row>
    <row r="153" spans="3:11" x14ac:dyDescent="0.2">
      <c r="C153" s="57" t="s">
        <v>67</v>
      </c>
      <c r="D153" s="56">
        <v>44249</v>
      </c>
      <c r="E153" s="55" t="s">
        <v>514</v>
      </c>
      <c r="J153" s="54">
        <v>317.52</v>
      </c>
      <c r="K153" s="53">
        <v>46893.59</v>
      </c>
    </row>
    <row r="154" spans="3:11" x14ac:dyDescent="0.2">
      <c r="C154" s="57" t="s">
        <v>513</v>
      </c>
      <c r="D154" s="56">
        <v>44249</v>
      </c>
      <c r="E154" s="55" t="s">
        <v>512</v>
      </c>
      <c r="J154" s="54">
        <v>32.590000000000003</v>
      </c>
      <c r="K154" s="53">
        <v>46861</v>
      </c>
    </row>
    <row r="155" spans="3:11" x14ac:dyDescent="0.2">
      <c r="C155" s="57" t="s">
        <v>511</v>
      </c>
      <c r="D155" s="56">
        <v>44251</v>
      </c>
      <c r="E155" s="55" t="s">
        <v>510</v>
      </c>
      <c r="I155" s="53">
        <v>555.80999999999995</v>
      </c>
      <c r="K155" s="53">
        <v>47416.81</v>
      </c>
    </row>
    <row r="156" spans="3:11" x14ac:dyDescent="0.2">
      <c r="C156" s="57" t="s">
        <v>509</v>
      </c>
      <c r="D156" s="56">
        <v>44251</v>
      </c>
      <c r="E156" s="55" t="s">
        <v>508</v>
      </c>
      <c r="I156" s="53">
        <v>7203.57</v>
      </c>
      <c r="K156" s="53">
        <v>54620.38</v>
      </c>
    </row>
    <row r="157" spans="3:11" x14ac:dyDescent="0.2">
      <c r="C157" s="57" t="s">
        <v>507</v>
      </c>
      <c r="D157" s="56">
        <v>44251</v>
      </c>
      <c r="E157" s="55" t="s">
        <v>506</v>
      </c>
      <c r="I157" s="53">
        <v>8.3800000000000008</v>
      </c>
      <c r="K157" s="53">
        <v>54628.76</v>
      </c>
    </row>
    <row r="158" spans="3:11" x14ac:dyDescent="0.2">
      <c r="C158" s="57" t="s">
        <v>505</v>
      </c>
      <c r="D158" s="56">
        <v>44251</v>
      </c>
      <c r="E158" s="55" t="s">
        <v>504</v>
      </c>
      <c r="I158" s="53">
        <v>13</v>
      </c>
      <c r="K158" s="53">
        <v>54641.760000000002</v>
      </c>
    </row>
    <row r="159" spans="3:11" x14ac:dyDescent="0.2">
      <c r="C159" s="57" t="s">
        <v>503</v>
      </c>
      <c r="D159" s="56">
        <v>44251</v>
      </c>
      <c r="E159" s="55" t="s">
        <v>502</v>
      </c>
      <c r="I159" s="53">
        <v>27.65</v>
      </c>
      <c r="K159" s="53">
        <v>54669.41</v>
      </c>
    </row>
    <row r="160" spans="3:11" x14ac:dyDescent="0.2">
      <c r="C160" s="57" t="s">
        <v>501</v>
      </c>
      <c r="D160" s="56">
        <v>44252</v>
      </c>
      <c r="E160" s="55" t="s">
        <v>500</v>
      </c>
      <c r="I160" s="53">
        <v>41.34</v>
      </c>
      <c r="K160" s="53">
        <v>54710.75</v>
      </c>
    </row>
    <row r="161" spans="3:11" x14ac:dyDescent="0.2">
      <c r="C161" s="57" t="s">
        <v>499</v>
      </c>
      <c r="D161" s="56">
        <v>44252</v>
      </c>
      <c r="E161" s="55" t="s">
        <v>498</v>
      </c>
      <c r="I161" s="53">
        <v>14.77</v>
      </c>
      <c r="K161" s="53">
        <v>54725.52</v>
      </c>
    </row>
    <row r="162" spans="3:11" x14ac:dyDescent="0.2">
      <c r="C162" s="57" t="s">
        <v>497</v>
      </c>
      <c r="D162" s="56">
        <v>44252</v>
      </c>
      <c r="E162" s="55" t="s">
        <v>496</v>
      </c>
      <c r="I162" s="53">
        <v>12</v>
      </c>
      <c r="K162" s="53">
        <v>54737.52</v>
      </c>
    </row>
    <row r="163" spans="3:11" x14ac:dyDescent="0.2">
      <c r="C163" s="57" t="s">
        <v>495</v>
      </c>
      <c r="D163" s="56">
        <v>44252</v>
      </c>
      <c r="E163" s="55" t="s">
        <v>494</v>
      </c>
      <c r="I163" s="53">
        <v>10</v>
      </c>
      <c r="K163" s="53">
        <v>54747.519999999997</v>
      </c>
    </row>
    <row r="164" spans="3:11" x14ac:dyDescent="0.2">
      <c r="C164" s="57" t="s">
        <v>493</v>
      </c>
      <c r="D164" s="56">
        <v>44252</v>
      </c>
      <c r="E164" s="55" t="s">
        <v>492</v>
      </c>
      <c r="I164" s="53">
        <v>8.1999999999999993</v>
      </c>
      <c r="K164" s="53">
        <v>54755.72</v>
      </c>
    </row>
    <row r="165" spans="3:11" x14ac:dyDescent="0.2">
      <c r="C165" s="57" t="s">
        <v>491</v>
      </c>
      <c r="D165" s="56">
        <v>44252</v>
      </c>
      <c r="E165" s="55" t="s">
        <v>490</v>
      </c>
      <c r="I165" s="53">
        <v>5.48</v>
      </c>
      <c r="K165" s="53">
        <v>54761.2</v>
      </c>
    </row>
    <row r="166" spans="3:11" x14ac:dyDescent="0.2">
      <c r="C166" s="57" t="s">
        <v>489</v>
      </c>
      <c r="D166" s="56">
        <v>44252</v>
      </c>
      <c r="E166" s="55" t="s">
        <v>488</v>
      </c>
      <c r="I166" s="53">
        <v>8.3800000000000008</v>
      </c>
      <c r="K166" s="53">
        <v>54769.58</v>
      </c>
    </row>
    <row r="167" spans="3:11" x14ac:dyDescent="0.2">
      <c r="C167" s="57" t="s">
        <v>487</v>
      </c>
      <c r="D167" s="56">
        <v>44252</v>
      </c>
      <c r="E167" s="55" t="s">
        <v>486</v>
      </c>
      <c r="I167" s="53">
        <v>4.8</v>
      </c>
      <c r="K167" s="53">
        <v>54774.38</v>
      </c>
    </row>
    <row r="168" spans="3:11" x14ac:dyDescent="0.2">
      <c r="C168" s="57" t="s">
        <v>485</v>
      </c>
      <c r="D168" s="56">
        <v>44252</v>
      </c>
      <c r="E168" s="55" t="s">
        <v>484</v>
      </c>
      <c r="I168" s="53">
        <v>1.94</v>
      </c>
      <c r="K168" s="53">
        <v>54776.32</v>
      </c>
    </row>
    <row r="169" spans="3:11" x14ac:dyDescent="0.2">
      <c r="C169" s="57" t="s">
        <v>483</v>
      </c>
      <c r="D169" s="56">
        <v>44252</v>
      </c>
      <c r="E169" s="55" t="s">
        <v>482</v>
      </c>
      <c r="I169" s="53">
        <v>12.88</v>
      </c>
      <c r="K169" s="53">
        <v>54789.2</v>
      </c>
    </row>
    <row r="170" spans="3:11" x14ac:dyDescent="0.2">
      <c r="C170" s="57" t="s">
        <v>481</v>
      </c>
      <c r="D170" s="56">
        <v>44252</v>
      </c>
      <c r="E170" s="55" t="s">
        <v>480</v>
      </c>
      <c r="I170" s="53">
        <v>1.68</v>
      </c>
      <c r="K170" s="53">
        <v>54790.879999999997</v>
      </c>
    </row>
    <row r="171" spans="3:11" x14ac:dyDescent="0.2">
      <c r="C171" s="57" t="s">
        <v>479</v>
      </c>
      <c r="D171" s="56">
        <v>44253</v>
      </c>
      <c r="E171" s="55" t="s">
        <v>478</v>
      </c>
      <c r="I171" s="53">
        <v>13.82</v>
      </c>
      <c r="K171" s="53">
        <v>54804.7</v>
      </c>
    </row>
    <row r="172" spans="3:11" x14ac:dyDescent="0.2">
      <c r="C172" s="57" t="s">
        <v>477</v>
      </c>
      <c r="D172" s="56">
        <v>44253</v>
      </c>
      <c r="E172" s="55" t="s">
        <v>476</v>
      </c>
      <c r="I172" s="53">
        <v>15.3</v>
      </c>
      <c r="K172" s="53">
        <v>54820</v>
      </c>
    </row>
    <row r="173" spans="3:11" x14ac:dyDescent="0.2">
      <c r="C173" s="57" t="s">
        <v>475</v>
      </c>
      <c r="D173" s="56">
        <v>44253</v>
      </c>
      <c r="E173" s="55" t="s">
        <v>474</v>
      </c>
      <c r="I173" s="53">
        <v>1.1499999999999999</v>
      </c>
      <c r="K173" s="53">
        <v>54821.15</v>
      </c>
    </row>
    <row r="174" spans="3:11" x14ac:dyDescent="0.2">
      <c r="C174" s="57" t="s">
        <v>473</v>
      </c>
      <c r="D174" s="56">
        <v>44253</v>
      </c>
      <c r="E174" s="55" t="s">
        <v>472</v>
      </c>
      <c r="I174" s="53">
        <v>4.01</v>
      </c>
      <c r="K174" s="53">
        <v>54825.16</v>
      </c>
    </row>
    <row r="175" spans="3:11" x14ac:dyDescent="0.2">
      <c r="C175" s="57" t="s">
        <v>471</v>
      </c>
      <c r="D175" s="56">
        <v>44253</v>
      </c>
      <c r="E175" s="55" t="s">
        <v>470</v>
      </c>
      <c r="I175" s="53">
        <v>3.27</v>
      </c>
      <c r="K175" s="53">
        <v>54828.43</v>
      </c>
    </row>
    <row r="176" spans="3:11" x14ac:dyDescent="0.2">
      <c r="C176" s="57" t="s">
        <v>469</v>
      </c>
      <c r="D176" s="56">
        <v>44253</v>
      </c>
      <c r="E176" s="55" t="s">
        <v>468</v>
      </c>
      <c r="I176" s="53">
        <v>1.68</v>
      </c>
      <c r="K176" s="53">
        <v>54830.11</v>
      </c>
    </row>
    <row r="177" spans="3:11" x14ac:dyDescent="0.2">
      <c r="C177" s="57" t="s">
        <v>467</v>
      </c>
      <c r="D177" s="56">
        <v>44253</v>
      </c>
      <c r="E177" s="55" t="s">
        <v>466</v>
      </c>
      <c r="I177" s="53">
        <v>2.1800000000000002</v>
      </c>
      <c r="K177" s="53">
        <v>54832.29</v>
      </c>
    </row>
    <row r="178" spans="3:11" x14ac:dyDescent="0.2">
      <c r="C178" s="57" t="s">
        <v>465</v>
      </c>
      <c r="D178" s="56">
        <v>44253</v>
      </c>
      <c r="E178" s="55" t="s">
        <v>464</v>
      </c>
      <c r="I178" s="53">
        <v>1.68</v>
      </c>
      <c r="K178" s="53">
        <v>54833.97</v>
      </c>
    </row>
    <row r="179" spans="3:11" x14ac:dyDescent="0.2">
      <c r="C179" s="57" t="s">
        <v>463</v>
      </c>
      <c r="D179" s="56">
        <v>44253</v>
      </c>
      <c r="E179" s="55" t="s">
        <v>462</v>
      </c>
      <c r="I179" s="53">
        <v>3.56</v>
      </c>
      <c r="K179" s="53">
        <v>54837.53</v>
      </c>
    </row>
    <row r="180" spans="3:11" x14ac:dyDescent="0.2">
      <c r="C180" s="57" t="s">
        <v>461</v>
      </c>
      <c r="D180" s="56">
        <v>44253</v>
      </c>
      <c r="E180" s="55" t="s">
        <v>460</v>
      </c>
      <c r="J180" s="54">
        <v>34.299999999999997</v>
      </c>
      <c r="K180" s="53">
        <v>54803.23</v>
      </c>
    </row>
    <row r="181" spans="3:11" x14ac:dyDescent="0.2">
      <c r="C181" s="57" t="s">
        <v>65</v>
      </c>
      <c r="D181" s="56">
        <v>44253</v>
      </c>
      <c r="E181" s="55" t="s">
        <v>459</v>
      </c>
      <c r="J181" s="54">
        <v>1125</v>
      </c>
      <c r="K181" s="53">
        <v>53678.23</v>
      </c>
    </row>
    <row r="182" spans="3:11" x14ac:dyDescent="0.2">
      <c r="C182" s="57" t="s">
        <v>151</v>
      </c>
      <c r="D182" s="56">
        <v>44253</v>
      </c>
      <c r="E182" s="55" t="s">
        <v>458</v>
      </c>
      <c r="J182" s="54">
        <v>6417.72</v>
      </c>
      <c r="K182" s="53">
        <v>47260.51</v>
      </c>
    </row>
    <row r="183" spans="3:11" x14ac:dyDescent="0.2">
      <c r="C183" s="57" t="s">
        <v>457</v>
      </c>
      <c r="D183" s="56">
        <v>44253</v>
      </c>
      <c r="E183" s="55" t="s">
        <v>456</v>
      </c>
      <c r="J183" s="54">
        <v>122.1</v>
      </c>
      <c r="K183" s="53">
        <v>47138.41</v>
      </c>
    </row>
    <row r="184" spans="3:11" x14ac:dyDescent="0.2">
      <c r="C184" s="57" t="s">
        <v>455</v>
      </c>
      <c r="D184" s="56">
        <v>44253</v>
      </c>
      <c r="E184" s="55" t="s">
        <v>454</v>
      </c>
      <c r="J184" s="54">
        <v>65</v>
      </c>
      <c r="K184" s="53">
        <v>47073.41</v>
      </c>
    </row>
    <row r="185" spans="3:11" x14ac:dyDescent="0.2">
      <c r="C185" s="57" t="s">
        <v>453</v>
      </c>
      <c r="D185" s="56">
        <v>44254</v>
      </c>
      <c r="E185" s="55" t="s">
        <v>452</v>
      </c>
      <c r="I185" s="53">
        <v>8</v>
      </c>
      <c r="K185" s="53">
        <v>47081.41</v>
      </c>
    </row>
    <row r="186" spans="3:11" x14ac:dyDescent="0.2">
      <c r="C186" s="57" t="s">
        <v>451</v>
      </c>
      <c r="D186" s="56">
        <v>44254</v>
      </c>
      <c r="E186" s="55" t="s">
        <v>450</v>
      </c>
      <c r="I186" s="53">
        <v>2.96</v>
      </c>
      <c r="K186" s="53">
        <v>47084.37</v>
      </c>
    </row>
    <row r="187" spans="3:11" x14ac:dyDescent="0.2">
      <c r="C187" s="57" t="s">
        <v>449</v>
      </c>
      <c r="D187" s="56">
        <v>44254</v>
      </c>
      <c r="E187" s="55" t="s">
        <v>448</v>
      </c>
      <c r="I187" s="53">
        <v>4.3099999999999996</v>
      </c>
      <c r="K187" s="53">
        <v>47088.68</v>
      </c>
    </row>
    <row r="188" spans="3:11" x14ac:dyDescent="0.2">
      <c r="C188" s="57" t="s">
        <v>447</v>
      </c>
      <c r="D188" s="56">
        <v>44254</v>
      </c>
      <c r="E188" s="55" t="s">
        <v>446</v>
      </c>
      <c r="I188" s="53">
        <v>2.4500000000000002</v>
      </c>
      <c r="K188" s="53">
        <v>47091.13</v>
      </c>
    </row>
    <row r="189" spans="3:11" x14ac:dyDescent="0.2">
      <c r="C189" s="57" t="s">
        <v>445</v>
      </c>
      <c r="D189" s="56">
        <v>44254</v>
      </c>
      <c r="E189" s="55" t="s">
        <v>444</v>
      </c>
      <c r="I189" s="53">
        <v>2.33</v>
      </c>
      <c r="K189" s="53">
        <v>47093.46</v>
      </c>
    </row>
    <row r="190" spans="3:11" x14ac:dyDescent="0.2">
      <c r="C190" s="57" t="s">
        <v>443</v>
      </c>
      <c r="D190" s="56">
        <v>44254</v>
      </c>
      <c r="E190" s="55" t="s">
        <v>442</v>
      </c>
      <c r="I190" s="53">
        <v>1.5</v>
      </c>
      <c r="K190" s="53">
        <v>47094.96</v>
      </c>
    </row>
    <row r="191" spans="3:11" x14ac:dyDescent="0.2">
      <c r="C191" s="57" t="s">
        <v>441</v>
      </c>
      <c r="D191" s="56">
        <v>44255</v>
      </c>
      <c r="E191" s="55" t="s">
        <v>440</v>
      </c>
      <c r="J191" s="54">
        <v>40.96</v>
      </c>
      <c r="K191" s="53">
        <v>47054</v>
      </c>
    </row>
    <row r="192" spans="3:11" x14ac:dyDescent="0.2">
      <c r="C192" s="68" t="s">
        <v>57</v>
      </c>
      <c r="D192" s="51">
        <v>52882.09</v>
      </c>
      <c r="E192" s="68" t="s">
        <v>56</v>
      </c>
      <c r="F192" s="51">
        <v>9823.8799999999992</v>
      </c>
      <c r="G192" s="68" t="s">
        <v>55</v>
      </c>
      <c r="H192" s="51">
        <v>15651.97</v>
      </c>
      <c r="J192" s="68" t="s">
        <v>54</v>
      </c>
      <c r="K192" s="51">
        <v>47054</v>
      </c>
    </row>
    <row r="195" spans="5:11" x14ac:dyDescent="0.2">
      <c r="E195" s="50" t="s">
        <v>53</v>
      </c>
      <c r="K195" s="49" t="s">
        <v>52</v>
      </c>
    </row>
  </sheetData>
  <pageMargins left="0.75" right="0.75" top="1" bottom="1" header="0" footer="0"/>
  <pageSetup orientation="portrait" errors="NA" horizontalDpi="120" verticalDpi="72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1297-2333-405E-898A-5E8D459A70F3}">
  <sheetPr codeName="Hoja4">
    <pageSetUpPr fitToPage="1"/>
  </sheetPr>
  <dimension ref="A1:Q45"/>
  <sheetViews>
    <sheetView showGridLines="0" zoomScale="86" zoomScaleNormal="86" workbookViewId="0">
      <selection activeCell="I9" sqref="I9"/>
    </sheetView>
  </sheetViews>
  <sheetFormatPr baseColWidth="10" defaultRowHeight="15" x14ac:dyDescent="0.25"/>
  <cols>
    <col min="1" max="1" width="9" style="1" customWidth="1"/>
    <col min="2" max="2" width="35.5703125" customWidth="1"/>
    <col min="3" max="3" width="22.140625" customWidth="1"/>
    <col min="4" max="4" width="10.85546875" customWidth="1"/>
    <col min="5" max="5" width="9.28515625" style="1" customWidth="1"/>
    <col min="6" max="6" width="10.28515625" style="47" customWidth="1"/>
    <col min="7" max="7" width="14.42578125" customWidth="1"/>
    <col min="8" max="9" width="11.42578125" customWidth="1"/>
    <col min="10" max="10" width="11.7109375" customWidth="1"/>
  </cols>
  <sheetData>
    <row r="1" spans="1:8" ht="26.25" customHeight="1" x14ac:dyDescent="0.25">
      <c r="C1" s="2"/>
      <c r="D1" s="2"/>
      <c r="E1" s="2"/>
      <c r="F1" s="2"/>
      <c r="G1" s="2"/>
    </row>
    <row r="2" spans="1:8" ht="15" customHeight="1" x14ac:dyDescent="0.25">
      <c r="A2" s="88" t="s">
        <v>0</v>
      </c>
      <c r="B2" s="88"/>
      <c r="C2" s="88"/>
      <c r="D2" s="88"/>
      <c r="E2" s="3"/>
      <c r="F2" s="4"/>
      <c r="G2" s="5"/>
    </row>
    <row r="3" spans="1:8" ht="4.5" customHeight="1" x14ac:dyDescent="0.25">
      <c r="A3" s="6"/>
      <c r="B3" s="5"/>
      <c r="C3" s="6"/>
      <c r="D3" s="5"/>
      <c r="E3" s="3"/>
      <c r="F3" s="4"/>
      <c r="G3" s="5"/>
    </row>
    <row r="4" spans="1:8" ht="22.5" customHeight="1" x14ac:dyDescent="0.3">
      <c r="A4" s="93" t="s">
        <v>1</v>
      </c>
      <c r="B4" s="93"/>
      <c r="C4" s="93"/>
      <c r="D4" s="93"/>
      <c r="E4" s="7"/>
      <c r="F4" s="4"/>
      <c r="G4" s="5"/>
    </row>
    <row r="5" spans="1:8" ht="5.25" customHeight="1" x14ac:dyDescent="0.25">
      <c r="A5" s="3"/>
      <c r="B5" s="5"/>
      <c r="C5" s="5"/>
      <c r="D5" s="5"/>
      <c r="E5" s="3"/>
      <c r="F5" s="4"/>
      <c r="G5" s="5"/>
    </row>
    <row r="6" spans="1:8" ht="15" customHeight="1" x14ac:dyDescent="0.25">
      <c r="A6" s="90" t="s">
        <v>51</v>
      </c>
      <c r="B6" s="90"/>
      <c r="C6" s="90"/>
      <c r="D6" s="90"/>
      <c r="E6" s="3"/>
      <c r="F6" s="4"/>
      <c r="G6" s="5"/>
    </row>
    <row r="7" spans="1:8" ht="4.5" customHeight="1" x14ac:dyDescent="0.25">
      <c r="A7" s="3"/>
      <c r="B7" s="6"/>
      <c r="C7" s="5"/>
      <c r="D7" s="5"/>
      <c r="E7" s="3"/>
      <c r="F7" s="4"/>
      <c r="G7" s="5"/>
    </row>
    <row r="8" spans="1:8" ht="15" customHeight="1" x14ac:dyDescent="0.25">
      <c r="A8" s="91" t="s">
        <v>45</v>
      </c>
      <c r="B8" s="91"/>
      <c r="C8" s="91"/>
      <c r="D8" s="91"/>
      <c r="E8" s="3"/>
      <c r="F8" s="4"/>
      <c r="G8" s="5"/>
    </row>
    <row r="9" spans="1:8" ht="15.75" x14ac:dyDescent="0.25">
      <c r="A9" s="3"/>
      <c r="B9" s="6"/>
      <c r="C9" s="5"/>
      <c r="D9" s="5"/>
      <c r="E9" s="3"/>
      <c r="F9" s="4"/>
      <c r="G9" s="5"/>
    </row>
    <row r="10" spans="1:8" x14ac:dyDescent="0.25">
      <c r="A10" s="3"/>
      <c r="B10" s="8" t="s">
        <v>46</v>
      </c>
      <c r="C10" s="9"/>
      <c r="D10" s="5"/>
      <c r="E10" s="3"/>
      <c r="F10" s="4"/>
      <c r="G10" s="71">
        <v>47054</v>
      </c>
    </row>
    <row r="11" spans="1:8" x14ac:dyDescent="0.25">
      <c r="A11" s="3"/>
      <c r="B11" s="5"/>
      <c r="C11" s="5"/>
      <c r="D11" s="5"/>
      <c r="E11" s="3"/>
      <c r="F11" s="4"/>
      <c r="G11" s="5"/>
    </row>
    <row r="12" spans="1:8" x14ac:dyDescent="0.25">
      <c r="A12" s="3"/>
      <c r="B12" s="10" t="s">
        <v>4</v>
      </c>
      <c r="C12" s="5"/>
      <c r="D12" s="5"/>
      <c r="E12" s="3"/>
      <c r="F12" s="4"/>
      <c r="G12" s="5"/>
    </row>
    <row r="13" spans="1:8" x14ac:dyDescent="0.25">
      <c r="A13" s="3"/>
      <c r="B13" s="11" t="s">
        <v>5</v>
      </c>
      <c r="C13" s="5"/>
      <c r="D13" s="5"/>
      <c r="E13" s="3"/>
      <c r="F13" s="4"/>
      <c r="G13" s="5"/>
    </row>
    <row r="14" spans="1:8" x14ac:dyDescent="0.25">
      <c r="A14" s="12" t="s">
        <v>6</v>
      </c>
      <c r="B14" s="11" t="s">
        <v>7</v>
      </c>
      <c r="C14" s="11"/>
      <c r="D14" s="13" t="s">
        <v>8</v>
      </c>
      <c r="E14" s="13" t="s">
        <v>9</v>
      </c>
      <c r="F14" s="14" t="s">
        <v>10</v>
      </c>
      <c r="G14" s="5"/>
    </row>
    <row r="15" spans="1:8" x14ac:dyDescent="0.25">
      <c r="A15" s="15"/>
      <c r="B15" s="92"/>
      <c r="C15" s="92"/>
      <c r="D15" s="16"/>
      <c r="E15" s="17"/>
      <c r="F15" s="18"/>
      <c r="H15" s="19"/>
    </row>
    <row r="16" spans="1:8" x14ac:dyDescent="0.25">
      <c r="A16" s="15"/>
      <c r="B16" s="20"/>
      <c r="C16" s="20"/>
      <c r="D16" s="16"/>
      <c r="E16" s="17"/>
      <c r="F16" s="4"/>
      <c r="G16" s="21">
        <f>SUM(F15:F15)</f>
        <v>0</v>
      </c>
      <c r="H16" s="19"/>
    </row>
    <row r="17" spans="1:17" x14ac:dyDescent="0.25">
      <c r="A17" s="15"/>
      <c r="B17" s="22"/>
      <c r="C17" s="11"/>
      <c r="D17" s="23"/>
      <c r="E17" s="17"/>
      <c r="F17" s="4"/>
      <c r="G17" s="5"/>
    </row>
    <row r="18" spans="1:17" x14ac:dyDescent="0.25">
      <c r="A18" s="24"/>
      <c r="B18" s="25" t="s">
        <v>11</v>
      </c>
      <c r="C18" s="5"/>
      <c r="D18" s="26"/>
      <c r="E18" s="26"/>
      <c r="F18" s="4"/>
      <c r="G18" s="21"/>
      <c r="M18" s="27"/>
      <c r="N18" s="27"/>
      <c r="O18" s="27"/>
      <c r="P18" s="27"/>
      <c r="Q18" s="28"/>
    </row>
    <row r="19" spans="1:17" x14ac:dyDescent="0.25">
      <c r="A19" s="24" t="s">
        <v>6</v>
      </c>
      <c r="B19" s="29" t="s">
        <v>12</v>
      </c>
      <c r="C19" s="5"/>
      <c r="D19" s="26"/>
      <c r="E19" s="26"/>
      <c r="F19" s="14" t="s">
        <v>10</v>
      </c>
      <c r="G19" s="21"/>
    </row>
    <row r="20" spans="1:17" x14ac:dyDescent="0.25">
      <c r="A20" s="30"/>
      <c r="B20" s="31"/>
      <c r="C20" s="5"/>
      <c r="D20" s="5"/>
      <c r="E20" s="3"/>
      <c r="F20" s="18"/>
    </row>
    <row r="21" spans="1:17" x14ac:dyDescent="0.25">
      <c r="A21" s="30"/>
      <c r="B21" s="31"/>
      <c r="C21" s="5"/>
      <c r="D21" s="5"/>
      <c r="E21" s="3"/>
      <c r="F21" s="4"/>
      <c r="G21" s="21">
        <f>SUM(F20:F20)</f>
        <v>0</v>
      </c>
    </row>
    <row r="22" spans="1:17" x14ac:dyDescent="0.25">
      <c r="A22" s="3"/>
      <c r="B22" s="5"/>
      <c r="C22" s="5"/>
      <c r="D22" s="5"/>
      <c r="E22" s="3"/>
      <c r="F22" s="4"/>
      <c r="G22" s="21"/>
    </row>
    <row r="23" spans="1:17" x14ac:dyDescent="0.25">
      <c r="A23" s="3"/>
      <c r="B23" s="25" t="s">
        <v>4</v>
      </c>
      <c r="C23" s="5"/>
      <c r="D23" s="5"/>
      <c r="E23" s="3"/>
      <c r="F23" s="4"/>
      <c r="G23" s="5"/>
    </row>
    <row r="24" spans="1:17" x14ac:dyDescent="0.25">
      <c r="A24" s="12" t="s">
        <v>6</v>
      </c>
      <c r="B24" s="29" t="s">
        <v>13</v>
      </c>
      <c r="C24" s="11"/>
      <c r="D24" s="11"/>
      <c r="E24" s="12"/>
      <c r="F24" s="14" t="s">
        <v>10</v>
      </c>
      <c r="G24" s="5"/>
    </row>
    <row r="25" spans="1:17" x14ac:dyDescent="0.25">
      <c r="A25" s="15"/>
      <c r="B25" s="31"/>
      <c r="C25" s="5"/>
      <c r="D25" s="5"/>
      <c r="E25" s="3"/>
      <c r="F25" s="18"/>
    </row>
    <row r="26" spans="1:17" x14ac:dyDescent="0.25">
      <c r="A26" s="15"/>
      <c r="B26" s="31"/>
      <c r="C26" s="5"/>
      <c r="D26" s="5"/>
      <c r="E26" s="3"/>
      <c r="F26" s="4"/>
      <c r="G26" s="21">
        <f>SUM(F25:F25)</f>
        <v>0</v>
      </c>
    </row>
    <row r="27" spans="1:17" x14ac:dyDescent="0.25">
      <c r="A27" s="15"/>
      <c r="B27" s="5"/>
      <c r="C27" s="5"/>
      <c r="D27" s="5"/>
      <c r="E27" s="3"/>
      <c r="F27" s="4"/>
      <c r="G27" s="32"/>
    </row>
    <row r="28" spans="1:17" x14ac:dyDescent="0.25">
      <c r="A28" s="12"/>
      <c r="B28" s="10" t="s">
        <v>11</v>
      </c>
      <c r="C28" s="11"/>
      <c r="D28" s="11"/>
      <c r="E28" s="12"/>
      <c r="F28" s="4"/>
      <c r="G28" s="5"/>
    </row>
    <row r="29" spans="1:17" x14ac:dyDescent="0.25">
      <c r="A29" s="12" t="s">
        <v>6</v>
      </c>
      <c r="B29" s="29" t="s">
        <v>14</v>
      </c>
      <c r="C29" s="11"/>
      <c r="D29" s="11"/>
      <c r="E29" s="12"/>
      <c r="F29" s="14" t="s">
        <v>10</v>
      </c>
      <c r="G29" s="5"/>
    </row>
    <row r="30" spans="1:17" x14ac:dyDescent="0.25">
      <c r="A30" s="33"/>
      <c r="B30" s="34"/>
      <c r="C30" s="5"/>
      <c r="D30" s="35"/>
      <c r="E30" s="3"/>
      <c r="F30" s="36"/>
    </row>
    <row r="31" spans="1:17" x14ac:dyDescent="0.25">
      <c r="A31" s="33"/>
      <c r="B31" s="34"/>
      <c r="C31" s="5"/>
      <c r="D31" s="35"/>
      <c r="E31" s="3"/>
      <c r="F31" s="37"/>
      <c r="G31" s="21">
        <v>0</v>
      </c>
    </row>
    <row r="32" spans="1:17" x14ac:dyDescent="0.25">
      <c r="A32" s="3"/>
      <c r="B32" s="5"/>
      <c r="C32" s="5"/>
      <c r="D32" s="5"/>
      <c r="E32" s="3"/>
      <c r="F32" s="4"/>
      <c r="G32" s="5"/>
    </row>
    <row r="33" spans="1:7" ht="15.75" thickBot="1" x14ac:dyDescent="0.3">
      <c r="A33" s="38"/>
      <c r="B33" s="39" t="s">
        <v>47</v>
      </c>
      <c r="C33" s="40"/>
      <c r="D33" s="41"/>
      <c r="E33" s="38"/>
      <c r="F33" s="42"/>
      <c r="G33" s="43">
        <f>+G10-G16+G21-G26+G31</f>
        <v>47054</v>
      </c>
    </row>
    <row r="34" spans="1:7" ht="15.75" thickTop="1" x14ac:dyDescent="0.25">
      <c r="A34" s="3"/>
      <c r="B34" s="5"/>
      <c r="C34" s="5"/>
      <c r="D34" s="5"/>
      <c r="E34" s="3"/>
      <c r="F34" s="4"/>
      <c r="G34" s="5"/>
    </row>
    <row r="35" spans="1:7" x14ac:dyDescent="0.25">
      <c r="A35" s="3"/>
      <c r="B35" s="5"/>
      <c r="C35" s="5"/>
      <c r="D35" s="5"/>
      <c r="E35" s="3"/>
      <c r="F35" s="4"/>
      <c r="G35" s="5"/>
    </row>
    <row r="36" spans="1:7" x14ac:dyDescent="0.25">
      <c r="A36" s="3"/>
      <c r="B36" s="5"/>
      <c r="C36" s="5"/>
      <c r="D36" s="5"/>
      <c r="E36" s="3"/>
      <c r="F36" s="4"/>
      <c r="G36" s="5"/>
    </row>
    <row r="37" spans="1:7" x14ac:dyDescent="0.25">
      <c r="A37" s="3"/>
      <c r="B37" s="13" t="s">
        <v>16</v>
      </c>
      <c r="C37" s="5"/>
      <c r="D37" s="31"/>
      <c r="E37" s="13" t="s">
        <v>17</v>
      </c>
      <c r="F37" s="4"/>
      <c r="G37" s="5"/>
    </row>
    <row r="38" spans="1:7" x14ac:dyDescent="0.25">
      <c r="A38" s="3"/>
      <c r="B38" s="13"/>
      <c r="C38" s="5"/>
      <c r="D38" s="31"/>
      <c r="E38" s="13"/>
      <c r="F38" s="4"/>
      <c r="G38" s="5"/>
    </row>
    <row r="39" spans="1:7" x14ac:dyDescent="0.25">
      <c r="A39" s="3"/>
      <c r="B39" s="13"/>
      <c r="C39" s="5"/>
      <c r="D39" s="31"/>
      <c r="E39" s="13"/>
      <c r="F39" s="4"/>
      <c r="G39" s="5"/>
    </row>
    <row r="40" spans="1:7" x14ac:dyDescent="0.25">
      <c r="A40" s="3"/>
      <c r="B40" s="44"/>
      <c r="C40" s="5"/>
      <c r="D40" s="44"/>
      <c r="E40" s="45"/>
      <c r="F40" s="18"/>
      <c r="G40" s="5"/>
    </row>
    <row r="41" spans="1:7" x14ac:dyDescent="0.25">
      <c r="A41" s="3"/>
      <c r="B41" s="5"/>
      <c r="C41" s="5"/>
      <c r="D41" s="5"/>
      <c r="E41" s="5"/>
      <c r="F41" s="26"/>
      <c r="G41" s="5"/>
    </row>
    <row r="42" spans="1:7" x14ac:dyDescent="0.25">
      <c r="A42" s="3"/>
      <c r="B42" s="5"/>
      <c r="C42" s="5"/>
      <c r="D42" s="5"/>
      <c r="E42" s="5"/>
      <c r="F42" s="26"/>
      <c r="G42" s="5"/>
    </row>
    <row r="43" spans="1:7" x14ac:dyDescent="0.25">
      <c r="A43" s="3"/>
      <c r="B43" s="5"/>
      <c r="C43" s="5"/>
      <c r="D43" s="5"/>
      <c r="E43" s="5"/>
      <c r="F43" s="26"/>
      <c r="G43" s="5"/>
    </row>
    <row r="44" spans="1:7" x14ac:dyDescent="0.25">
      <c r="E44"/>
      <c r="F44" s="46"/>
    </row>
    <row r="45" spans="1:7" x14ac:dyDescent="0.25">
      <c r="E45"/>
      <c r="F45" s="46"/>
    </row>
  </sheetData>
  <mergeCells count="5">
    <mergeCell ref="A2:D2"/>
    <mergeCell ref="A4:D4"/>
    <mergeCell ref="A6:D6"/>
    <mergeCell ref="A8:D8"/>
    <mergeCell ref="B15:C15"/>
  </mergeCells>
  <pageMargins left="0.70866141732283472" right="0.70866141732283472" top="0.74803149606299213" bottom="0.74803149606299213" header="0.31496062992125984" footer="0.31496062992125984"/>
  <pageSetup scale="8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F443-713B-4CDB-B70F-075493BB31A4}">
  <sheetPr codeName="Hoja11"/>
  <dimension ref="A2:K231"/>
  <sheetViews>
    <sheetView topLeftCell="A220" workbookViewId="0">
      <selection activeCell="J241" sqref="J241"/>
    </sheetView>
  </sheetViews>
  <sheetFormatPr baseColWidth="10" defaultRowHeight="12.75" x14ac:dyDescent="0.2"/>
  <cols>
    <col min="1" max="16384" width="11.42578125" style="48"/>
  </cols>
  <sheetData>
    <row r="2" spans="1:11" ht="19.5" x14ac:dyDescent="0.2">
      <c r="F2" s="70" t="s">
        <v>439</v>
      </c>
      <c r="J2" s="68" t="s">
        <v>438</v>
      </c>
      <c r="K2" s="69">
        <v>1</v>
      </c>
    </row>
    <row r="3" spans="1:11" x14ac:dyDescent="0.2">
      <c r="J3" s="68" t="s">
        <v>437</v>
      </c>
      <c r="K3" s="65">
        <v>44462</v>
      </c>
    </row>
    <row r="5" spans="1:11" x14ac:dyDescent="0.2">
      <c r="E5" s="64" t="s">
        <v>436</v>
      </c>
      <c r="F5" s="61" t="s">
        <v>1177</v>
      </c>
      <c r="G5" s="64" t="s">
        <v>435</v>
      </c>
      <c r="H5" s="61" t="s">
        <v>1177</v>
      </c>
      <c r="J5" s="63">
        <v>0.47700231481481481</v>
      </c>
    </row>
    <row r="7" spans="1:11" x14ac:dyDescent="0.2">
      <c r="J7" s="68" t="s">
        <v>433</v>
      </c>
      <c r="K7" s="57" t="s">
        <v>432</v>
      </c>
    </row>
    <row r="8" spans="1:11" x14ac:dyDescent="0.2">
      <c r="C8" s="62" t="s">
        <v>431</v>
      </c>
      <c r="D8" s="61" t="s">
        <v>430</v>
      </c>
      <c r="F8" s="62" t="s">
        <v>429</v>
      </c>
      <c r="G8" s="61" t="s">
        <v>427</v>
      </c>
      <c r="I8" s="62" t="s">
        <v>428</v>
      </c>
      <c r="J8" s="61" t="s">
        <v>427</v>
      </c>
    </row>
    <row r="11" spans="1:11" x14ac:dyDescent="0.2">
      <c r="A11" s="59" t="s">
        <v>426</v>
      </c>
      <c r="C11" s="58" t="s">
        <v>425</v>
      </c>
      <c r="D11" s="58" t="s">
        <v>424</v>
      </c>
      <c r="F11" s="60" t="s">
        <v>423</v>
      </c>
      <c r="I11" s="68" t="s">
        <v>56</v>
      </c>
      <c r="J11" s="68" t="s">
        <v>55</v>
      </c>
      <c r="K11" s="68" t="s">
        <v>422</v>
      </c>
    </row>
    <row r="14" spans="1:11" x14ac:dyDescent="0.2">
      <c r="A14" s="59" t="s">
        <v>421</v>
      </c>
      <c r="B14" s="55" t="s">
        <v>420</v>
      </c>
    </row>
    <row r="16" spans="1:11" x14ac:dyDescent="0.2">
      <c r="A16" s="58" t="s">
        <v>419</v>
      </c>
      <c r="B16" s="57" t="s">
        <v>418</v>
      </c>
      <c r="J16" s="68" t="s">
        <v>57</v>
      </c>
      <c r="K16" s="53">
        <v>47054</v>
      </c>
    </row>
    <row r="18" spans="3:11" x14ac:dyDescent="0.2">
      <c r="C18" s="57" t="s">
        <v>1176</v>
      </c>
      <c r="D18" s="56">
        <v>44256</v>
      </c>
      <c r="E18" s="55" t="s">
        <v>1175</v>
      </c>
      <c r="I18" s="53">
        <v>6.79</v>
      </c>
      <c r="K18" s="53">
        <v>47060.79</v>
      </c>
    </row>
    <row r="19" spans="3:11" x14ac:dyDescent="0.2">
      <c r="C19" s="57" t="s">
        <v>1174</v>
      </c>
      <c r="D19" s="56">
        <v>44256</v>
      </c>
      <c r="E19" s="55" t="s">
        <v>1173</v>
      </c>
      <c r="I19" s="53">
        <v>3.73</v>
      </c>
      <c r="K19" s="53">
        <v>47064.52</v>
      </c>
    </row>
    <row r="20" spans="3:11" x14ac:dyDescent="0.2">
      <c r="C20" s="57" t="s">
        <v>1172</v>
      </c>
      <c r="D20" s="56">
        <v>44256</v>
      </c>
      <c r="E20" s="55" t="s">
        <v>1171</v>
      </c>
      <c r="I20" s="53">
        <v>2.0299999999999998</v>
      </c>
      <c r="K20" s="53">
        <v>47066.55</v>
      </c>
    </row>
    <row r="21" spans="3:11" x14ac:dyDescent="0.2">
      <c r="C21" s="57" t="s">
        <v>1170</v>
      </c>
      <c r="D21" s="56">
        <v>44256</v>
      </c>
      <c r="E21" s="55" t="s">
        <v>1169</v>
      </c>
      <c r="I21" s="53">
        <v>5.97</v>
      </c>
      <c r="K21" s="53">
        <v>47072.52</v>
      </c>
    </row>
    <row r="22" spans="3:11" x14ac:dyDescent="0.2">
      <c r="C22" s="57" t="s">
        <v>1168</v>
      </c>
      <c r="D22" s="56">
        <v>44256</v>
      </c>
      <c r="E22" s="55" t="s">
        <v>1167</v>
      </c>
      <c r="I22" s="53">
        <v>53.47</v>
      </c>
      <c r="K22" s="53">
        <v>47125.99</v>
      </c>
    </row>
    <row r="23" spans="3:11" x14ac:dyDescent="0.2">
      <c r="C23" s="57" t="s">
        <v>1166</v>
      </c>
      <c r="D23" s="56">
        <v>44256</v>
      </c>
      <c r="E23" s="55" t="s">
        <v>1165</v>
      </c>
      <c r="I23" s="53">
        <v>6.27</v>
      </c>
      <c r="K23" s="53">
        <v>47132.26</v>
      </c>
    </row>
    <row r="24" spans="3:11" x14ac:dyDescent="0.2">
      <c r="C24" s="57" t="s">
        <v>1164</v>
      </c>
      <c r="D24" s="56">
        <v>44256</v>
      </c>
      <c r="E24" s="55" t="s">
        <v>1163</v>
      </c>
      <c r="I24" s="53">
        <v>25017.040000000001</v>
      </c>
      <c r="K24" s="53">
        <v>72149.3</v>
      </c>
    </row>
    <row r="25" spans="3:11" x14ac:dyDescent="0.2">
      <c r="C25" s="57" t="s">
        <v>1162</v>
      </c>
      <c r="D25" s="56">
        <v>44257</v>
      </c>
      <c r="E25" s="55" t="s">
        <v>1161</v>
      </c>
      <c r="I25" s="53">
        <v>20.09</v>
      </c>
      <c r="K25" s="53">
        <v>72169.39</v>
      </c>
    </row>
    <row r="26" spans="3:11" x14ac:dyDescent="0.2">
      <c r="C26" s="57" t="s">
        <v>1160</v>
      </c>
      <c r="D26" s="56">
        <v>44257</v>
      </c>
      <c r="E26" s="55" t="s">
        <v>1159</v>
      </c>
      <c r="I26" s="53">
        <v>8.3800000000000008</v>
      </c>
      <c r="K26" s="53">
        <v>72177.77</v>
      </c>
    </row>
    <row r="27" spans="3:11" x14ac:dyDescent="0.2">
      <c r="C27" s="57" t="s">
        <v>1158</v>
      </c>
      <c r="D27" s="56">
        <v>44257</v>
      </c>
      <c r="E27" s="55" t="s">
        <v>1157</v>
      </c>
      <c r="I27" s="53">
        <v>1.98</v>
      </c>
      <c r="K27" s="53">
        <v>72179.75</v>
      </c>
    </row>
    <row r="28" spans="3:11" x14ac:dyDescent="0.2">
      <c r="C28" s="57" t="s">
        <v>1156</v>
      </c>
      <c r="D28" s="56">
        <v>44257</v>
      </c>
      <c r="E28" s="55" t="s">
        <v>1155</v>
      </c>
      <c r="I28" s="53">
        <v>1.27</v>
      </c>
      <c r="K28" s="53">
        <v>72181.02</v>
      </c>
    </row>
    <row r="29" spans="3:11" x14ac:dyDescent="0.2">
      <c r="C29" s="57" t="s">
        <v>1154</v>
      </c>
      <c r="D29" s="56">
        <v>44257</v>
      </c>
      <c r="E29" s="55" t="s">
        <v>1153</v>
      </c>
      <c r="I29" s="53">
        <v>2.06</v>
      </c>
      <c r="K29" s="53">
        <v>72183.08</v>
      </c>
    </row>
    <row r="30" spans="3:11" x14ac:dyDescent="0.2">
      <c r="C30" s="57" t="s">
        <v>1152</v>
      </c>
      <c r="D30" s="56">
        <v>44257</v>
      </c>
      <c r="E30" s="55" t="s">
        <v>1151</v>
      </c>
      <c r="I30" s="53">
        <v>5</v>
      </c>
      <c r="K30" s="53">
        <v>72188.08</v>
      </c>
    </row>
    <row r="31" spans="3:11" x14ac:dyDescent="0.2">
      <c r="C31" s="57" t="s">
        <v>1150</v>
      </c>
      <c r="D31" s="56">
        <v>44257</v>
      </c>
      <c r="E31" s="55" t="s">
        <v>1149</v>
      </c>
      <c r="I31" s="53">
        <v>9.2200000000000006</v>
      </c>
      <c r="K31" s="53">
        <v>72197.3</v>
      </c>
    </row>
    <row r="32" spans="3:11" x14ac:dyDescent="0.2">
      <c r="C32" s="57" t="s">
        <v>1148</v>
      </c>
      <c r="D32" s="56">
        <v>44257</v>
      </c>
      <c r="E32" s="55" t="s">
        <v>1147</v>
      </c>
      <c r="I32" s="53">
        <v>2.35</v>
      </c>
      <c r="K32" s="53">
        <v>72199.649999999994</v>
      </c>
    </row>
    <row r="33" spans="3:11" x14ac:dyDescent="0.2">
      <c r="C33" s="57" t="s">
        <v>1146</v>
      </c>
      <c r="D33" s="56">
        <v>44257</v>
      </c>
      <c r="E33" s="55" t="s">
        <v>1145</v>
      </c>
      <c r="I33" s="53">
        <v>1.93</v>
      </c>
      <c r="K33" s="53">
        <v>72201.58</v>
      </c>
    </row>
    <row r="34" spans="3:11" x14ac:dyDescent="0.2">
      <c r="C34" s="57" t="s">
        <v>1144</v>
      </c>
      <c r="D34" s="56">
        <v>44257</v>
      </c>
      <c r="E34" s="55" t="s">
        <v>1143</v>
      </c>
      <c r="I34" s="53">
        <v>8.48</v>
      </c>
      <c r="K34" s="53">
        <v>72210.06</v>
      </c>
    </row>
    <row r="35" spans="3:11" x14ac:dyDescent="0.2">
      <c r="C35" s="57" t="s">
        <v>1142</v>
      </c>
      <c r="D35" s="56">
        <v>44257</v>
      </c>
      <c r="E35" s="55" t="s">
        <v>1141</v>
      </c>
      <c r="I35" s="53">
        <v>2.3199999999999998</v>
      </c>
      <c r="K35" s="53">
        <v>72212.38</v>
      </c>
    </row>
    <row r="36" spans="3:11" x14ac:dyDescent="0.2">
      <c r="C36" s="57" t="s">
        <v>1140</v>
      </c>
      <c r="D36" s="56">
        <v>44257</v>
      </c>
      <c r="E36" s="55" t="s">
        <v>1139</v>
      </c>
      <c r="I36" s="53">
        <v>8.3800000000000008</v>
      </c>
      <c r="K36" s="53">
        <v>72220.759999999995</v>
      </c>
    </row>
    <row r="37" spans="3:11" x14ac:dyDescent="0.2">
      <c r="C37" s="57" t="s">
        <v>1138</v>
      </c>
      <c r="D37" s="56">
        <v>44257</v>
      </c>
      <c r="E37" s="55" t="s">
        <v>1137</v>
      </c>
      <c r="I37" s="53">
        <v>8.3800000000000008</v>
      </c>
      <c r="K37" s="53">
        <v>72229.14</v>
      </c>
    </row>
    <row r="38" spans="3:11" x14ac:dyDescent="0.2">
      <c r="C38" s="57" t="s">
        <v>1136</v>
      </c>
      <c r="D38" s="56">
        <v>44257</v>
      </c>
      <c r="E38" s="55" t="s">
        <v>1135</v>
      </c>
      <c r="I38" s="53">
        <v>1.68</v>
      </c>
      <c r="K38" s="53">
        <v>72230.820000000007</v>
      </c>
    </row>
    <row r="39" spans="3:11" x14ac:dyDescent="0.2">
      <c r="C39" s="57" t="s">
        <v>1134</v>
      </c>
      <c r="D39" s="56">
        <v>44257</v>
      </c>
      <c r="E39" s="55" t="s">
        <v>1133</v>
      </c>
      <c r="I39" s="53">
        <v>2.23</v>
      </c>
      <c r="K39" s="53">
        <v>72233.05</v>
      </c>
    </row>
    <row r="40" spans="3:11" x14ac:dyDescent="0.2">
      <c r="C40" s="57" t="s">
        <v>1132</v>
      </c>
      <c r="D40" s="56">
        <v>44257</v>
      </c>
      <c r="E40" s="55" t="s">
        <v>1131</v>
      </c>
      <c r="I40" s="53">
        <v>11.14</v>
      </c>
      <c r="K40" s="53">
        <v>72244.19</v>
      </c>
    </row>
    <row r="41" spans="3:11" x14ac:dyDescent="0.2">
      <c r="C41" s="57" t="s">
        <v>1130</v>
      </c>
      <c r="D41" s="56">
        <v>44257</v>
      </c>
      <c r="E41" s="55" t="s">
        <v>1129</v>
      </c>
      <c r="I41" s="53">
        <v>1.94</v>
      </c>
      <c r="K41" s="53">
        <v>72246.13</v>
      </c>
    </row>
    <row r="42" spans="3:11" x14ac:dyDescent="0.2">
      <c r="C42" s="57" t="s">
        <v>1128</v>
      </c>
      <c r="D42" s="56">
        <v>44257</v>
      </c>
      <c r="E42" s="55" t="s">
        <v>1127</v>
      </c>
      <c r="I42" s="53">
        <v>7.57</v>
      </c>
      <c r="K42" s="53">
        <v>72253.7</v>
      </c>
    </row>
    <row r="43" spans="3:11" x14ac:dyDescent="0.2">
      <c r="C43" s="57" t="s">
        <v>1126</v>
      </c>
      <c r="D43" s="56">
        <v>44257</v>
      </c>
      <c r="E43" s="55" t="s">
        <v>1125</v>
      </c>
      <c r="I43" s="53">
        <v>25.52</v>
      </c>
      <c r="K43" s="53">
        <v>72279.22</v>
      </c>
    </row>
    <row r="44" spans="3:11" x14ac:dyDescent="0.2">
      <c r="C44" s="57" t="s">
        <v>1124</v>
      </c>
      <c r="D44" s="56">
        <v>44257</v>
      </c>
      <c r="E44" s="55" t="s">
        <v>1123</v>
      </c>
      <c r="I44" s="53">
        <v>51.52</v>
      </c>
      <c r="K44" s="53">
        <v>72330.740000000005</v>
      </c>
    </row>
    <row r="45" spans="3:11" x14ac:dyDescent="0.2">
      <c r="C45" s="57" t="s">
        <v>1122</v>
      </c>
      <c r="D45" s="56">
        <v>44257</v>
      </c>
      <c r="E45" s="55" t="s">
        <v>1121</v>
      </c>
      <c r="I45" s="53">
        <v>1.93</v>
      </c>
      <c r="K45" s="53">
        <v>72332.67</v>
      </c>
    </row>
    <row r="46" spans="3:11" x14ac:dyDescent="0.2">
      <c r="C46" s="57" t="s">
        <v>1120</v>
      </c>
      <c r="D46" s="56">
        <v>44257</v>
      </c>
      <c r="E46" s="55" t="s">
        <v>1119</v>
      </c>
      <c r="I46" s="53">
        <v>2.27</v>
      </c>
      <c r="K46" s="53">
        <v>72334.94</v>
      </c>
    </row>
    <row r="47" spans="3:11" x14ac:dyDescent="0.2">
      <c r="C47" s="57" t="s">
        <v>1118</v>
      </c>
      <c r="D47" s="56">
        <v>44257</v>
      </c>
      <c r="E47" s="55" t="s">
        <v>1117</v>
      </c>
      <c r="I47" s="53">
        <v>26.13</v>
      </c>
      <c r="K47" s="53">
        <v>72361.070000000007</v>
      </c>
    </row>
    <row r="48" spans="3:11" x14ac:dyDescent="0.2">
      <c r="C48" s="57" t="s">
        <v>1116</v>
      </c>
      <c r="D48" s="56">
        <v>44257</v>
      </c>
      <c r="E48" s="55" t="s">
        <v>1115</v>
      </c>
      <c r="I48" s="53">
        <v>3.12</v>
      </c>
      <c r="K48" s="53">
        <v>72364.19</v>
      </c>
    </row>
    <row r="49" spans="3:11" x14ac:dyDescent="0.2">
      <c r="C49" s="57" t="s">
        <v>1114</v>
      </c>
      <c r="D49" s="56">
        <v>44257</v>
      </c>
      <c r="E49" s="55" t="s">
        <v>1113</v>
      </c>
      <c r="I49" s="53">
        <v>3.58</v>
      </c>
      <c r="K49" s="53">
        <v>72367.77</v>
      </c>
    </row>
    <row r="50" spans="3:11" x14ac:dyDescent="0.2">
      <c r="C50" s="57" t="s">
        <v>1112</v>
      </c>
      <c r="D50" s="56">
        <v>44257</v>
      </c>
      <c r="E50" s="55" t="s">
        <v>1111</v>
      </c>
      <c r="I50" s="53">
        <v>1.68</v>
      </c>
      <c r="K50" s="53">
        <v>72369.45</v>
      </c>
    </row>
    <row r="51" spans="3:11" x14ac:dyDescent="0.2">
      <c r="C51" s="57" t="s">
        <v>1110</v>
      </c>
      <c r="D51" s="56">
        <v>44257</v>
      </c>
      <c r="E51" s="55" t="s">
        <v>1109</v>
      </c>
      <c r="I51" s="53">
        <v>23.19</v>
      </c>
      <c r="K51" s="53">
        <v>72392.639999999999</v>
      </c>
    </row>
    <row r="52" spans="3:11" x14ac:dyDescent="0.2">
      <c r="C52" s="57" t="s">
        <v>1108</v>
      </c>
      <c r="D52" s="56">
        <v>44258</v>
      </c>
      <c r="E52" s="55" t="s">
        <v>1107</v>
      </c>
      <c r="I52" s="53">
        <v>41.71</v>
      </c>
      <c r="K52" s="53">
        <v>72434.350000000006</v>
      </c>
    </row>
    <row r="53" spans="3:11" x14ac:dyDescent="0.2">
      <c r="C53" s="57" t="s">
        <v>1106</v>
      </c>
      <c r="D53" s="56">
        <v>44258</v>
      </c>
      <c r="E53" s="55" t="s">
        <v>1105</v>
      </c>
      <c r="I53" s="53">
        <v>82.95</v>
      </c>
      <c r="K53" s="53">
        <v>72517.3</v>
      </c>
    </row>
    <row r="54" spans="3:11" x14ac:dyDescent="0.2">
      <c r="C54" s="57" t="s">
        <v>1104</v>
      </c>
      <c r="D54" s="56">
        <v>44258</v>
      </c>
      <c r="E54" s="55" t="s">
        <v>1103</v>
      </c>
      <c r="I54" s="53">
        <v>43.3</v>
      </c>
      <c r="K54" s="53">
        <v>72560.600000000006</v>
      </c>
    </row>
    <row r="55" spans="3:11" x14ac:dyDescent="0.2">
      <c r="C55" s="57" t="s">
        <v>1102</v>
      </c>
      <c r="D55" s="56">
        <v>44258</v>
      </c>
      <c r="E55" s="55" t="s">
        <v>1101</v>
      </c>
      <c r="I55" s="53">
        <v>27.65</v>
      </c>
      <c r="K55" s="53">
        <v>72588.25</v>
      </c>
    </row>
    <row r="56" spans="3:11" x14ac:dyDescent="0.2">
      <c r="C56" s="57" t="s">
        <v>1100</v>
      </c>
      <c r="D56" s="56">
        <v>44258</v>
      </c>
      <c r="E56" s="55" t="s">
        <v>1099</v>
      </c>
      <c r="I56" s="53">
        <v>20.48</v>
      </c>
      <c r="K56" s="53">
        <v>72608.73</v>
      </c>
    </row>
    <row r="57" spans="3:11" x14ac:dyDescent="0.2">
      <c r="C57" s="57" t="s">
        <v>1098</v>
      </c>
      <c r="D57" s="56">
        <v>44258</v>
      </c>
      <c r="E57" s="55" t="s">
        <v>1097</v>
      </c>
      <c r="I57" s="53">
        <v>2.63</v>
      </c>
      <c r="K57" s="53">
        <v>72611.360000000001</v>
      </c>
    </row>
    <row r="58" spans="3:11" x14ac:dyDescent="0.2">
      <c r="C58" s="57" t="s">
        <v>1096</v>
      </c>
      <c r="D58" s="56">
        <v>44258</v>
      </c>
      <c r="E58" s="55" t="s">
        <v>1095</v>
      </c>
      <c r="I58" s="53">
        <v>11.62</v>
      </c>
      <c r="K58" s="53">
        <v>72622.98</v>
      </c>
    </row>
    <row r="59" spans="3:11" x14ac:dyDescent="0.2">
      <c r="C59" s="57" t="s">
        <v>1094</v>
      </c>
      <c r="D59" s="56">
        <v>44258</v>
      </c>
      <c r="E59" s="55" t="s">
        <v>1093</v>
      </c>
      <c r="I59" s="53">
        <v>3.27</v>
      </c>
      <c r="K59" s="53">
        <v>72626.25</v>
      </c>
    </row>
    <row r="60" spans="3:11" x14ac:dyDescent="0.2">
      <c r="C60" s="57" t="s">
        <v>1092</v>
      </c>
      <c r="D60" s="56">
        <v>44258</v>
      </c>
      <c r="E60" s="55" t="s">
        <v>1091</v>
      </c>
      <c r="I60" s="53">
        <v>7.13</v>
      </c>
      <c r="K60" s="53">
        <v>72633.38</v>
      </c>
    </row>
    <row r="61" spans="3:11" x14ac:dyDescent="0.2">
      <c r="C61" s="57" t="s">
        <v>1090</v>
      </c>
      <c r="D61" s="56">
        <v>44258</v>
      </c>
      <c r="E61" s="55" t="s">
        <v>1089</v>
      </c>
      <c r="I61" s="53">
        <v>0.96</v>
      </c>
      <c r="K61" s="53">
        <v>72634.34</v>
      </c>
    </row>
    <row r="62" spans="3:11" x14ac:dyDescent="0.2">
      <c r="C62" s="57" t="s">
        <v>1088</v>
      </c>
      <c r="D62" s="56">
        <v>44259</v>
      </c>
      <c r="E62" s="55" t="s">
        <v>1087</v>
      </c>
      <c r="I62" s="53">
        <v>28.01</v>
      </c>
      <c r="K62" s="53">
        <v>72662.350000000006</v>
      </c>
    </row>
    <row r="63" spans="3:11" x14ac:dyDescent="0.2">
      <c r="C63" s="57" t="s">
        <v>1086</v>
      </c>
      <c r="D63" s="56">
        <v>44259</v>
      </c>
      <c r="E63" s="55" t="s">
        <v>1085</v>
      </c>
      <c r="I63" s="53">
        <v>20</v>
      </c>
      <c r="K63" s="53">
        <v>72682.350000000006</v>
      </c>
    </row>
    <row r="64" spans="3:11" x14ac:dyDescent="0.2">
      <c r="C64" s="57" t="s">
        <v>1084</v>
      </c>
      <c r="D64" s="56">
        <v>44259</v>
      </c>
      <c r="E64" s="55" t="s">
        <v>1083</v>
      </c>
      <c r="I64" s="53">
        <v>4.93</v>
      </c>
      <c r="K64" s="53">
        <v>72687.28</v>
      </c>
    </row>
    <row r="65" spans="3:11" x14ac:dyDescent="0.2">
      <c r="C65" s="57" t="s">
        <v>1082</v>
      </c>
      <c r="D65" s="56">
        <v>44259</v>
      </c>
      <c r="E65" s="55" t="s">
        <v>1081</v>
      </c>
      <c r="I65" s="53">
        <v>16.97</v>
      </c>
      <c r="K65" s="53">
        <v>72704.25</v>
      </c>
    </row>
    <row r="66" spans="3:11" x14ac:dyDescent="0.2">
      <c r="C66" s="57" t="s">
        <v>1080</v>
      </c>
      <c r="D66" s="56">
        <v>44259</v>
      </c>
      <c r="E66" s="55" t="s">
        <v>1079</v>
      </c>
      <c r="I66" s="53">
        <v>4.33</v>
      </c>
      <c r="K66" s="53">
        <v>72708.58</v>
      </c>
    </row>
    <row r="67" spans="3:11" x14ac:dyDescent="0.2">
      <c r="C67" s="57" t="s">
        <v>1078</v>
      </c>
      <c r="D67" s="56">
        <v>44259</v>
      </c>
      <c r="E67" s="55" t="s">
        <v>1077</v>
      </c>
      <c r="I67" s="53">
        <v>11.41</v>
      </c>
      <c r="K67" s="53">
        <v>72719.990000000005</v>
      </c>
    </row>
    <row r="68" spans="3:11" x14ac:dyDescent="0.2">
      <c r="C68" s="57" t="s">
        <v>1076</v>
      </c>
      <c r="D68" s="56">
        <v>44259</v>
      </c>
      <c r="E68" s="55" t="s">
        <v>1075</v>
      </c>
      <c r="I68" s="53">
        <v>3.16</v>
      </c>
      <c r="K68" s="53">
        <v>72723.149999999994</v>
      </c>
    </row>
    <row r="69" spans="3:11" x14ac:dyDescent="0.2">
      <c r="C69" s="57" t="s">
        <v>1074</v>
      </c>
      <c r="D69" s="56">
        <v>44259</v>
      </c>
      <c r="E69" s="55" t="s">
        <v>1073</v>
      </c>
      <c r="I69" s="53">
        <v>16.760000000000002</v>
      </c>
      <c r="K69" s="53">
        <v>72739.91</v>
      </c>
    </row>
    <row r="70" spans="3:11" x14ac:dyDescent="0.2">
      <c r="C70" s="57" t="s">
        <v>1072</v>
      </c>
      <c r="D70" s="56">
        <v>44259</v>
      </c>
      <c r="E70" s="55" t="s">
        <v>1071</v>
      </c>
      <c r="I70" s="53">
        <v>3.89</v>
      </c>
      <c r="K70" s="53">
        <v>72743.8</v>
      </c>
    </row>
    <row r="71" spans="3:11" x14ac:dyDescent="0.2">
      <c r="C71" s="57" t="s">
        <v>1070</v>
      </c>
      <c r="D71" s="56">
        <v>44259</v>
      </c>
      <c r="E71" s="55" t="s">
        <v>1069</v>
      </c>
      <c r="I71" s="53">
        <v>2.0699999999999998</v>
      </c>
      <c r="K71" s="53">
        <v>72745.87</v>
      </c>
    </row>
    <row r="72" spans="3:11" x14ac:dyDescent="0.2">
      <c r="C72" s="57" t="s">
        <v>1068</v>
      </c>
      <c r="D72" s="56">
        <v>44259</v>
      </c>
      <c r="E72" s="55" t="s">
        <v>1067</v>
      </c>
      <c r="I72" s="53">
        <v>2.52</v>
      </c>
      <c r="K72" s="53">
        <v>72748.39</v>
      </c>
    </row>
    <row r="73" spans="3:11" x14ac:dyDescent="0.2">
      <c r="C73" s="57" t="s">
        <v>1066</v>
      </c>
      <c r="D73" s="56">
        <v>44259</v>
      </c>
      <c r="E73" s="55" t="s">
        <v>1065</v>
      </c>
      <c r="I73" s="53">
        <v>14.1</v>
      </c>
      <c r="K73" s="53">
        <v>72762.490000000005</v>
      </c>
    </row>
    <row r="74" spans="3:11" x14ac:dyDescent="0.2">
      <c r="C74" s="57" t="s">
        <v>1064</v>
      </c>
      <c r="D74" s="56">
        <v>44259</v>
      </c>
      <c r="E74" s="55" t="s">
        <v>1063</v>
      </c>
      <c r="I74" s="53">
        <v>5.89</v>
      </c>
      <c r="K74" s="53">
        <v>72768.38</v>
      </c>
    </row>
    <row r="75" spans="3:11" x14ac:dyDescent="0.2">
      <c r="C75" s="57" t="s">
        <v>1062</v>
      </c>
      <c r="D75" s="56">
        <v>44260</v>
      </c>
      <c r="E75" s="55" t="s">
        <v>1061</v>
      </c>
      <c r="I75" s="53">
        <v>6</v>
      </c>
      <c r="K75" s="53">
        <v>72774.38</v>
      </c>
    </row>
    <row r="76" spans="3:11" x14ac:dyDescent="0.2">
      <c r="C76" s="57" t="s">
        <v>1060</v>
      </c>
      <c r="D76" s="56">
        <v>44260</v>
      </c>
      <c r="E76" s="55" t="s">
        <v>1059</v>
      </c>
      <c r="I76" s="53">
        <v>55.31</v>
      </c>
      <c r="K76" s="53">
        <v>72829.69</v>
      </c>
    </row>
    <row r="77" spans="3:11" x14ac:dyDescent="0.2">
      <c r="C77" s="57" t="s">
        <v>1058</v>
      </c>
      <c r="D77" s="56">
        <v>44260</v>
      </c>
      <c r="E77" s="55" t="s">
        <v>1057</v>
      </c>
      <c r="I77" s="53">
        <v>12.84</v>
      </c>
      <c r="K77" s="53">
        <v>72842.53</v>
      </c>
    </row>
    <row r="78" spans="3:11" x14ac:dyDescent="0.2">
      <c r="C78" s="57" t="s">
        <v>1056</v>
      </c>
      <c r="D78" s="56">
        <v>44260</v>
      </c>
      <c r="E78" s="55" t="s">
        <v>1055</v>
      </c>
      <c r="I78" s="53">
        <v>25.14</v>
      </c>
      <c r="K78" s="53">
        <v>72867.67</v>
      </c>
    </row>
    <row r="79" spans="3:11" x14ac:dyDescent="0.2">
      <c r="C79" s="57" t="s">
        <v>1054</v>
      </c>
      <c r="D79" s="56">
        <v>44260</v>
      </c>
      <c r="E79" s="55" t="s">
        <v>1053</v>
      </c>
      <c r="I79" s="53">
        <v>3.09</v>
      </c>
      <c r="K79" s="53">
        <v>72870.759999999995</v>
      </c>
    </row>
    <row r="80" spans="3:11" x14ac:dyDescent="0.2">
      <c r="C80" s="57" t="s">
        <v>1052</v>
      </c>
      <c r="D80" s="56">
        <v>44260</v>
      </c>
      <c r="E80" s="55" t="s">
        <v>1051</v>
      </c>
      <c r="I80" s="53">
        <v>13.82</v>
      </c>
      <c r="K80" s="53">
        <v>72884.58</v>
      </c>
    </row>
    <row r="81" spans="3:11" x14ac:dyDescent="0.2">
      <c r="C81" s="57" t="s">
        <v>1050</v>
      </c>
      <c r="D81" s="56">
        <v>44260</v>
      </c>
      <c r="E81" s="55" t="s">
        <v>1049</v>
      </c>
      <c r="I81" s="53">
        <v>15.3</v>
      </c>
      <c r="K81" s="53">
        <v>72899.88</v>
      </c>
    </row>
    <row r="82" spans="3:11" x14ac:dyDescent="0.2">
      <c r="C82" s="57" t="s">
        <v>1048</v>
      </c>
      <c r="D82" s="56">
        <v>44260</v>
      </c>
      <c r="E82" s="55" t="s">
        <v>1047</v>
      </c>
      <c r="I82" s="53">
        <v>5.07</v>
      </c>
      <c r="K82" s="53">
        <v>72904.95</v>
      </c>
    </row>
    <row r="83" spans="3:11" x14ac:dyDescent="0.2">
      <c r="C83" s="57" t="s">
        <v>692</v>
      </c>
      <c r="D83" s="56">
        <v>44260</v>
      </c>
      <c r="E83" s="55" t="s">
        <v>1046</v>
      </c>
      <c r="J83" s="54">
        <v>90</v>
      </c>
      <c r="K83" s="53">
        <v>72814.95</v>
      </c>
    </row>
    <row r="84" spans="3:11" x14ac:dyDescent="0.2">
      <c r="C84" s="57" t="s">
        <v>690</v>
      </c>
      <c r="D84" s="56">
        <v>44260</v>
      </c>
      <c r="E84" s="55" t="s">
        <v>1045</v>
      </c>
      <c r="J84" s="54">
        <v>34.04</v>
      </c>
      <c r="K84" s="53">
        <v>72780.91</v>
      </c>
    </row>
    <row r="85" spans="3:11" x14ac:dyDescent="0.2">
      <c r="C85" s="57" t="s">
        <v>1044</v>
      </c>
      <c r="D85" s="56">
        <v>44260</v>
      </c>
      <c r="E85" s="55" t="s">
        <v>1043</v>
      </c>
      <c r="J85" s="54">
        <v>1008.5</v>
      </c>
      <c r="K85" s="53">
        <v>71772.41</v>
      </c>
    </row>
    <row r="86" spans="3:11" x14ac:dyDescent="0.2">
      <c r="C86" s="57" t="s">
        <v>1042</v>
      </c>
      <c r="D86" s="56">
        <v>44260</v>
      </c>
      <c r="E86" s="55" t="s">
        <v>1041</v>
      </c>
      <c r="J86" s="54">
        <v>110</v>
      </c>
      <c r="K86" s="53">
        <v>71662.41</v>
      </c>
    </row>
    <row r="87" spans="3:11" x14ac:dyDescent="0.2">
      <c r="C87" s="57" t="s">
        <v>1040</v>
      </c>
      <c r="D87" s="56">
        <v>44261</v>
      </c>
      <c r="E87" s="55" t="s">
        <v>1039</v>
      </c>
      <c r="I87" s="53">
        <v>8.3800000000000008</v>
      </c>
      <c r="K87" s="53">
        <v>71670.789999999994</v>
      </c>
    </row>
    <row r="88" spans="3:11" x14ac:dyDescent="0.2">
      <c r="C88" s="57" t="s">
        <v>1038</v>
      </c>
      <c r="D88" s="56">
        <v>44261</v>
      </c>
      <c r="E88" s="55" t="s">
        <v>1037</v>
      </c>
      <c r="I88" s="53">
        <v>19.41</v>
      </c>
      <c r="K88" s="53">
        <v>71690.2</v>
      </c>
    </row>
    <row r="89" spans="3:11" x14ac:dyDescent="0.2">
      <c r="C89" s="57" t="s">
        <v>1036</v>
      </c>
      <c r="D89" s="56">
        <v>44261</v>
      </c>
      <c r="E89" s="55" t="s">
        <v>1035</v>
      </c>
      <c r="I89" s="53">
        <v>5.92</v>
      </c>
      <c r="K89" s="53">
        <v>71696.12</v>
      </c>
    </row>
    <row r="90" spans="3:11" x14ac:dyDescent="0.2">
      <c r="C90" s="57" t="s">
        <v>1034</v>
      </c>
      <c r="D90" s="56">
        <v>44261</v>
      </c>
      <c r="E90" s="55" t="s">
        <v>1033</v>
      </c>
      <c r="I90" s="53">
        <v>8.3800000000000008</v>
      </c>
      <c r="K90" s="53">
        <v>71704.5</v>
      </c>
    </row>
    <row r="91" spans="3:11" x14ac:dyDescent="0.2">
      <c r="C91" s="57" t="s">
        <v>1032</v>
      </c>
      <c r="D91" s="56">
        <v>44261</v>
      </c>
      <c r="E91" s="55" t="s">
        <v>1031</v>
      </c>
      <c r="I91" s="53">
        <v>2.54</v>
      </c>
      <c r="K91" s="53">
        <v>71707.039999999994</v>
      </c>
    </row>
    <row r="92" spans="3:11" x14ac:dyDescent="0.2">
      <c r="C92" s="57" t="s">
        <v>1030</v>
      </c>
      <c r="D92" s="56">
        <v>44262</v>
      </c>
      <c r="E92" s="55" t="s">
        <v>1029</v>
      </c>
      <c r="I92" s="53">
        <v>3.47</v>
      </c>
      <c r="K92" s="53">
        <v>71710.509999999995</v>
      </c>
    </row>
    <row r="93" spans="3:11" x14ac:dyDescent="0.2">
      <c r="C93" s="57" t="s">
        <v>1028</v>
      </c>
      <c r="D93" s="56">
        <v>44263</v>
      </c>
      <c r="E93" s="55" t="s">
        <v>1027</v>
      </c>
      <c r="I93" s="53">
        <v>48.29</v>
      </c>
      <c r="K93" s="53">
        <v>71758.8</v>
      </c>
    </row>
    <row r="94" spans="3:11" x14ac:dyDescent="0.2">
      <c r="C94" s="57" t="s">
        <v>1026</v>
      </c>
      <c r="D94" s="56">
        <v>44263</v>
      </c>
      <c r="E94" s="55" t="s">
        <v>1025</v>
      </c>
      <c r="I94" s="53">
        <v>5.19</v>
      </c>
      <c r="K94" s="53">
        <v>71763.990000000005</v>
      </c>
    </row>
    <row r="95" spans="3:11" x14ac:dyDescent="0.2">
      <c r="C95" s="57" t="s">
        <v>1024</v>
      </c>
      <c r="D95" s="56">
        <v>44263</v>
      </c>
      <c r="E95" s="55" t="s">
        <v>1023</v>
      </c>
      <c r="I95" s="53">
        <v>13.88</v>
      </c>
      <c r="K95" s="53">
        <v>71777.87</v>
      </c>
    </row>
    <row r="96" spans="3:11" x14ac:dyDescent="0.2">
      <c r="C96" s="57" t="s">
        <v>1022</v>
      </c>
      <c r="D96" s="56">
        <v>44263</v>
      </c>
      <c r="E96" s="55" t="s">
        <v>1021</v>
      </c>
      <c r="I96" s="53">
        <v>9.26</v>
      </c>
      <c r="K96" s="53">
        <v>71787.13</v>
      </c>
    </row>
    <row r="97" spans="3:11" x14ac:dyDescent="0.2">
      <c r="C97" s="57" t="s">
        <v>1020</v>
      </c>
      <c r="D97" s="56">
        <v>44263</v>
      </c>
      <c r="E97" s="55" t="s">
        <v>1019</v>
      </c>
      <c r="I97" s="53">
        <v>1.68</v>
      </c>
      <c r="K97" s="53">
        <v>71788.81</v>
      </c>
    </row>
    <row r="98" spans="3:11" x14ac:dyDescent="0.2">
      <c r="C98" s="57" t="s">
        <v>1018</v>
      </c>
      <c r="D98" s="56">
        <v>44263</v>
      </c>
      <c r="E98" s="55" t="s">
        <v>1017</v>
      </c>
      <c r="I98" s="53">
        <v>2.16</v>
      </c>
      <c r="K98" s="53">
        <v>71790.97</v>
      </c>
    </row>
    <row r="99" spans="3:11" x14ac:dyDescent="0.2">
      <c r="C99" s="57" t="s">
        <v>1016</v>
      </c>
      <c r="D99" s="56">
        <v>44263</v>
      </c>
      <c r="E99" s="55" t="s">
        <v>1015</v>
      </c>
      <c r="I99" s="53">
        <v>8.83</v>
      </c>
      <c r="K99" s="53">
        <v>71799.8</v>
      </c>
    </row>
    <row r="100" spans="3:11" x14ac:dyDescent="0.2">
      <c r="C100" s="57" t="s">
        <v>1014</v>
      </c>
      <c r="D100" s="56">
        <v>44263</v>
      </c>
      <c r="E100" s="55" t="s">
        <v>1013</v>
      </c>
      <c r="I100" s="53">
        <v>28.9</v>
      </c>
      <c r="K100" s="53">
        <v>71828.7</v>
      </c>
    </row>
    <row r="101" spans="3:11" x14ac:dyDescent="0.2">
      <c r="C101" s="57" t="s">
        <v>1012</v>
      </c>
      <c r="D101" s="56">
        <v>44264</v>
      </c>
      <c r="E101" s="55" t="s">
        <v>1011</v>
      </c>
      <c r="I101" s="53">
        <v>4.88</v>
      </c>
      <c r="K101" s="53">
        <v>71833.58</v>
      </c>
    </row>
    <row r="102" spans="3:11" x14ac:dyDescent="0.2">
      <c r="C102" s="57" t="s">
        <v>1010</v>
      </c>
      <c r="D102" s="56">
        <v>44264</v>
      </c>
      <c r="E102" s="55" t="s">
        <v>1009</v>
      </c>
      <c r="I102" s="53">
        <v>11.44</v>
      </c>
      <c r="K102" s="53">
        <v>71845.02</v>
      </c>
    </row>
    <row r="103" spans="3:11" x14ac:dyDescent="0.2">
      <c r="C103" s="57" t="s">
        <v>1008</v>
      </c>
      <c r="D103" s="56">
        <v>44264</v>
      </c>
      <c r="E103" s="55" t="s">
        <v>1007</v>
      </c>
      <c r="I103" s="53">
        <v>41.37</v>
      </c>
      <c r="K103" s="53">
        <v>71886.39</v>
      </c>
    </row>
    <row r="104" spans="3:11" x14ac:dyDescent="0.2">
      <c r="C104" s="57" t="s">
        <v>1006</v>
      </c>
      <c r="D104" s="56">
        <v>44264</v>
      </c>
      <c r="E104" s="55" t="s">
        <v>1005</v>
      </c>
      <c r="I104" s="53">
        <v>6.03</v>
      </c>
      <c r="K104" s="53">
        <v>71892.42</v>
      </c>
    </row>
    <row r="105" spans="3:11" x14ac:dyDescent="0.2">
      <c r="C105" s="57" t="s">
        <v>1004</v>
      </c>
      <c r="D105" s="56">
        <v>44264</v>
      </c>
      <c r="E105" s="55" t="s">
        <v>1003</v>
      </c>
      <c r="I105" s="53">
        <v>1.75</v>
      </c>
      <c r="K105" s="53">
        <v>71894.17</v>
      </c>
    </row>
    <row r="106" spans="3:11" x14ac:dyDescent="0.2">
      <c r="C106" s="57" t="s">
        <v>1002</v>
      </c>
      <c r="D106" s="56">
        <v>44264</v>
      </c>
      <c r="E106" s="55" t="s">
        <v>1001</v>
      </c>
      <c r="I106" s="53">
        <v>3.35</v>
      </c>
      <c r="K106" s="53">
        <v>71897.52</v>
      </c>
    </row>
    <row r="107" spans="3:11" x14ac:dyDescent="0.2">
      <c r="C107" s="57" t="s">
        <v>1000</v>
      </c>
      <c r="D107" s="56">
        <v>44264</v>
      </c>
      <c r="E107" s="55" t="s">
        <v>999</v>
      </c>
      <c r="I107" s="53">
        <v>3.34</v>
      </c>
      <c r="K107" s="53">
        <v>71900.86</v>
      </c>
    </row>
    <row r="108" spans="3:11" x14ac:dyDescent="0.2">
      <c r="C108" s="57" t="s">
        <v>998</v>
      </c>
      <c r="D108" s="56">
        <v>44264</v>
      </c>
      <c r="E108" s="55" t="s">
        <v>997</v>
      </c>
      <c r="I108" s="53">
        <v>3.17</v>
      </c>
      <c r="K108" s="53">
        <v>71904.03</v>
      </c>
    </row>
    <row r="109" spans="3:11" x14ac:dyDescent="0.2">
      <c r="C109" s="57" t="s">
        <v>75</v>
      </c>
      <c r="D109" s="56">
        <v>44264</v>
      </c>
      <c r="E109" s="55" t="s">
        <v>996</v>
      </c>
      <c r="J109" s="54">
        <v>2644.91</v>
      </c>
      <c r="K109" s="53">
        <v>69259.12</v>
      </c>
    </row>
    <row r="110" spans="3:11" x14ac:dyDescent="0.2">
      <c r="C110" s="57" t="s">
        <v>995</v>
      </c>
      <c r="D110" s="56">
        <v>44265</v>
      </c>
      <c r="E110" s="55" t="s">
        <v>994</v>
      </c>
      <c r="I110" s="53">
        <v>5.77</v>
      </c>
      <c r="K110" s="53">
        <v>69264.89</v>
      </c>
    </row>
    <row r="111" spans="3:11" x14ac:dyDescent="0.2">
      <c r="C111" s="57" t="s">
        <v>993</v>
      </c>
      <c r="D111" s="56">
        <v>44265</v>
      </c>
      <c r="E111" s="55" t="s">
        <v>992</v>
      </c>
      <c r="I111" s="53">
        <v>4.2300000000000004</v>
      </c>
      <c r="K111" s="53">
        <v>69269.119999999995</v>
      </c>
    </row>
    <row r="112" spans="3:11" x14ac:dyDescent="0.2">
      <c r="C112" s="57" t="s">
        <v>991</v>
      </c>
      <c r="D112" s="56">
        <v>44265</v>
      </c>
      <c r="E112" s="55" t="s">
        <v>990</v>
      </c>
      <c r="I112" s="53">
        <v>2.57</v>
      </c>
      <c r="K112" s="53">
        <v>69271.69</v>
      </c>
    </row>
    <row r="113" spans="3:11" x14ac:dyDescent="0.2">
      <c r="C113" s="57" t="s">
        <v>989</v>
      </c>
      <c r="D113" s="56">
        <v>44265</v>
      </c>
      <c r="E113" s="55" t="s">
        <v>988</v>
      </c>
      <c r="I113" s="53">
        <v>3.39</v>
      </c>
      <c r="K113" s="53">
        <v>69275.08</v>
      </c>
    </row>
    <row r="114" spans="3:11" x14ac:dyDescent="0.2">
      <c r="C114" s="57" t="s">
        <v>207</v>
      </c>
      <c r="D114" s="56">
        <v>44265</v>
      </c>
      <c r="E114" s="55" t="s">
        <v>987</v>
      </c>
      <c r="J114" s="54">
        <v>146.22999999999999</v>
      </c>
      <c r="K114" s="53">
        <v>69128.850000000006</v>
      </c>
    </row>
    <row r="115" spans="3:11" x14ac:dyDescent="0.2">
      <c r="C115" s="57" t="s">
        <v>986</v>
      </c>
      <c r="D115" s="56">
        <v>44266</v>
      </c>
      <c r="E115" s="55" t="s">
        <v>985</v>
      </c>
      <c r="I115" s="53">
        <v>6.08</v>
      </c>
      <c r="K115" s="53">
        <v>69134.929999999993</v>
      </c>
    </row>
    <row r="116" spans="3:11" x14ac:dyDescent="0.2">
      <c r="C116" s="57" t="s">
        <v>984</v>
      </c>
      <c r="D116" s="56">
        <v>44266</v>
      </c>
      <c r="E116" s="55" t="s">
        <v>983</v>
      </c>
      <c r="I116" s="53">
        <v>6.35</v>
      </c>
      <c r="K116" s="53">
        <v>69141.279999999999</v>
      </c>
    </row>
    <row r="117" spans="3:11" x14ac:dyDescent="0.2">
      <c r="C117" s="57" t="s">
        <v>982</v>
      </c>
      <c r="D117" s="56">
        <v>44266</v>
      </c>
      <c r="E117" s="55" t="s">
        <v>981</v>
      </c>
      <c r="I117" s="53">
        <v>27.66</v>
      </c>
      <c r="K117" s="53">
        <v>69168.94</v>
      </c>
    </row>
    <row r="118" spans="3:11" x14ac:dyDescent="0.2">
      <c r="C118" s="57" t="s">
        <v>980</v>
      </c>
      <c r="D118" s="56">
        <v>44266</v>
      </c>
      <c r="E118" s="55" t="s">
        <v>979</v>
      </c>
      <c r="I118" s="53">
        <v>3.83</v>
      </c>
      <c r="K118" s="53">
        <v>69172.77</v>
      </c>
    </row>
    <row r="119" spans="3:11" x14ac:dyDescent="0.2">
      <c r="C119" s="57" t="s">
        <v>978</v>
      </c>
      <c r="D119" s="56">
        <v>44267</v>
      </c>
      <c r="E119" s="55" t="s">
        <v>977</v>
      </c>
      <c r="I119" s="53">
        <v>9.82</v>
      </c>
      <c r="K119" s="53">
        <v>69182.59</v>
      </c>
    </row>
    <row r="120" spans="3:11" x14ac:dyDescent="0.2">
      <c r="C120" s="57" t="s">
        <v>976</v>
      </c>
      <c r="D120" s="56">
        <v>44267</v>
      </c>
      <c r="E120" s="55" t="s">
        <v>975</v>
      </c>
      <c r="I120" s="53">
        <v>4.5199999999999996</v>
      </c>
      <c r="K120" s="53">
        <v>69187.11</v>
      </c>
    </row>
    <row r="121" spans="3:11" x14ac:dyDescent="0.2">
      <c r="C121" s="57" t="s">
        <v>974</v>
      </c>
      <c r="D121" s="56">
        <v>44267</v>
      </c>
      <c r="E121" s="55" t="s">
        <v>973</v>
      </c>
      <c r="I121" s="53">
        <v>26.34</v>
      </c>
      <c r="K121" s="53">
        <v>69213.45</v>
      </c>
    </row>
    <row r="122" spans="3:11" x14ac:dyDescent="0.2">
      <c r="C122" s="57" t="s">
        <v>972</v>
      </c>
      <c r="D122" s="56">
        <v>44267</v>
      </c>
      <c r="E122" s="55" t="s">
        <v>971</v>
      </c>
      <c r="I122" s="53">
        <v>13.82</v>
      </c>
      <c r="K122" s="53">
        <v>69227.27</v>
      </c>
    </row>
    <row r="123" spans="3:11" x14ac:dyDescent="0.2">
      <c r="C123" s="57" t="s">
        <v>970</v>
      </c>
      <c r="D123" s="56">
        <v>44267</v>
      </c>
      <c r="E123" s="55" t="s">
        <v>969</v>
      </c>
      <c r="I123" s="53">
        <v>30.6</v>
      </c>
      <c r="K123" s="53">
        <v>69257.87</v>
      </c>
    </row>
    <row r="124" spans="3:11" x14ac:dyDescent="0.2">
      <c r="C124" s="57" t="s">
        <v>968</v>
      </c>
      <c r="D124" s="56">
        <v>44268</v>
      </c>
      <c r="E124" s="55" t="s">
        <v>967</v>
      </c>
      <c r="I124" s="53">
        <v>6.94</v>
      </c>
      <c r="K124" s="53">
        <v>69264.81</v>
      </c>
    </row>
    <row r="125" spans="3:11" x14ac:dyDescent="0.2">
      <c r="C125" s="57" t="s">
        <v>966</v>
      </c>
      <c r="D125" s="56">
        <v>44268</v>
      </c>
      <c r="E125" s="55" t="s">
        <v>965</v>
      </c>
      <c r="I125" s="53">
        <v>8.56</v>
      </c>
      <c r="K125" s="53">
        <v>69273.37</v>
      </c>
    </row>
    <row r="126" spans="3:11" x14ac:dyDescent="0.2">
      <c r="C126" s="57" t="s">
        <v>964</v>
      </c>
      <c r="D126" s="56">
        <v>44269</v>
      </c>
      <c r="E126" s="55" t="s">
        <v>963</v>
      </c>
      <c r="I126" s="53">
        <v>8.3800000000000008</v>
      </c>
      <c r="K126" s="53">
        <v>69281.75</v>
      </c>
    </row>
    <row r="127" spans="3:11" x14ac:dyDescent="0.2">
      <c r="C127" s="57" t="s">
        <v>962</v>
      </c>
      <c r="D127" s="56">
        <v>44270</v>
      </c>
      <c r="E127" s="55" t="s">
        <v>961</v>
      </c>
      <c r="I127" s="53">
        <v>2.52</v>
      </c>
      <c r="K127" s="53">
        <v>69284.27</v>
      </c>
    </row>
    <row r="128" spans="3:11" x14ac:dyDescent="0.2">
      <c r="C128" s="57" t="s">
        <v>960</v>
      </c>
      <c r="D128" s="56">
        <v>44270</v>
      </c>
      <c r="E128" s="55" t="s">
        <v>959</v>
      </c>
      <c r="I128" s="53">
        <v>17.14</v>
      </c>
      <c r="K128" s="53">
        <v>69301.41</v>
      </c>
    </row>
    <row r="129" spans="3:11" x14ac:dyDescent="0.2">
      <c r="C129" s="57" t="s">
        <v>958</v>
      </c>
      <c r="D129" s="56">
        <v>44270</v>
      </c>
      <c r="E129" s="55" t="s">
        <v>957</v>
      </c>
      <c r="I129" s="53">
        <v>5.89</v>
      </c>
      <c r="K129" s="53">
        <v>69307.3</v>
      </c>
    </row>
    <row r="130" spans="3:11" x14ac:dyDescent="0.2">
      <c r="C130" s="57" t="s">
        <v>956</v>
      </c>
      <c r="D130" s="56">
        <v>44270</v>
      </c>
      <c r="E130" s="55" t="s">
        <v>955</v>
      </c>
      <c r="I130" s="53">
        <v>2.7</v>
      </c>
      <c r="K130" s="53">
        <v>69310</v>
      </c>
    </row>
    <row r="131" spans="3:11" x14ac:dyDescent="0.2">
      <c r="C131" s="57" t="s">
        <v>71</v>
      </c>
      <c r="D131" s="56">
        <v>44270</v>
      </c>
      <c r="E131" s="55" t="s">
        <v>954</v>
      </c>
      <c r="J131" s="54">
        <v>160</v>
      </c>
      <c r="K131" s="53">
        <v>69150</v>
      </c>
    </row>
    <row r="132" spans="3:11" x14ac:dyDescent="0.2">
      <c r="C132" s="57" t="s">
        <v>953</v>
      </c>
      <c r="D132" s="56">
        <v>44270</v>
      </c>
      <c r="E132" s="55" t="s">
        <v>952</v>
      </c>
      <c r="J132" s="54">
        <v>400</v>
      </c>
      <c r="K132" s="53">
        <v>68750</v>
      </c>
    </row>
    <row r="133" spans="3:11" x14ac:dyDescent="0.2">
      <c r="C133" s="57" t="s">
        <v>237</v>
      </c>
      <c r="D133" s="56">
        <v>44270</v>
      </c>
      <c r="E133" s="55" t="s">
        <v>951</v>
      </c>
      <c r="J133" s="54">
        <v>123.16</v>
      </c>
      <c r="K133" s="53">
        <v>68626.84</v>
      </c>
    </row>
    <row r="134" spans="3:11" x14ac:dyDescent="0.2">
      <c r="C134" s="57" t="s">
        <v>950</v>
      </c>
      <c r="D134" s="56">
        <v>44271</v>
      </c>
      <c r="E134" s="55" t="s">
        <v>949</v>
      </c>
      <c r="I134" s="53">
        <v>7203.57</v>
      </c>
      <c r="K134" s="53">
        <v>75830.41</v>
      </c>
    </row>
    <row r="135" spans="3:11" x14ac:dyDescent="0.2">
      <c r="C135" s="57" t="s">
        <v>948</v>
      </c>
      <c r="D135" s="56">
        <v>44271</v>
      </c>
      <c r="E135" s="55" t="s">
        <v>947</v>
      </c>
      <c r="I135" s="53">
        <v>5.79</v>
      </c>
      <c r="K135" s="53">
        <v>75836.2</v>
      </c>
    </row>
    <row r="136" spans="3:11" x14ac:dyDescent="0.2">
      <c r="C136" s="57" t="s">
        <v>946</v>
      </c>
      <c r="D136" s="56">
        <v>44271</v>
      </c>
      <c r="E136" s="55" t="s">
        <v>945</v>
      </c>
      <c r="I136" s="53">
        <v>6.01</v>
      </c>
      <c r="K136" s="53">
        <v>75842.210000000006</v>
      </c>
    </row>
    <row r="137" spans="3:11" x14ac:dyDescent="0.2">
      <c r="C137" s="57" t="s">
        <v>944</v>
      </c>
      <c r="D137" s="56">
        <v>44271</v>
      </c>
      <c r="E137" s="55" t="s">
        <v>943</v>
      </c>
      <c r="I137" s="53">
        <v>19.66</v>
      </c>
      <c r="K137" s="53">
        <v>75861.87</v>
      </c>
    </row>
    <row r="138" spans="3:11" x14ac:dyDescent="0.2">
      <c r="C138" s="57" t="s">
        <v>942</v>
      </c>
      <c r="D138" s="56">
        <v>44271</v>
      </c>
      <c r="E138" s="55" t="s">
        <v>941</v>
      </c>
      <c r="I138" s="53">
        <v>6.64</v>
      </c>
      <c r="K138" s="53">
        <v>75868.509999999995</v>
      </c>
    </row>
    <row r="139" spans="3:11" x14ac:dyDescent="0.2">
      <c r="C139" s="57" t="s">
        <v>940</v>
      </c>
      <c r="D139" s="56">
        <v>44271</v>
      </c>
      <c r="E139" s="55" t="s">
        <v>939</v>
      </c>
      <c r="I139" s="53">
        <v>5</v>
      </c>
      <c r="K139" s="53">
        <v>75873.509999999995</v>
      </c>
    </row>
    <row r="140" spans="3:11" x14ac:dyDescent="0.2">
      <c r="C140" s="57" t="s">
        <v>938</v>
      </c>
      <c r="D140" s="56">
        <v>44272</v>
      </c>
      <c r="E140" s="55" t="s">
        <v>937</v>
      </c>
      <c r="I140" s="53">
        <v>9.06</v>
      </c>
      <c r="K140" s="53">
        <v>75882.570000000007</v>
      </c>
    </row>
    <row r="141" spans="3:11" x14ac:dyDescent="0.2">
      <c r="C141" s="57" t="s">
        <v>936</v>
      </c>
      <c r="D141" s="56">
        <v>44272</v>
      </c>
      <c r="E141" s="55" t="s">
        <v>935</v>
      </c>
      <c r="I141" s="53">
        <v>8.86</v>
      </c>
      <c r="K141" s="53">
        <v>75891.429999999993</v>
      </c>
    </row>
    <row r="142" spans="3:11" x14ac:dyDescent="0.2">
      <c r="C142" s="57" t="s">
        <v>934</v>
      </c>
      <c r="D142" s="56">
        <v>44272</v>
      </c>
      <c r="E142" s="55" t="s">
        <v>933</v>
      </c>
      <c r="I142" s="53">
        <v>2.48</v>
      </c>
      <c r="K142" s="53">
        <v>75893.91</v>
      </c>
    </row>
    <row r="143" spans="3:11" x14ac:dyDescent="0.2">
      <c r="C143" s="57" t="s">
        <v>932</v>
      </c>
      <c r="D143" s="56">
        <v>44272</v>
      </c>
      <c r="E143" s="55" t="s">
        <v>931</v>
      </c>
      <c r="I143" s="53">
        <v>7.37</v>
      </c>
      <c r="K143" s="53">
        <v>75901.279999999999</v>
      </c>
    </row>
    <row r="144" spans="3:11" x14ac:dyDescent="0.2">
      <c r="C144" s="57" t="s">
        <v>930</v>
      </c>
      <c r="D144" s="56">
        <v>44272</v>
      </c>
      <c r="E144" s="55" t="s">
        <v>929</v>
      </c>
      <c r="I144" s="53">
        <v>8.3800000000000008</v>
      </c>
      <c r="K144" s="53">
        <v>75909.66</v>
      </c>
    </row>
    <row r="145" spans="3:11" x14ac:dyDescent="0.2">
      <c r="C145" s="57" t="s">
        <v>928</v>
      </c>
      <c r="D145" s="56">
        <v>44272</v>
      </c>
      <c r="E145" s="55" t="s">
        <v>927</v>
      </c>
      <c r="I145" s="53">
        <v>4.9000000000000004</v>
      </c>
      <c r="K145" s="53">
        <v>75914.559999999998</v>
      </c>
    </row>
    <row r="146" spans="3:11" x14ac:dyDescent="0.2">
      <c r="C146" s="57" t="s">
        <v>926</v>
      </c>
      <c r="D146" s="56">
        <v>44272</v>
      </c>
      <c r="E146" s="55" t="s">
        <v>925</v>
      </c>
      <c r="I146" s="53">
        <v>75.52</v>
      </c>
      <c r="K146" s="53">
        <v>75990.080000000002</v>
      </c>
    </row>
    <row r="147" spans="3:11" x14ac:dyDescent="0.2">
      <c r="C147" s="57" t="s">
        <v>924</v>
      </c>
      <c r="D147" s="56">
        <v>44273</v>
      </c>
      <c r="E147" s="55" t="s">
        <v>923</v>
      </c>
      <c r="I147" s="53">
        <v>25.45</v>
      </c>
      <c r="K147" s="53">
        <v>76015.53</v>
      </c>
    </row>
    <row r="148" spans="3:11" x14ac:dyDescent="0.2">
      <c r="C148" s="57" t="s">
        <v>922</v>
      </c>
      <c r="D148" s="56">
        <v>44273</v>
      </c>
      <c r="E148" s="55" t="s">
        <v>921</v>
      </c>
      <c r="I148" s="53">
        <v>4.1900000000000004</v>
      </c>
      <c r="K148" s="53">
        <v>76019.72</v>
      </c>
    </row>
    <row r="149" spans="3:11" x14ac:dyDescent="0.2">
      <c r="C149" s="57" t="s">
        <v>920</v>
      </c>
      <c r="D149" s="56">
        <v>44273</v>
      </c>
      <c r="E149" s="55" t="s">
        <v>919</v>
      </c>
      <c r="I149" s="53">
        <v>34.72</v>
      </c>
      <c r="K149" s="53">
        <v>76054.44</v>
      </c>
    </row>
    <row r="150" spans="3:11" x14ac:dyDescent="0.2">
      <c r="C150" s="57" t="s">
        <v>918</v>
      </c>
      <c r="D150" s="56">
        <v>44273</v>
      </c>
      <c r="E150" s="55" t="s">
        <v>917</v>
      </c>
      <c r="I150" s="53">
        <v>12.88</v>
      </c>
      <c r="K150" s="53">
        <v>76067.320000000007</v>
      </c>
    </row>
    <row r="151" spans="3:11" x14ac:dyDescent="0.2">
      <c r="C151" s="57" t="s">
        <v>916</v>
      </c>
      <c r="D151" s="56">
        <v>44274</v>
      </c>
      <c r="E151" s="55" t="s">
        <v>915</v>
      </c>
      <c r="I151" s="53">
        <v>8.3800000000000008</v>
      </c>
      <c r="K151" s="53">
        <v>76075.7</v>
      </c>
    </row>
    <row r="152" spans="3:11" x14ac:dyDescent="0.2">
      <c r="C152" s="57" t="s">
        <v>914</v>
      </c>
      <c r="D152" s="56">
        <v>44274</v>
      </c>
      <c r="E152" s="55" t="s">
        <v>913</v>
      </c>
      <c r="I152" s="53">
        <v>19.829999999999998</v>
      </c>
      <c r="K152" s="53">
        <v>76095.53</v>
      </c>
    </row>
    <row r="153" spans="3:11" x14ac:dyDescent="0.2">
      <c r="C153" s="57" t="s">
        <v>912</v>
      </c>
      <c r="D153" s="56">
        <v>44274</v>
      </c>
      <c r="E153" s="55" t="s">
        <v>911</v>
      </c>
      <c r="I153" s="53">
        <v>35</v>
      </c>
      <c r="K153" s="53">
        <v>76130.53</v>
      </c>
    </row>
    <row r="154" spans="3:11" x14ac:dyDescent="0.2">
      <c r="C154" s="57" t="s">
        <v>910</v>
      </c>
      <c r="D154" s="56">
        <v>44274</v>
      </c>
      <c r="E154" s="55" t="s">
        <v>909</v>
      </c>
      <c r="I154" s="53">
        <v>40.270000000000003</v>
      </c>
      <c r="K154" s="53">
        <v>76170.8</v>
      </c>
    </row>
    <row r="155" spans="3:11" x14ac:dyDescent="0.2">
      <c r="C155" s="57" t="s">
        <v>908</v>
      </c>
      <c r="D155" s="56">
        <v>44274</v>
      </c>
      <c r="E155" s="55" t="s">
        <v>907</v>
      </c>
      <c r="I155" s="53">
        <v>118.91</v>
      </c>
      <c r="K155" s="53">
        <v>76289.710000000006</v>
      </c>
    </row>
    <row r="156" spans="3:11" x14ac:dyDescent="0.2">
      <c r="C156" s="57" t="s">
        <v>209</v>
      </c>
      <c r="D156" s="56">
        <v>44274</v>
      </c>
      <c r="E156" s="55" t="s">
        <v>906</v>
      </c>
      <c r="J156" s="54">
        <v>32.5</v>
      </c>
      <c r="K156" s="53">
        <v>76257.210000000006</v>
      </c>
    </row>
    <row r="157" spans="3:11" x14ac:dyDescent="0.2">
      <c r="C157" s="57" t="s">
        <v>83</v>
      </c>
      <c r="D157" s="56">
        <v>44274</v>
      </c>
      <c r="E157" s="55" t="s">
        <v>905</v>
      </c>
      <c r="J157" s="54">
        <v>30.93</v>
      </c>
      <c r="K157" s="53">
        <v>76226.28</v>
      </c>
    </row>
    <row r="158" spans="3:11" x14ac:dyDescent="0.2">
      <c r="C158" s="57" t="s">
        <v>205</v>
      </c>
      <c r="D158" s="56">
        <v>44274</v>
      </c>
      <c r="E158" s="55" t="s">
        <v>904</v>
      </c>
      <c r="J158" s="54">
        <v>56.89</v>
      </c>
      <c r="K158" s="53">
        <v>76169.39</v>
      </c>
    </row>
    <row r="159" spans="3:11" x14ac:dyDescent="0.2">
      <c r="C159" s="57" t="s">
        <v>81</v>
      </c>
      <c r="D159" s="56">
        <v>44274</v>
      </c>
      <c r="E159" s="55" t="s">
        <v>903</v>
      </c>
      <c r="J159" s="54">
        <v>25.43</v>
      </c>
      <c r="K159" s="53">
        <v>76143.960000000006</v>
      </c>
    </row>
    <row r="160" spans="3:11" x14ac:dyDescent="0.2">
      <c r="C160" s="57" t="s">
        <v>79</v>
      </c>
      <c r="D160" s="56">
        <v>44274</v>
      </c>
      <c r="E160" s="55" t="s">
        <v>902</v>
      </c>
      <c r="J160" s="54">
        <v>147.69</v>
      </c>
      <c r="K160" s="53">
        <v>75996.27</v>
      </c>
    </row>
    <row r="161" spans="3:11" x14ac:dyDescent="0.2">
      <c r="C161" s="57" t="s">
        <v>77</v>
      </c>
      <c r="D161" s="56">
        <v>44274</v>
      </c>
      <c r="E161" s="55" t="s">
        <v>901</v>
      </c>
      <c r="J161" s="54">
        <v>10</v>
      </c>
      <c r="K161" s="53">
        <v>75986.27</v>
      </c>
    </row>
    <row r="162" spans="3:11" x14ac:dyDescent="0.2">
      <c r="C162" s="57" t="s">
        <v>259</v>
      </c>
      <c r="D162" s="56">
        <v>44274</v>
      </c>
      <c r="E162" s="55" t="s">
        <v>900</v>
      </c>
      <c r="J162" s="54">
        <v>317.52</v>
      </c>
      <c r="K162" s="53">
        <v>75668.75</v>
      </c>
    </row>
    <row r="163" spans="3:11" x14ac:dyDescent="0.2">
      <c r="C163" s="57" t="s">
        <v>203</v>
      </c>
      <c r="D163" s="56">
        <v>44274</v>
      </c>
      <c r="E163" s="55" t="s">
        <v>899</v>
      </c>
      <c r="J163" s="54">
        <v>123.55</v>
      </c>
      <c r="K163" s="53">
        <v>75545.2</v>
      </c>
    </row>
    <row r="164" spans="3:11" x14ac:dyDescent="0.2">
      <c r="C164" s="57" t="s">
        <v>898</v>
      </c>
      <c r="D164" s="56">
        <v>44274</v>
      </c>
      <c r="E164" s="55" t="s">
        <v>897</v>
      </c>
      <c r="J164" s="54">
        <v>452</v>
      </c>
      <c r="K164" s="53">
        <v>75093.2</v>
      </c>
    </row>
    <row r="165" spans="3:11" x14ac:dyDescent="0.2">
      <c r="C165" s="57" t="s">
        <v>896</v>
      </c>
      <c r="D165" s="56">
        <v>44275</v>
      </c>
      <c r="E165" s="55" t="s">
        <v>895</v>
      </c>
      <c r="I165" s="53">
        <v>6.74</v>
      </c>
      <c r="K165" s="53">
        <v>75099.94</v>
      </c>
    </row>
    <row r="166" spans="3:11" x14ac:dyDescent="0.2">
      <c r="C166" s="57" t="s">
        <v>894</v>
      </c>
      <c r="D166" s="56">
        <v>44275</v>
      </c>
      <c r="E166" s="55" t="s">
        <v>893</v>
      </c>
      <c r="I166" s="53">
        <v>4.4000000000000004</v>
      </c>
      <c r="K166" s="53">
        <v>75104.34</v>
      </c>
    </row>
    <row r="167" spans="3:11" x14ac:dyDescent="0.2">
      <c r="C167" s="57" t="s">
        <v>892</v>
      </c>
      <c r="D167" s="56">
        <v>44277</v>
      </c>
      <c r="E167" s="55" t="s">
        <v>891</v>
      </c>
      <c r="I167" s="53">
        <v>5</v>
      </c>
      <c r="K167" s="53">
        <v>75109.34</v>
      </c>
    </row>
    <row r="168" spans="3:11" x14ac:dyDescent="0.2">
      <c r="C168" s="57" t="s">
        <v>890</v>
      </c>
      <c r="D168" s="56">
        <v>44277</v>
      </c>
      <c r="E168" s="55" t="s">
        <v>889</v>
      </c>
      <c r="I168" s="53">
        <v>6.98</v>
      </c>
      <c r="K168" s="53">
        <v>75116.320000000007</v>
      </c>
    </row>
    <row r="169" spans="3:11" x14ac:dyDescent="0.2">
      <c r="C169" s="57" t="s">
        <v>888</v>
      </c>
      <c r="D169" s="56">
        <v>44277</v>
      </c>
      <c r="E169" s="55" t="s">
        <v>887</v>
      </c>
      <c r="I169" s="53">
        <v>2.75</v>
      </c>
      <c r="K169" s="53">
        <v>75119.070000000007</v>
      </c>
    </row>
    <row r="170" spans="3:11" x14ac:dyDescent="0.2">
      <c r="C170" s="57" t="s">
        <v>886</v>
      </c>
      <c r="D170" s="56">
        <v>44277</v>
      </c>
      <c r="E170" s="55" t="s">
        <v>885</v>
      </c>
      <c r="I170" s="53">
        <v>8.3800000000000008</v>
      </c>
      <c r="K170" s="53">
        <v>75127.45</v>
      </c>
    </row>
    <row r="171" spans="3:11" x14ac:dyDescent="0.2">
      <c r="C171" s="57" t="s">
        <v>884</v>
      </c>
      <c r="D171" s="56">
        <v>44277</v>
      </c>
      <c r="E171" s="55" t="s">
        <v>883</v>
      </c>
      <c r="I171" s="53">
        <v>1.94</v>
      </c>
      <c r="K171" s="53">
        <v>75129.39</v>
      </c>
    </row>
    <row r="172" spans="3:11" x14ac:dyDescent="0.2">
      <c r="C172" s="57" t="s">
        <v>882</v>
      </c>
      <c r="D172" s="56">
        <v>44277</v>
      </c>
      <c r="E172" s="55" t="s">
        <v>881</v>
      </c>
      <c r="I172" s="53">
        <v>61.52</v>
      </c>
      <c r="K172" s="53">
        <v>75190.91</v>
      </c>
    </row>
    <row r="173" spans="3:11" x14ac:dyDescent="0.2">
      <c r="C173" s="57" t="s">
        <v>603</v>
      </c>
      <c r="D173" s="56">
        <v>44277</v>
      </c>
      <c r="E173" s="55" t="s">
        <v>880</v>
      </c>
      <c r="J173" s="54">
        <v>6053.31</v>
      </c>
      <c r="K173" s="53">
        <v>69137.600000000006</v>
      </c>
    </row>
    <row r="174" spans="3:11" x14ac:dyDescent="0.2">
      <c r="C174" s="57" t="s">
        <v>601</v>
      </c>
      <c r="D174" s="56">
        <v>44277</v>
      </c>
      <c r="E174" s="55" t="s">
        <v>879</v>
      </c>
      <c r="J174" s="54">
        <v>1324.83</v>
      </c>
      <c r="K174" s="53">
        <v>67812.77</v>
      </c>
    </row>
    <row r="175" spans="3:11" x14ac:dyDescent="0.2">
      <c r="C175" s="57" t="s">
        <v>441</v>
      </c>
      <c r="D175" s="56">
        <v>44277</v>
      </c>
      <c r="E175" s="55" t="s">
        <v>878</v>
      </c>
      <c r="J175" s="54">
        <v>1583.52</v>
      </c>
      <c r="K175" s="53">
        <v>66229.25</v>
      </c>
    </row>
    <row r="176" spans="3:11" x14ac:dyDescent="0.2">
      <c r="C176" s="57" t="s">
        <v>877</v>
      </c>
      <c r="D176" s="56">
        <v>44278</v>
      </c>
      <c r="E176" s="55" t="s">
        <v>876</v>
      </c>
      <c r="I176" s="53">
        <v>11.98</v>
      </c>
      <c r="K176" s="53">
        <v>66241.23</v>
      </c>
    </row>
    <row r="177" spans="3:11" x14ac:dyDescent="0.2">
      <c r="C177" s="57" t="s">
        <v>875</v>
      </c>
      <c r="D177" s="56">
        <v>44278</v>
      </c>
      <c r="E177" s="55" t="s">
        <v>874</v>
      </c>
      <c r="I177" s="53">
        <v>2.41</v>
      </c>
      <c r="K177" s="53">
        <v>66243.64</v>
      </c>
    </row>
    <row r="178" spans="3:11" x14ac:dyDescent="0.2">
      <c r="C178" s="57" t="s">
        <v>873</v>
      </c>
      <c r="D178" s="56">
        <v>44279</v>
      </c>
      <c r="E178" s="55" t="s">
        <v>872</v>
      </c>
      <c r="I178" s="53">
        <v>8.3800000000000008</v>
      </c>
      <c r="K178" s="53">
        <v>66252.02</v>
      </c>
    </row>
    <row r="179" spans="3:11" x14ac:dyDescent="0.2">
      <c r="C179" s="57" t="s">
        <v>871</v>
      </c>
      <c r="D179" s="56">
        <v>44279</v>
      </c>
      <c r="E179" s="55" t="s">
        <v>870</v>
      </c>
      <c r="I179" s="53">
        <v>35.86</v>
      </c>
      <c r="K179" s="53">
        <v>66287.88</v>
      </c>
    </row>
    <row r="180" spans="3:11" x14ac:dyDescent="0.2">
      <c r="C180" s="57" t="s">
        <v>869</v>
      </c>
      <c r="D180" s="56">
        <v>44279</v>
      </c>
      <c r="E180" s="55" t="s">
        <v>868</v>
      </c>
      <c r="I180" s="53">
        <v>14097.8</v>
      </c>
      <c r="K180" s="53">
        <v>80385.679999999993</v>
      </c>
    </row>
    <row r="181" spans="3:11" x14ac:dyDescent="0.2">
      <c r="C181" s="57" t="s">
        <v>867</v>
      </c>
      <c r="D181" s="56">
        <v>44279</v>
      </c>
      <c r="E181" s="55" t="s">
        <v>866</v>
      </c>
      <c r="I181" s="53">
        <v>19.53</v>
      </c>
      <c r="K181" s="53">
        <v>80405.210000000006</v>
      </c>
    </row>
    <row r="182" spans="3:11" x14ac:dyDescent="0.2">
      <c r="C182" s="57" t="s">
        <v>865</v>
      </c>
      <c r="D182" s="56">
        <v>44279</v>
      </c>
      <c r="E182" s="55" t="s">
        <v>864</v>
      </c>
      <c r="I182" s="53">
        <v>11.03</v>
      </c>
      <c r="K182" s="53">
        <v>80416.240000000005</v>
      </c>
    </row>
    <row r="183" spans="3:11" x14ac:dyDescent="0.2">
      <c r="C183" s="57" t="s">
        <v>863</v>
      </c>
      <c r="D183" s="56">
        <v>44279</v>
      </c>
      <c r="E183" s="55" t="s">
        <v>862</v>
      </c>
      <c r="I183" s="53">
        <v>6.3</v>
      </c>
      <c r="K183" s="53">
        <v>80422.539999999994</v>
      </c>
    </row>
    <row r="184" spans="3:11" x14ac:dyDescent="0.2">
      <c r="C184" s="57" t="s">
        <v>861</v>
      </c>
      <c r="D184" s="56">
        <v>44279</v>
      </c>
      <c r="E184" s="55" t="s">
        <v>860</v>
      </c>
      <c r="I184" s="53">
        <v>10222.82</v>
      </c>
      <c r="K184" s="53">
        <v>90645.36</v>
      </c>
    </row>
    <row r="185" spans="3:11" x14ac:dyDescent="0.2">
      <c r="C185" s="57" t="s">
        <v>859</v>
      </c>
      <c r="D185" s="56">
        <v>44279</v>
      </c>
      <c r="E185" s="55" t="s">
        <v>858</v>
      </c>
      <c r="I185" s="53">
        <v>15.3</v>
      </c>
      <c r="K185" s="53">
        <v>90660.66</v>
      </c>
    </row>
    <row r="186" spans="3:11" x14ac:dyDescent="0.2">
      <c r="C186" s="57" t="s">
        <v>857</v>
      </c>
      <c r="D186" s="56">
        <v>44280</v>
      </c>
      <c r="E186" s="55" t="s">
        <v>856</v>
      </c>
      <c r="I186" s="53">
        <v>15.8</v>
      </c>
      <c r="K186" s="53">
        <v>90676.46</v>
      </c>
    </row>
    <row r="187" spans="3:11" x14ac:dyDescent="0.2">
      <c r="C187" s="57" t="s">
        <v>855</v>
      </c>
      <c r="D187" s="56">
        <v>44280</v>
      </c>
      <c r="E187" s="55" t="s">
        <v>854</v>
      </c>
      <c r="I187" s="53">
        <v>1.68</v>
      </c>
      <c r="K187" s="53">
        <v>90678.14</v>
      </c>
    </row>
    <row r="188" spans="3:11" x14ac:dyDescent="0.2">
      <c r="C188" s="57" t="s">
        <v>853</v>
      </c>
      <c r="D188" s="56">
        <v>44280</v>
      </c>
      <c r="E188" s="55" t="s">
        <v>852</v>
      </c>
      <c r="I188" s="53">
        <v>1.68</v>
      </c>
      <c r="K188" s="53">
        <v>90679.82</v>
      </c>
    </row>
    <row r="189" spans="3:11" x14ac:dyDescent="0.2">
      <c r="C189" s="57" t="s">
        <v>851</v>
      </c>
      <c r="D189" s="56">
        <v>44280</v>
      </c>
      <c r="E189" s="55" t="s">
        <v>850</v>
      </c>
      <c r="I189" s="53">
        <v>8.3800000000000008</v>
      </c>
      <c r="K189" s="53">
        <v>90688.2</v>
      </c>
    </row>
    <row r="190" spans="3:11" x14ac:dyDescent="0.2">
      <c r="C190" s="57" t="s">
        <v>849</v>
      </c>
      <c r="D190" s="56">
        <v>44281</v>
      </c>
      <c r="E190" s="55" t="s">
        <v>848</v>
      </c>
      <c r="I190" s="53">
        <v>5.48</v>
      </c>
      <c r="K190" s="53">
        <v>90693.68</v>
      </c>
    </row>
    <row r="191" spans="3:11" x14ac:dyDescent="0.2">
      <c r="C191" s="57" t="s">
        <v>847</v>
      </c>
      <c r="D191" s="56">
        <v>44281</v>
      </c>
      <c r="E191" s="55" t="s">
        <v>846</v>
      </c>
      <c r="I191" s="53">
        <v>1.69</v>
      </c>
      <c r="K191" s="53">
        <v>90695.37</v>
      </c>
    </row>
    <row r="192" spans="3:11" x14ac:dyDescent="0.2">
      <c r="C192" s="57" t="s">
        <v>845</v>
      </c>
      <c r="D192" s="56">
        <v>44281</v>
      </c>
      <c r="E192" s="55" t="s">
        <v>844</v>
      </c>
      <c r="I192" s="53">
        <v>12.55</v>
      </c>
      <c r="K192" s="53">
        <v>90707.92</v>
      </c>
    </row>
    <row r="193" spans="3:11" x14ac:dyDescent="0.2">
      <c r="C193" s="57" t="s">
        <v>843</v>
      </c>
      <c r="D193" s="56">
        <v>44281</v>
      </c>
      <c r="E193" s="55" t="s">
        <v>842</v>
      </c>
      <c r="I193" s="53">
        <v>4.17</v>
      </c>
      <c r="K193" s="53">
        <v>90712.09</v>
      </c>
    </row>
    <row r="194" spans="3:11" x14ac:dyDescent="0.2">
      <c r="C194" s="57" t="s">
        <v>841</v>
      </c>
      <c r="D194" s="56">
        <v>44281</v>
      </c>
      <c r="E194" s="55" t="s">
        <v>840</v>
      </c>
      <c r="I194" s="53">
        <v>9.18</v>
      </c>
      <c r="K194" s="53">
        <v>90721.27</v>
      </c>
    </row>
    <row r="195" spans="3:11" x14ac:dyDescent="0.2">
      <c r="C195" s="57" t="s">
        <v>839</v>
      </c>
      <c r="D195" s="56">
        <v>44281</v>
      </c>
      <c r="E195" s="55" t="s">
        <v>838</v>
      </c>
      <c r="J195" s="54">
        <v>60</v>
      </c>
      <c r="K195" s="53">
        <v>90661.27</v>
      </c>
    </row>
    <row r="196" spans="3:11" x14ac:dyDescent="0.2">
      <c r="C196" s="57" t="s">
        <v>837</v>
      </c>
      <c r="D196" s="56">
        <v>44281</v>
      </c>
      <c r="E196" s="55" t="s">
        <v>836</v>
      </c>
      <c r="J196" s="54">
        <v>199.98</v>
      </c>
      <c r="K196" s="53">
        <v>90461.29</v>
      </c>
    </row>
    <row r="197" spans="3:11" x14ac:dyDescent="0.2">
      <c r="C197" s="57" t="s">
        <v>835</v>
      </c>
      <c r="D197" s="56">
        <v>44281</v>
      </c>
      <c r="E197" s="55" t="s">
        <v>834</v>
      </c>
      <c r="J197" s="54">
        <v>69.849999999999994</v>
      </c>
      <c r="K197" s="53">
        <v>90391.44</v>
      </c>
    </row>
    <row r="198" spans="3:11" x14ac:dyDescent="0.2">
      <c r="C198" s="57" t="s">
        <v>833</v>
      </c>
      <c r="D198" s="56">
        <v>44281</v>
      </c>
      <c r="E198" s="55" t="s">
        <v>832</v>
      </c>
      <c r="J198" s="54">
        <v>85</v>
      </c>
      <c r="K198" s="53">
        <v>90306.44</v>
      </c>
    </row>
    <row r="199" spans="3:11" x14ac:dyDescent="0.2">
      <c r="C199" s="57" t="s">
        <v>831</v>
      </c>
      <c r="D199" s="56">
        <v>44282</v>
      </c>
      <c r="E199" s="55" t="s">
        <v>830</v>
      </c>
      <c r="I199" s="53">
        <v>3.58</v>
      </c>
      <c r="K199" s="53">
        <v>90310.02</v>
      </c>
    </row>
    <row r="200" spans="3:11" x14ac:dyDescent="0.2">
      <c r="C200" s="57" t="s">
        <v>829</v>
      </c>
      <c r="D200" s="56">
        <v>44282</v>
      </c>
      <c r="E200" s="55" t="s">
        <v>828</v>
      </c>
      <c r="I200" s="53">
        <v>2.91</v>
      </c>
      <c r="K200" s="53">
        <v>90312.93</v>
      </c>
    </row>
    <row r="201" spans="3:11" x14ac:dyDescent="0.2">
      <c r="C201" s="57" t="s">
        <v>827</v>
      </c>
      <c r="D201" s="56">
        <v>44284</v>
      </c>
      <c r="E201" s="55" t="s">
        <v>826</v>
      </c>
      <c r="I201" s="53">
        <v>12.96</v>
      </c>
      <c r="K201" s="53">
        <v>90325.89</v>
      </c>
    </row>
    <row r="202" spans="3:11" x14ac:dyDescent="0.2">
      <c r="C202" s="57" t="s">
        <v>825</v>
      </c>
      <c r="D202" s="56">
        <v>44284</v>
      </c>
      <c r="E202" s="55" t="s">
        <v>824</v>
      </c>
      <c r="I202" s="53">
        <v>3.46</v>
      </c>
      <c r="K202" s="53">
        <v>90329.35</v>
      </c>
    </row>
    <row r="203" spans="3:11" x14ac:dyDescent="0.2">
      <c r="C203" s="57" t="s">
        <v>823</v>
      </c>
      <c r="D203" s="56">
        <v>44284</v>
      </c>
      <c r="E203" s="55" t="s">
        <v>822</v>
      </c>
      <c r="I203" s="53">
        <v>33.9</v>
      </c>
      <c r="K203" s="53">
        <v>90363.25</v>
      </c>
    </row>
    <row r="204" spans="3:11" x14ac:dyDescent="0.2">
      <c r="C204" s="57" t="s">
        <v>821</v>
      </c>
      <c r="D204" s="56">
        <v>44284</v>
      </c>
      <c r="E204" s="55" t="s">
        <v>820</v>
      </c>
      <c r="I204" s="53">
        <v>15.3</v>
      </c>
      <c r="K204" s="53">
        <v>90378.55</v>
      </c>
    </row>
    <row r="205" spans="3:11" x14ac:dyDescent="0.2">
      <c r="C205" s="57" t="s">
        <v>819</v>
      </c>
      <c r="D205" s="56">
        <v>44284</v>
      </c>
      <c r="E205" s="55" t="s">
        <v>818</v>
      </c>
      <c r="I205" s="53">
        <v>13.82</v>
      </c>
      <c r="K205" s="53">
        <v>90392.37</v>
      </c>
    </row>
    <row r="206" spans="3:11" x14ac:dyDescent="0.2">
      <c r="C206" s="57" t="s">
        <v>817</v>
      </c>
      <c r="D206" s="56">
        <v>44284</v>
      </c>
      <c r="E206" s="55" t="s">
        <v>816</v>
      </c>
      <c r="I206" s="53">
        <v>1.94</v>
      </c>
      <c r="K206" s="53">
        <v>90394.31</v>
      </c>
    </row>
    <row r="207" spans="3:11" x14ac:dyDescent="0.2">
      <c r="C207" s="57" t="s">
        <v>815</v>
      </c>
      <c r="D207" s="56">
        <v>44284</v>
      </c>
      <c r="E207" s="55" t="s">
        <v>814</v>
      </c>
      <c r="I207" s="53">
        <v>12.88</v>
      </c>
      <c r="K207" s="53">
        <v>90407.19</v>
      </c>
    </row>
    <row r="208" spans="3:11" x14ac:dyDescent="0.2">
      <c r="C208" s="57" t="s">
        <v>813</v>
      </c>
      <c r="D208" s="56">
        <v>44285</v>
      </c>
      <c r="E208" s="55" t="s">
        <v>812</v>
      </c>
      <c r="I208" s="53">
        <v>12.88</v>
      </c>
      <c r="K208" s="53">
        <v>90420.07</v>
      </c>
    </row>
    <row r="209" spans="3:11" x14ac:dyDescent="0.2">
      <c r="C209" s="57" t="s">
        <v>811</v>
      </c>
      <c r="D209" s="56">
        <v>44285</v>
      </c>
      <c r="E209" s="55" t="s">
        <v>810</v>
      </c>
      <c r="I209" s="53">
        <v>4.57</v>
      </c>
      <c r="K209" s="53">
        <v>90424.639999999999</v>
      </c>
    </row>
    <row r="210" spans="3:11" x14ac:dyDescent="0.2">
      <c r="C210" s="57" t="s">
        <v>809</v>
      </c>
      <c r="D210" s="56">
        <v>44285</v>
      </c>
      <c r="E210" s="55" t="s">
        <v>808</v>
      </c>
      <c r="I210" s="53">
        <v>5.04</v>
      </c>
      <c r="K210" s="53">
        <v>90429.68</v>
      </c>
    </row>
    <row r="211" spans="3:11" x14ac:dyDescent="0.2">
      <c r="C211" s="57" t="s">
        <v>807</v>
      </c>
      <c r="D211" s="56">
        <v>44285</v>
      </c>
      <c r="E211" s="55" t="s">
        <v>806</v>
      </c>
      <c r="I211" s="53">
        <v>7.54</v>
      </c>
      <c r="K211" s="53">
        <v>90437.22</v>
      </c>
    </row>
    <row r="212" spans="3:11" x14ac:dyDescent="0.2">
      <c r="C212" s="57" t="s">
        <v>805</v>
      </c>
      <c r="D212" s="56">
        <v>44285</v>
      </c>
      <c r="E212" s="55" t="s">
        <v>804</v>
      </c>
      <c r="I212" s="53">
        <v>76.33</v>
      </c>
      <c r="K212" s="53">
        <v>90513.55</v>
      </c>
    </row>
    <row r="213" spans="3:11" x14ac:dyDescent="0.2">
      <c r="C213" s="57" t="s">
        <v>803</v>
      </c>
      <c r="D213" s="56">
        <v>44285</v>
      </c>
      <c r="E213" s="55" t="s">
        <v>802</v>
      </c>
      <c r="I213" s="53">
        <v>3.2</v>
      </c>
      <c r="K213" s="53">
        <v>90516.75</v>
      </c>
    </row>
    <row r="214" spans="3:11" x14ac:dyDescent="0.2">
      <c r="C214" s="57" t="s">
        <v>801</v>
      </c>
      <c r="D214" s="56">
        <v>44285</v>
      </c>
      <c r="E214" s="55" t="s">
        <v>800</v>
      </c>
      <c r="I214" s="53">
        <v>10</v>
      </c>
      <c r="K214" s="53">
        <v>90526.75</v>
      </c>
    </row>
    <row r="215" spans="3:11" x14ac:dyDescent="0.2">
      <c r="C215" s="57" t="s">
        <v>799</v>
      </c>
      <c r="D215" s="56">
        <v>44286</v>
      </c>
      <c r="E215" s="55" t="s">
        <v>798</v>
      </c>
      <c r="I215" s="53">
        <v>8.81</v>
      </c>
      <c r="K215" s="53">
        <v>90535.56</v>
      </c>
    </row>
    <row r="216" spans="3:11" x14ac:dyDescent="0.2">
      <c r="C216" s="57" t="s">
        <v>797</v>
      </c>
      <c r="D216" s="56">
        <v>44286</v>
      </c>
      <c r="E216" s="55" t="s">
        <v>796</v>
      </c>
      <c r="I216" s="53">
        <v>5.52</v>
      </c>
      <c r="K216" s="53">
        <v>90541.08</v>
      </c>
    </row>
    <row r="217" spans="3:11" x14ac:dyDescent="0.2">
      <c r="C217" s="57" t="s">
        <v>795</v>
      </c>
      <c r="D217" s="56">
        <v>44286</v>
      </c>
      <c r="E217" s="55" t="s">
        <v>794</v>
      </c>
      <c r="I217" s="53">
        <v>20</v>
      </c>
      <c r="K217" s="53">
        <v>90561.08</v>
      </c>
    </row>
    <row r="218" spans="3:11" x14ac:dyDescent="0.2">
      <c r="C218" s="57" t="s">
        <v>793</v>
      </c>
      <c r="D218" s="56">
        <v>44286</v>
      </c>
      <c r="E218" s="55" t="s">
        <v>792</v>
      </c>
      <c r="I218" s="53">
        <v>49.2</v>
      </c>
      <c r="K218" s="53">
        <v>90610.28</v>
      </c>
    </row>
    <row r="219" spans="3:11" x14ac:dyDescent="0.2">
      <c r="C219" s="57" t="s">
        <v>791</v>
      </c>
      <c r="D219" s="56">
        <v>44286</v>
      </c>
      <c r="E219" s="55" t="s">
        <v>790</v>
      </c>
      <c r="J219" s="54">
        <v>1800</v>
      </c>
      <c r="K219" s="53">
        <v>88810.28</v>
      </c>
    </row>
    <row r="220" spans="3:11" x14ac:dyDescent="0.2">
      <c r="C220" s="57" t="s">
        <v>461</v>
      </c>
      <c r="D220" s="56">
        <v>44286</v>
      </c>
      <c r="E220" s="55" t="s">
        <v>789</v>
      </c>
      <c r="J220" s="54">
        <v>1125</v>
      </c>
      <c r="K220" s="53">
        <v>87685.28</v>
      </c>
    </row>
    <row r="221" spans="3:11" x14ac:dyDescent="0.2">
      <c r="C221" s="57" t="s">
        <v>65</v>
      </c>
      <c r="D221" s="56">
        <v>44286</v>
      </c>
      <c r="E221" s="55" t="s">
        <v>788</v>
      </c>
      <c r="J221" s="54">
        <v>85</v>
      </c>
      <c r="K221" s="53">
        <v>87600.28</v>
      </c>
    </row>
    <row r="222" spans="3:11" x14ac:dyDescent="0.2">
      <c r="C222" s="57" t="s">
        <v>153</v>
      </c>
      <c r="D222" s="56">
        <v>44286</v>
      </c>
      <c r="E222" s="55" t="s">
        <v>787</v>
      </c>
      <c r="J222" s="54">
        <v>6417.72</v>
      </c>
      <c r="K222" s="53">
        <v>81182.559999999998</v>
      </c>
    </row>
    <row r="223" spans="3:11" x14ac:dyDescent="0.2">
      <c r="C223" s="57" t="s">
        <v>149</v>
      </c>
      <c r="D223" s="56">
        <v>44286</v>
      </c>
      <c r="E223" s="55" t="s">
        <v>786</v>
      </c>
      <c r="J223" s="54">
        <v>86</v>
      </c>
      <c r="K223" s="53">
        <v>81096.56</v>
      </c>
    </row>
    <row r="224" spans="3:11" x14ac:dyDescent="0.2">
      <c r="C224" s="57" t="s">
        <v>785</v>
      </c>
      <c r="D224" s="56">
        <v>44286</v>
      </c>
      <c r="E224" s="55" t="s">
        <v>784</v>
      </c>
      <c r="J224" s="54">
        <v>130.25</v>
      </c>
      <c r="K224" s="53">
        <v>80966.31</v>
      </c>
    </row>
    <row r="225" spans="3:11" x14ac:dyDescent="0.2">
      <c r="C225" s="57" t="s">
        <v>59</v>
      </c>
      <c r="D225" s="56">
        <v>44286</v>
      </c>
      <c r="E225" s="55" t="s">
        <v>783</v>
      </c>
      <c r="J225" s="54">
        <v>100</v>
      </c>
      <c r="K225" s="53">
        <v>80866.31</v>
      </c>
    </row>
    <row r="226" spans="3:11" x14ac:dyDescent="0.2">
      <c r="C226" s="57" t="s">
        <v>642</v>
      </c>
      <c r="D226" s="56">
        <v>44286</v>
      </c>
      <c r="E226" s="55" t="s">
        <v>782</v>
      </c>
      <c r="J226" s="54">
        <v>122.63</v>
      </c>
      <c r="K226" s="53">
        <v>80743.679999999993</v>
      </c>
    </row>
    <row r="227" spans="3:11" x14ac:dyDescent="0.2">
      <c r="C227" s="57" t="s">
        <v>781</v>
      </c>
      <c r="D227" s="56">
        <v>44286</v>
      </c>
      <c r="E227" s="55" t="s">
        <v>780</v>
      </c>
      <c r="J227" s="54">
        <v>51.66</v>
      </c>
      <c r="K227" s="53">
        <v>80692.02</v>
      </c>
    </row>
    <row r="228" spans="3:11" x14ac:dyDescent="0.2">
      <c r="C228" s="68" t="s">
        <v>57</v>
      </c>
      <c r="D228" s="51">
        <v>47054</v>
      </c>
      <c r="E228" s="68" t="s">
        <v>56</v>
      </c>
      <c r="F228" s="51">
        <v>58846.12</v>
      </c>
      <c r="G228" s="68" t="s">
        <v>55</v>
      </c>
      <c r="H228" s="51">
        <v>25208.1</v>
      </c>
      <c r="J228" s="68" t="s">
        <v>54</v>
      </c>
      <c r="K228" s="51">
        <v>80692.02</v>
      </c>
    </row>
    <row r="231" spans="3:11" x14ac:dyDescent="0.2">
      <c r="E231" s="50" t="s">
        <v>53</v>
      </c>
      <c r="K231" s="49" t="s">
        <v>52</v>
      </c>
    </row>
  </sheetData>
  <pageMargins left="0.75" right="0.75" top="1" bottom="1" header="0" footer="0"/>
  <pageSetup orientation="portrait" errors="NA" horizontalDpi="120" verticalDpi="72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31845-C686-44AC-AEFC-6E46C0578E64}">
  <sheetPr codeName="Hoja6">
    <pageSetUpPr fitToPage="1"/>
  </sheetPr>
  <dimension ref="A1:Q45"/>
  <sheetViews>
    <sheetView showGridLines="0" zoomScale="86" zoomScaleNormal="86" workbookViewId="0">
      <selection activeCell="G24" sqref="G24"/>
    </sheetView>
  </sheetViews>
  <sheetFormatPr baseColWidth="10" defaultRowHeight="15" x14ac:dyDescent="0.25"/>
  <cols>
    <col min="1" max="1" width="9" style="1" customWidth="1"/>
    <col min="2" max="2" width="35.5703125" customWidth="1"/>
    <col min="3" max="3" width="22.140625" customWidth="1"/>
    <col min="4" max="4" width="10.85546875" customWidth="1"/>
    <col min="5" max="5" width="9.28515625" style="1" customWidth="1"/>
    <col min="6" max="6" width="10.28515625" style="47" customWidth="1"/>
    <col min="7" max="7" width="14.42578125" customWidth="1"/>
    <col min="8" max="9" width="11.42578125" customWidth="1"/>
    <col min="10" max="10" width="11.7109375" customWidth="1"/>
  </cols>
  <sheetData>
    <row r="1" spans="1:8" ht="26.25" customHeight="1" x14ac:dyDescent="0.25">
      <c r="C1" s="2"/>
      <c r="D1" s="2"/>
      <c r="E1" s="2"/>
      <c r="F1" s="2"/>
      <c r="G1" s="2"/>
    </row>
    <row r="2" spans="1:8" ht="15" customHeight="1" x14ac:dyDescent="0.25">
      <c r="A2" s="88" t="s">
        <v>0</v>
      </c>
      <c r="B2" s="88"/>
      <c r="C2" s="88"/>
      <c r="D2" s="88"/>
      <c r="E2" s="3"/>
      <c r="F2" s="4"/>
      <c r="G2" s="5"/>
    </row>
    <row r="3" spans="1:8" ht="4.5" customHeight="1" x14ac:dyDescent="0.25">
      <c r="A3" s="6"/>
      <c r="B3" s="5"/>
      <c r="C3" s="6"/>
      <c r="D3" s="5"/>
      <c r="E3" s="3"/>
      <c r="F3" s="4"/>
      <c r="G3" s="5"/>
    </row>
    <row r="4" spans="1:8" ht="22.5" customHeight="1" x14ac:dyDescent="0.3">
      <c r="A4" s="93" t="s">
        <v>1</v>
      </c>
      <c r="B4" s="93"/>
      <c r="C4" s="93"/>
      <c r="D4" s="93"/>
      <c r="E4" s="7"/>
      <c r="F4" s="4"/>
      <c r="G4" s="5"/>
    </row>
    <row r="5" spans="1:8" ht="5.25" customHeight="1" x14ac:dyDescent="0.25">
      <c r="A5" s="3"/>
      <c r="B5" s="5"/>
      <c r="C5" s="5"/>
      <c r="D5" s="5"/>
      <c r="E5" s="3"/>
      <c r="F5" s="4"/>
      <c r="G5" s="5"/>
    </row>
    <row r="6" spans="1:8" ht="15" customHeight="1" x14ac:dyDescent="0.25">
      <c r="A6" s="90" t="s">
        <v>51</v>
      </c>
      <c r="B6" s="90"/>
      <c r="C6" s="90"/>
      <c r="D6" s="90"/>
      <c r="E6" s="3"/>
      <c r="F6" s="4"/>
      <c r="G6" s="5"/>
    </row>
    <row r="7" spans="1:8" ht="4.5" customHeight="1" x14ac:dyDescent="0.25">
      <c r="A7" s="3"/>
      <c r="B7" s="6"/>
      <c r="C7" s="5"/>
      <c r="D7" s="5"/>
      <c r="E7" s="3"/>
      <c r="F7" s="4"/>
      <c r="G7" s="5"/>
    </row>
    <row r="8" spans="1:8" ht="15" customHeight="1" x14ac:dyDescent="0.25">
      <c r="A8" s="91" t="s">
        <v>42</v>
      </c>
      <c r="B8" s="91"/>
      <c r="C8" s="91"/>
      <c r="D8" s="91"/>
      <c r="E8" s="3"/>
      <c r="F8" s="4"/>
      <c r="G8" s="5"/>
    </row>
    <row r="9" spans="1:8" ht="15.75" x14ac:dyDescent="0.25">
      <c r="A9" s="3"/>
      <c r="B9" s="6"/>
      <c r="C9" s="5"/>
      <c r="D9" s="5"/>
      <c r="E9" s="3"/>
      <c r="F9" s="4"/>
      <c r="G9" s="5"/>
    </row>
    <row r="10" spans="1:8" x14ac:dyDescent="0.25">
      <c r="A10" s="3"/>
      <c r="B10" s="8" t="s">
        <v>43</v>
      </c>
      <c r="C10" s="9"/>
      <c r="D10" s="5"/>
      <c r="E10" s="3"/>
      <c r="F10" s="4"/>
      <c r="G10" s="71">
        <v>80692.02</v>
      </c>
    </row>
    <row r="11" spans="1:8" x14ac:dyDescent="0.25">
      <c r="A11" s="3"/>
      <c r="B11" s="5"/>
      <c r="C11" s="5"/>
      <c r="D11" s="5"/>
      <c r="E11" s="3"/>
      <c r="F11" s="4"/>
      <c r="G11" s="5"/>
    </row>
    <row r="12" spans="1:8" x14ac:dyDescent="0.25">
      <c r="A12" s="3"/>
      <c r="B12" s="10" t="s">
        <v>4</v>
      </c>
      <c r="C12" s="5"/>
      <c r="D12" s="5"/>
      <c r="E12" s="3"/>
      <c r="F12" s="4"/>
      <c r="G12" s="5"/>
    </row>
    <row r="13" spans="1:8" x14ac:dyDescent="0.25">
      <c r="A13" s="3"/>
      <c r="B13" s="11" t="s">
        <v>5</v>
      </c>
      <c r="C13" s="5"/>
      <c r="D13" s="5"/>
      <c r="E13" s="3"/>
      <c r="F13" s="4"/>
      <c r="G13" s="5"/>
    </row>
    <row r="14" spans="1:8" x14ac:dyDescent="0.25">
      <c r="A14" s="12" t="s">
        <v>6</v>
      </c>
      <c r="B14" s="11" t="s">
        <v>7</v>
      </c>
      <c r="C14" s="11"/>
      <c r="D14" s="13" t="s">
        <v>8</v>
      </c>
      <c r="E14" s="13" t="s">
        <v>9</v>
      </c>
      <c r="F14" s="14" t="s">
        <v>10</v>
      </c>
      <c r="G14" s="5"/>
    </row>
    <row r="15" spans="1:8" x14ac:dyDescent="0.25">
      <c r="A15" s="15"/>
      <c r="B15" s="92"/>
      <c r="C15" s="92"/>
      <c r="D15" s="16"/>
      <c r="E15" s="17"/>
      <c r="F15" s="18"/>
      <c r="H15" s="19"/>
    </row>
    <row r="16" spans="1:8" x14ac:dyDescent="0.25">
      <c r="A16" s="15"/>
      <c r="B16" s="20"/>
      <c r="C16" s="20"/>
      <c r="D16" s="16"/>
      <c r="E16" s="17"/>
      <c r="F16" s="4"/>
      <c r="G16" s="21">
        <f>SUM(F15:F15)</f>
        <v>0</v>
      </c>
      <c r="H16" s="19"/>
    </row>
    <row r="17" spans="1:17" x14ac:dyDescent="0.25">
      <c r="A17" s="15"/>
      <c r="B17" s="22"/>
      <c r="C17" s="11"/>
      <c r="D17" s="23"/>
      <c r="E17" s="17"/>
      <c r="F17" s="4"/>
      <c r="G17" s="5"/>
    </row>
    <row r="18" spans="1:17" x14ac:dyDescent="0.25">
      <c r="A18" s="24"/>
      <c r="B18" s="25" t="s">
        <v>11</v>
      </c>
      <c r="C18" s="5"/>
      <c r="D18" s="26"/>
      <c r="E18" s="26"/>
      <c r="F18" s="4"/>
      <c r="G18" s="21"/>
      <c r="M18" s="27"/>
      <c r="N18" s="27"/>
      <c r="O18" s="27"/>
      <c r="P18" s="27"/>
      <c r="Q18" s="28"/>
    </row>
    <row r="19" spans="1:17" x14ac:dyDescent="0.25">
      <c r="A19" s="24" t="s">
        <v>6</v>
      </c>
      <c r="B19" s="29" t="s">
        <v>12</v>
      </c>
      <c r="C19" s="5"/>
      <c r="D19" s="26"/>
      <c r="E19" s="26"/>
      <c r="F19" s="14" t="s">
        <v>10</v>
      </c>
      <c r="G19" s="21"/>
    </row>
    <row r="20" spans="1:17" x14ac:dyDescent="0.25">
      <c r="A20" s="30"/>
      <c r="B20" s="31"/>
      <c r="C20" s="5"/>
      <c r="D20" s="5"/>
      <c r="E20" s="3"/>
      <c r="F20" s="18"/>
    </row>
    <row r="21" spans="1:17" x14ac:dyDescent="0.25">
      <c r="A21" s="30"/>
      <c r="B21" s="31"/>
      <c r="C21" s="5"/>
      <c r="D21" s="5"/>
      <c r="E21" s="3"/>
      <c r="F21" s="4"/>
      <c r="G21" s="21">
        <f>SUM(F20:F20)</f>
        <v>0</v>
      </c>
    </row>
    <row r="22" spans="1:17" x14ac:dyDescent="0.25">
      <c r="A22" s="3"/>
      <c r="B22" s="5"/>
      <c r="C22" s="5"/>
      <c r="D22" s="5"/>
      <c r="E22" s="3"/>
      <c r="F22" s="4"/>
      <c r="G22" s="21"/>
    </row>
    <row r="23" spans="1:17" x14ac:dyDescent="0.25">
      <c r="A23" s="3"/>
      <c r="B23" s="25" t="s">
        <v>4</v>
      </c>
      <c r="C23" s="5"/>
      <c r="D23" s="5"/>
      <c r="E23" s="3"/>
      <c r="F23" s="4"/>
      <c r="G23" s="5"/>
    </row>
    <row r="24" spans="1:17" x14ac:dyDescent="0.25">
      <c r="A24" s="12" t="s">
        <v>6</v>
      </c>
      <c r="B24" s="29" t="s">
        <v>13</v>
      </c>
      <c r="C24" s="11"/>
      <c r="D24" s="11"/>
      <c r="E24" s="12"/>
      <c r="F24" s="14" t="s">
        <v>10</v>
      </c>
      <c r="G24" s="5"/>
    </row>
    <row r="25" spans="1:17" x14ac:dyDescent="0.25">
      <c r="A25" s="15"/>
      <c r="B25" s="31"/>
      <c r="C25" s="5"/>
      <c r="D25" s="5"/>
      <c r="E25" s="3"/>
      <c r="F25" s="18"/>
    </row>
    <row r="26" spans="1:17" x14ac:dyDescent="0.25">
      <c r="A26" s="15"/>
      <c r="B26" s="31"/>
      <c r="C26" s="5"/>
      <c r="D26" s="5"/>
      <c r="E26" s="3"/>
      <c r="F26" s="4"/>
      <c r="G26" s="21">
        <f>SUM(F25:F25)</f>
        <v>0</v>
      </c>
    </row>
    <row r="27" spans="1:17" x14ac:dyDescent="0.25">
      <c r="A27" s="15"/>
      <c r="B27" s="5"/>
      <c r="C27" s="5"/>
      <c r="D27" s="5"/>
      <c r="E27" s="3"/>
      <c r="F27" s="4"/>
      <c r="G27" s="32"/>
    </row>
    <row r="28" spans="1:17" x14ac:dyDescent="0.25">
      <c r="A28" s="12"/>
      <c r="B28" s="10" t="s">
        <v>11</v>
      </c>
      <c r="C28" s="11"/>
      <c r="D28" s="11"/>
      <c r="E28" s="12"/>
      <c r="F28" s="4"/>
      <c r="G28" s="5"/>
    </row>
    <row r="29" spans="1:17" x14ac:dyDescent="0.25">
      <c r="A29" s="12" t="s">
        <v>6</v>
      </c>
      <c r="B29" s="29" t="s">
        <v>14</v>
      </c>
      <c r="C29" s="11"/>
      <c r="D29" s="11"/>
      <c r="E29" s="12"/>
      <c r="F29" s="14" t="s">
        <v>10</v>
      </c>
      <c r="G29" s="5"/>
    </row>
    <row r="30" spans="1:17" x14ac:dyDescent="0.25">
      <c r="A30" s="33"/>
      <c r="B30" s="34"/>
      <c r="C30" s="5"/>
      <c r="D30" s="35"/>
      <c r="E30" s="3"/>
      <c r="F30" s="36"/>
    </row>
    <row r="31" spans="1:17" x14ac:dyDescent="0.25">
      <c r="A31" s="33"/>
      <c r="B31" s="34"/>
      <c r="C31" s="5"/>
      <c r="D31" s="35"/>
      <c r="E31" s="3"/>
      <c r="F31" s="37"/>
      <c r="G31" s="21">
        <v>0</v>
      </c>
    </row>
    <row r="32" spans="1:17" x14ac:dyDescent="0.25">
      <c r="A32" s="3"/>
      <c r="B32" s="5"/>
      <c r="C32" s="5"/>
      <c r="D32" s="5"/>
      <c r="E32" s="3"/>
      <c r="F32" s="4"/>
      <c r="G32" s="5"/>
    </row>
    <row r="33" spans="1:7" ht="15.75" thickBot="1" x14ac:dyDescent="0.3">
      <c r="A33" s="38"/>
      <c r="B33" s="39" t="s">
        <v>44</v>
      </c>
      <c r="C33" s="40"/>
      <c r="D33" s="41"/>
      <c r="E33" s="38"/>
      <c r="F33" s="42"/>
      <c r="G33" s="43">
        <f>+G10-G16+G21-G26+G31</f>
        <v>80692.02</v>
      </c>
    </row>
    <row r="34" spans="1:7" ht="15.75" thickTop="1" x14ac:dyDescent="0.25">
      <c r="A34" s="3"/>
      <c r="B34" s="5"/>
      <c r="C34" s="5"/>
      <c r="D34" s="5"/>
      <c r="E34" s="3"/>
      <c r="F34" s="4"/>
      <c r="G34" s="5"/>
    </row>
    <row r="35" spans="1:7" x14ac:dyDescent="0.25">
      <c r="A35" s="3"/>
      <c r="B35" s="5"/>
      <c r="C35" s="5"/>
      <c r="D35" s="5"/>
      <c r="E35" s="3"/>
      <c r="F35" s="4"/>
      <c r="G35" s="5"/>
    </row>
    <row r="36" spans="1:7" x14ac:dyDescent="0.25">
      <c r="A36" s="3"/>
      <c r="B36" s="5"/>
      <c r="C36" s="5"/>
      <c r="D36" s="5"/>
      <c r="E36" s="3"/>
      <c r="F36" s="4"/>
      <c r="G36" s="5"/>
    </row>
    <row r="37" spans="1:7" x14ac:dyDescent="0.25">
      <c r="A37" s="3"/>
      <c r="B37" s="13" t="s">
        <v>16</v>
      </c>
      <c r="C37" s="5"/>
      <c r="D37" s="31"/>
      <c r="E37" s="13" t="s">
        <v>17</v>
      </c>
      <c r="F37" s="4"/>
      <c r="G37" s="5"/>
    </row>
    <row r="38" spans="1:7" x14ac:dyDescent="0.25">
      <c r="A38" s="3"/>
      <c r="B38" s="13"/>
      <c r="C38" s="5"/>
      <c r="D38" s="31"/>
      <c r="E38" s="13"/>
      <c r="F38" s="4"/>
      <c r="G38" s="5"/>
    </row>
    <row r="39" spans="1:7" x14ac:dyDescent="0.25">
      <c r="A39" s="3"/>
      <c r="B39" s="13"/>
      <c r="C39" s="5"/>
      <c r="D39" s="31"/>
      <c r="E39" s="13"/>
      <c r="F39" s="4"/>
      <c r="G39" s="5"/>
    </row>
    <row r="40" spans="1:7" x14ac:dyDescent="0.25">
      <c r="A40" s="3"/>
      <c r="B40" s="44"/>
      <c r="C40" s="5"/>
      <c r="D40" s="44"/>
      <c r="E40" s="45"/>
      <c r="F40" s="18"/>
      <c r="G40" s="5"/>
    </row>
    <row r="41" spans="1:7" x14ac:dyDescent="0.25">
      <c r="A41" s="3"/>
      <c r="B41" s="5"/>
      <c r="C41" s="5"/>
      <c r="D41" s="5"/>
      <c r="E41" s="5"/>
      <c r="F41" s="26"/>
      <c r="G41" s="5"/>
    </row>
    <row r="42" spans="1:7" x14ac:dyDescent="0.25">
      <c r="A42" s="3"/>
      <c r="B42" s="5"/>
      <c r="C42" s="5"/>
      <c r="D42" s="5"/>
      <c r="E42" s="5"/>
      <c r="F42" s="26"/>
      <c r="G42" s="5"/>
    </row>
    <row r="43" spans="1:7" x14ac:dyDescent="0.25">
      <c r="A43" s="3"/>
      <c r="B43" s="5"/>
      <c r="C43" s="5"/>
      <c r="D43" s="5"/>
      <c r="E43" s="5"/>
      <c r="F43" s="26"/>
      <c r="G43" s="5"/>
    </row>
    <row r="44" spans="1:7" x14ac:dyDescent="0.25">
      <c r="E44"/>
      <c r="F44" s="46"/>
    </row>
    <row r="45" spans="1:7" x14ac:dyDescent="0.25">
      <c r="E45"/>
      <c r="F45" s="46"/>
    </row>
  </sheetData>
  <mergeCells count="5">
    <mergeCell ref="A2:D2"/>
    <mergeCell ref="A4:D4"/>
    <mergeCell ref="A6:D6"/>
    <mergeCell ref="A8:D8"/>
    <mergeCell ref="B15:C15"/>
  </mergeCells>
  <pageMargins left="0.70866141732283472" right="0.70866141732283472" top="0.74803149606299213" bottom="0.74803149606299213" header="0.31496062992125984" footer="0.31496062992125984"/>
  <pageSetup scale="81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DB98-DC64-4720-9B8B-61EECB9D6CF8}">
  <sheetPr codeName="Hoja13"/>
  <dimension ref="A2:K206"/>
  <sheetViews>
    <sheetView topLeftCell="A187" workbookViewId="0">
      <selection activeCell="D211" sqref="D211"/>
    </sheetView>
  </sheetViews>
  <sheetFormatPr baseColWidth="10" defaultRowHeight="12.75" x14ac:dyDescent="0.2"/>
  <cols>
    <col min="1" max="16384" width="11.42578125" style="48"/>
  </cols>
  <sheetData>
    <row r="2" spans="1:11" ht="19.5" x14ac:dyDescent="0.2">
      <c r="F2" s="70" t="s">
        <v>439</v>
      </c>
      <c r="J2" s="68" t="s">
        <v>438</v>
      </c>
      <c r="K2" s="69">
        <v>1</v>
      </c>
    </row>
    <row r="3" spans="1:11" x14ac:dyDescent="0.2">
      <c r="J3" s="68" t="s">
        <v>437</v>
      </c>
      <c r="K3" s="65">
        <v>44462</v>
      </c>
    </row>
    <row r="5" spans="1:11" x14ac:dyDescent="0.2">
      <c r="E5" s="64" t="s">
        <v>436</v>
      </c>
      <c r="F5" s="61" t="s">
        <v>1524</v>
      </c>
      <c r="G5" s="64" t="s">
        <v>435</v>
      </c>
      <c r="H5" s="61" t="s">
        <v>1524</v>
      </c>
      <c r="J5" s="63">
        <v>0.47851851851851851</v>
      </c>
    </row>
    <row r="7" spans="1:11" x14ac:dyDescent="0.2">
      <c r="J7" s="68" t="s">
        <v>433</v>
      </c>
      <c r="K7" s="57" t="s">
        <v>432</v>
      </c>
    </row>
    <row r="8" spans="1:11" x14ac:dyDescent="0.2">
      <c r="C8" s="62" t="s">
        <v>431</v>
      </c>
      <c r="D8" s="61" t="s">
        <v>430</v>
      </c>
      <c r="F8" s="62" t="s">
        <v>429</v>
      </c>
      <c r="G8" s="61" t="s">
        <v>427</v>
      </c>
      <c r="I8" s="62" t="s">
        <v>428</v>
      </c>
      <c r="J8" s="61" t="s">
        <v>427</v>
      </c>
    </row>
    <row r="11" spans="1:11" x14ac:dyDescent="0.2">
      <c r="A11" s="59" t="s">
        <v>426</v>
      </c>
      <c r="C11" s="58" t="s">
        <v>425</v>
      </c>
      <c r="D11" s="58" t="s">
        <v>424</v>
      </c>
      <c r="F11" s="60" t="s">
        <v>423</v>
      </c>
      <c r="I11" s="68" t="s">
        <v>56</v>
      </c>
      <c r="J11" s="68" t="s">
        <v>55</v>
      </c>
      <c r="K11" s="68" t="s">
        <v>422</v>
      </c>
    </row>
    <row r="14" spans="1:11" x14ac:dyDescent="0.2">
      <c r="A14" s="59" t="s">
        <v>421</v>
      </c>
      <c r="B14" s="55" t="s">
        <v>420</v>
      </c>
    </row>
    <row r="16" spans="1:11" x14ac:dyDescent="0.2">
      <c r="A16" s="58" t="s">
        <v>419</v>
      </c>
      <c r="B16" s="57" t="s">
        <v>418</v>
      </c>
      <c r="J16" s="68" t="s">
        <v>57</v>
      </c>
      <c r="K16" s="53">
        <v>80692.02</v>
      </c>
    </row>
    <row r="18" spans="3:11" x14ac:dyDescent="0.2">
      <c r="C18" s="57" t="s">
        <v>1523</v>
      </c>
      <c r="D18" s="56">
        <v>44287</v>
      </c>
      <c r="E18" s="55" t="s">
        <v>1522</v>
      </c>
      <c r="I18" s="53">
        <v>1.69</v>
      </c>
      <c r="K18" s="53">
        <v>80693.710000000006</v>
      </c>
    </row>
    <row r="19" spans="3:11" x14ac:dyDescent="0.2">
      <c r="C19" s="57" t="s">
        <v>1521</v>
      </c>
      <c r="D19" s="56">
        <v>44287</v>
      </c>
      <c r="E19" s="55" t="s">
        <v>1520</v>
      </c>
      <c r="I19" s="53">
        <v>2.6</v>
      </c>
      <c r="K19" s="53">
        <v>80696.31</v>
      </c>
    </row>
    <row r="20" spans="3:11" x14ac:dyDescent="0.2">
      <c r="C20" s="57" t="s">
        <v>1519</v>
      </c>
      <c r="D20" s="56">
        <v>44287</v>
      </c>
      <c r="E20" s="55" t="s">
        <v>1518</v>
      </c>
      <c r="I20" s="53">
        <v>3.66</v>
      </c>
      <c r="K20" s="53">
        <v>80699.97</v>
      </c>
    </row>
    <row r="21" spans="3:11" x14ac:dyDescent="0.2">
      <c r="C21" s="57" t="s">
        <v>1517</v>
      </c>
      <c r="D21" s="56">
        <v>44287</v>
      </c>
      <c r="E21" s="55" t="s">
        <v>1516</v>
      </c>
      <c r="I21" s="53">
        <v>5.2</v>
      </c>
      <c r="K21" s="53">
        <v>80705.17</v>
      </c>
    </row>
    <row r="22" spans="3:11" x14ac:dyDescent="0.2">
      <c r="C22" s="57" t="s">
        <v>1515</v>
      </c>
      <c r="D22" s="56">
        <v>44287</v>
      </c>
      <c r="E22" s="55" t="s">
        <v>1514</v>
      </c>
      <c r="I22" s="53">
        <v>2.2799999999999998</v>
      </c>
      <c r="K22" s="53">
        <v>80707.45</v>
      </c>
    </row>
    <row r="23" spans="3:11" x14ac:dyDescent="0.2">
      <c r="C23" s="57" t="s">
        <v>1513</v>
      </c>
      <c r="D23" s="56">
        <v>44287</v>
      </c>
      <c r="E23" s="55" t="s">
        <v>1512</v>
      </c>
      <c r="I23" s="53">
        <v>17.420000000000002</v>
      </c>
      <c r="K23" s="53">
        <v>80724.87</v>
      </c>
    </row>
    <row r="24" spans="3:11" x14ac:dyDescent="0.2">
      <c r="C24" s="57" t="s">
        <v>1511</v>
      </c>
      <c r="D24" s="56">
        <v>44287</v>
      </c>
      <c r="E24" s="55" t="s">
        <v>1510</v>
      </c>
      <c r="I24" s="53">
        <v>1.69</v>
      </c>
      <c r="K24" s="53">
        <v>80726.559999999998</v>
      </c>
    </row>
    <row r="25" spans="3:11" x14ac:dyDescent="0.2">
      <c r="C25" s="57" t="s">
        <v>1509</v>
      </c>
      <c r="D25" s="56">
        <v>44287</v>
      </c>
      <c r="E25" s="55" t="s">
        <v>1508</v>
      </c>
      <c r="I25" s="53">
        <v>11389.56</v>
      </c>
      <c r="K25" s="53">
        <v>92116.12</v>
      </c>
    </row>
    <row r="26" spans="3:11" x14ac:dyDescent="0.2">
      <c r="C26" s="57" t="s">
        <v>1507</v>
      </c>
      <c r="D26" s="56">
        <v>44287</v>
      </c>
      <c r="E26" s="55" t="s">
        <v>1506</v>
      </c>
      <c r="I26" s="53">
        <v>16033.67</v>
      </c>
      <c r="K26" s="53">
        <v>108149.79</v>
      </c>
    </row>
    <row r="27" spans="3:11" x14ac:dyDescent="0.2">
      <c r="C27" s="57" t="s">
        <v>1505</v>
      </c>
      <c r="D27" s="56">
        <v>44288</v>
      </c>
      <c r="E27" s="55" t="s">
        <v>1504</v>
      </c>
      <c r="I27" s="53">
        <v>6.37</v>
      </c>
      <c r="K27" s="53">
        <v>108156.16</v>
      </c>
    </row>
    <row r="28" spans="3:11" x14ac:dyDescent="0.2">
      <c r="C28" s="57" t="s">
        <v>1503</v>
      </c>
      <c r="D28" s="56">
        <v>44288</v>
      </c>
      <c r="E28" s="55" t="s">
        <v>1502</v>
      </c>
      <c r="I28" s="53">
        <v>5.04</v>
      </c>
      <c r="K28" s="53">
        <v>108161.2</v>
      </c>
    </row>
    <row r="29" spans="3:11" x14ac:dyDescent="0.2">
      <c r="C29" s="57" t="s">
        <v>1501</v>
      </c>
      <c r="D29" s="56">
        <v>44288</v>
      </c>
      <c r="E29" s="55" t="s">
        <v>1500</v>
      </c>
      <c r="I29" s="53">
        <v>2.54</v>
      </c>
      <c r="K29" s="53">
        <v>108163.74</v>
      </c>
    </row>
    <row r="30" spans="3:11" x14ac:dyDescent="0.2">
      <c r="C30" s="57" t="s">
        <v>1499</v>
      </c>
      <c r="D30" s="56">
        <v>44288</v>
      </c>
      <c r="E30" s="55" t="s">
        <v>1498</v>
      </c>
      <c r="I30" s="53">
        <v>8.3800000000000008</v>
      </c>
      <c r="K30" s="53">
        <v>108172.12</v>
      </c>
    </row>
    <row r="31" spans="3:11" x14ac:dyDescent="0.2">
      <c r="C31" s="57" t="s">
        <v>1497</v>
      </c>
      <c r="D31" s="56">
        <v>44291</v>
      </c>
      <c r="E31" s="55" t="s">
        <v>1496</v>
      </c>
      <c r="J31" s="54">
        <v>16.649999999999999</v>
      </c>
      <c r="K31" s="53">
        <v>108155.47</v>
      </c>
    </row>
    <row r="32" spans="3:11" x14ac:dyDescent="0.2">
      <c r="C32" s="57" t="s">
        <v>1495</v>
      </c>
      <c r="D32" s="56">
        <v>44291</v>
      </c>
      <c r="E32" s="55" t="s">
        <v>1494</v>
      </c>
      <c r="I32" s="53">
        <v>43.16</v>
      </c>
      <c r="K32" s="53">
        <v>108198.63</v>
      </c>
    </row>
    <row r="33" spans="3:11" x14ac:dyDescent="0.2">
      <c r="C33" s="57" t="s">
        <v>1493</v>
      </c>
      <c r="D33" s="56">
        <v>44291</v>
      </c>
      <c r="E33" s="55" t="s">
        <v>1492</v>
      </c>
      <c r="I33" s="53">
        <v>3.81</v>
      </c>
      <c r="K33" s="53">
        <v>108202.44</v>
      </c>
    </row>
    <row r="34" spans="3:11" x14ac:dyDescent="0.2">
      <c r="C34" s="57" t="s">
        <v>1491</v>
      </c>
      <c r="D34" s="56">
        <v>44291</v>
      </c>
      <c r="E34" s="55" t="s">
        <v>1490</v>
      </c>
      <c r="I34" s="53">
        <v>28.9</v>
      </c>
      <c r="K34" s="53">
        <v>108231.34</v>
      </c>
    </row>
    <row r="35" spans="3:11" x14ac:dyDescent="0.2">
      <c r="C35" s="57" t="s">
        <v>1489</v>
      </c>
      <c r="D35" s="56">
        <v>44291</v>
      </c>
      <c r="E35" s="55" t="s">
        <v>1488</v>
      </c>
      <c r="I35" s="53">
        <v>6.04</v>
      </c>
      <c r="K35" s="53">
        <v>108237.38</v>
      </c>
    </row>
    <row r="36" spans="3:11" x14ac:dyDescent="0.2">
      <c r="C36" s="57" t="s">
        <v>1487</v>
      </c>
      <c r="D36" s="56">
        <v>44291</v>
      </c>
      <c r="E36" s="55" t="s">
        <v>1486</v>
      </c>
      <c r="I36" s="53">
        <v>1.94</v>
      </c>
      <c r="K36" s="53">
        <v>108239.32</v>
      </c>
    </row>
    <row r="37" spans="3:11" x14ac:dyDescent="0.2">
      <c r="C37" s="57" t="s">
        <v>1485</v>
      </c>
      <c r="D37" s="56">
        <v>44291</v>
      </c>
      <c r="E37" s="55" t="s">
        <v>1484</v>
      </c>
      <c r="I37" s="53">
        <v>5</v>
      </c>
      <c r="K37" s="53">
        <v>108244.32</v>
      </c>
    </row>
    <row r="38" spans="3:11" x14ac:dyDescent="0.2">
      <c r="C38" s="57" t="s">
        <v>1483</v>
      </c>
      <c r="D38" s="56">
        <v>44291</v>
      </c>
      <c r="E38" s="55" t="s">
        <v>1482</v>
      </c>
      <c r="I38" s="53">
        <v>2.2000000000000002</v>
      </c>
      <c r="K38" s="53">
        <v>108246.52</v>
      </c>
    </row>
    <row r="39" spans="3:11" x14ac:dyDescent="0.2">
      <c r="C39" s="57" t="s">
        <v>1481</v>
      </c>
      <c r="D39" s="56">
        <v>44291</v>
      </c>
      <c r="E39" s="55" t="s">
        <v>1480</v>
      </c>
      <c r="I39" s="53">
        <v>6.01</v>
      </c>
      <c r="K39" s="53">
        <v>108252.53</v>
      </c>
    </row>
    <row r="40" spans="3:11" x14ac:dyDescent="0.2">
      <c r="C40" s="57" t="s">
        <v>1479</v>
      </c>
      <c r="D40" s="56">
        <v>44291</v>
      </c>
      <c r="E40" s="55" t="s">
        <v>1478</v>
      </c>
      <c r="I40" s="53">
        <v>5.05</v>
      </c>
      <c r="K40" s="53">
        <v>108257.58</v>
      </c>
    </row>
    <row r="41" spans="3:11" x14ac:dyDescent="0.2">
      <c r="C41" s="57" t="s">
        <v>1477</v>
      </c>
      <c r="D41" s="56">
        <v>44291</v>
      </c>
      <c r="E41" s="55" t="s">
        <v>1476</v>
      </c>
      <c r="I41" s="53">
        <v>2.31</v>
      </c>
      <c r="K41" s="53">
        <v>108259.89</v>
      </c>
    </row>
    <row r="42" spans="3:11" x14ac:dyDescent="0.2">
      <c r="C42" s="57" t="s">
        <v>1475</v>
      </c>
      <c r="D42" s="56">
        <v>44291</v>
      </c>
      <c r="E42" s="55" t="s">
        <v>1474</v>
      </c>
      <c r="I42" s="53">
        <v>1.68</v>
      </c>
      <c r="K42" s="53">
        <v>108261.57</v>
      </c>
    </row>
    <row r="43" spans="3:11" x14ac:dyDescent="0.2">
      <c r="C43" s="57" t="s">
        <v>1473</v>
      </c>
      <c r="D43" s="56">
        <v>44291</v>
      </c>
      <c r="E43" s="55" t="s">
        <v>1472</v>
      </c>
      <c r="I43" s="53">
        <v>1.68</v>
      </c>
      <c r="K43" s="53">
        <v>108263.25</v>
      </c>
    </row>
    <row r="44" spans="3:11" x14ac:dyDescent="0.2">
      <c r="C44" s="57" t="s">
        <v>1471</v>
      </c>
      <c r="D44" s="56">
        <v>44291</v>
      </c>
      <c r="E44" s="55" t="s">
        <v>1470</v>
      </c>
      <c r="I44" s="53">
        <v>8.3800000000000008</v>
      </c>
      <c r="K44" s="53">
        <v>108271.63</v>
      </c>
    </row>
    <row r="45" spans="3:11" x14ac:dyDescent="0.2">
      <c r="C45" s="57" t="s">
        <v>1469</v>
      </c>
      <c r="D45" s="56">
        <v>44291</v>
      </c>
      <c r="E45" s="55" t="s">
        <v>1468</v>
      </c>
      <c r="I45" s="53">
        <v>8.3800000000000008</v>
      </c>
      <c r="K45" s="53">
        <v>108280.01</v>
      </c>
    </row>
    <row r="46" spans="3:11" x14ac:dyDescent="0.2">
      <c r="C46" s="57" t="s">
        <v>1467</v>
      </c>
      <c r="D46" s="56">
        <v>44291</v>
      </c>
      <c r="E46" s="55" t="s">
        <v>1466</v>
      </c>
      <c r="I46" s="53">
        <v>7.82</v>
      </c>
      <c r="K46" s="53">
        <v>108287.83</v>
      </c>
    </row>
    <row r="47" spans="3:11" x14ac:dyDescent="0.2">
      <c r="C47" s="57" t="s">
        <v>1465</v>
      </c>
      <c r="D47" s="56">
        <v>44291</v>
      </c>
      <c r="E47" s="55" t="s">
        <v>1464</v>
      </c>
      <c r="I47" s="53">
        <v>1.92</v>
      </c>
      <c r="K47" s="53">
        <v>108289.75</v>
      </c>
    </row>
    <row r="48" spans="3:11" x14ac:dyDescent="0.2">
      <c r="C48" s="57" t="s">
        <v>1463</v>
      </c>
      <c r="D48" s="56">
        <v>44291</v>
      </c>
      <c r="E48" s="55" t="s">
        <v>1462</v>
      </c>
      <c r="I48" s="53">
        <v>3.04</v>
      </c>
      <c r="K48" s="53">
        <v>108292.79</v>
      </c>
    </row>
    <row r="49" spans="3:11" x14ac:dyDescent="0.2">
      <c r="C49" s="57" t="s">
        <v>1461</v>
      </c>
      <c r="D49" s="56">
        <v>44291</v>
      </c>
      <c r="E49" s="55" t="s">
        <v>1460</v>
      </c>
      <c r="I49" s="53">
        <v>1.68</v>
      </c>
      <c r="K49" s="53">
        <v>108294.47</v>
      </c>
    </row>
    <row r="50" spans="3:11" x14ac:dyDescent="0.2">
      <c r="C50" s="57" t="s">
        <v>1459</v>
      </c>
      <c r="D50" s="56">
        <v>44291</v>
      </c>
      <c r="E50" s="55" t="s">
        <v>1458</v>
      </c>
      <c r="I50" s="53">
        <v>11.84</v>
      </c>
      <c r="K50" s="53">
        <v>108306.31</v>
      </c>
    </row>
    <row r="51" spans="3:11" x14ac:dyDescent="0.2">
      <c r="C51" s="57" t="s">
        <v>1457</v>
      </c>
      <c r="D51" s="56">
        <v>44291</v>
      </c>
      <c r="E51" s="55" t="s">
        <v>1456</v>
      </c>
      <c r="I51" s="53">
        <v>1.94</v>
      </c>
      <c r="K51" s="53">
        <v>108308.25</v>
      </c>
    </row>
    <row r="52" spans="3:11" x14ac:dyDescent="0.2">
      <c r="C52" s="57" t="s">
        <v>1455</v>
      </c>
      <c r="D52" s="56">
        <v>44291</v>
      </c>
      <c r="E52" s="55" t="s">
        <v>1454</v>
      </c>
      <c r="I52" s="53">
        <v>5.82</v>
      </c>
      <c r="K52" s="53">
        <v>108314.07</v>
      </c>
    </row>
    <row r="53" spans="3:11" x14ac:dyDescent="0.2">
      <c r="C53" s="57" t="s">
        <v>1453</v>
      </c>
      <c r="D53" s="56">
        <v>44291</v>
      </c>
      <c r="E53" s="55" t="s">
        <v>1452</v>
      </c>
      <c r="I53" s="53">
        <v>19.100000000000001</v>
      </c>
      <c r="K53" s="53">
        <v>108333.17</v>
      </c>
    </row>
    <row r="54" spans="3:11" x14ac:dyDescent="0.2">
      <c r="C54" s="57" t="s">
        <v>1451</v>
      </c>
      <c r="D54" s="56">
        <v>44291</v>
      </c>
      <c r="E54" s="55" t="s">
        <v>1450</v>
      </c>
      <c r="I54" s="53">
        <v>51.52</v>
      </c>
      <c r="K54" s="53">
        <v>108384.69</v>
      </c>
    </row>
    <row r="55" spans="3:11" x14ac:dyDescent="0.2">
      <c r="C55" s="57" t="s">
        <v>1449</v>
      </c>
      <c r="D55" s="56">
        <v>44291</v>
      </c>
      <c r="E55" s="55" t="s">
        <v>1448</v>
      </c>
      <c r="I55" s="53">
        <v>2.76</v>
      </c>
      <c r="K55" s="53">
        <v>108387.45</v>
      </c>
    </row>
    <row r="56" spans="3:11" x14ac:dyDescent="0.2">
      <c r="C56" s="57" t="s">
        <v>1447</v>
      </c>
      <c r="D56" s="56">
        <v>44291</v>
      </c>
      <c r="E56" s="55" t="s">
        <v>1446</v>
      </c>
      <c r="I56" s="53">
        <v>2.9</v>
      </c>
      <c r="K56" s="53">
        <v>108390.35</v>
      </c>
    </row>
    <row r="57" spans="3:11" x14ac:dyDescent="0.2">
      <c r="C57" s="57" t="s">
        <v>1445</v>
      </c>
      <c r="D57" s="56">
        <v>44291</v>
      </c>
      <c r="E57" s="55" t="s">
        <v>1444</v>
      </c>
      <c r="I57" s="53">
        <v>27.06</v>
      </c>
      <c r="K57" s="53">
        <v>108417.41</v>
      </c>
    </row>
    <row r="58" spans="3:11" x14ac:dyDescent="0.2">
      <c r="C58" s="57" t="s">
        <v>1443</v>
      </c>
      <c r="D58" s="56">
        <v>44292</v>
      </c>
      <c r="E58" s="55" t="s">
        <v>1442</v>
      </c>
      <c r="I58" s="53">
        <v>2.2799999999999998</v>
      </c>
      <c r="K58" s="53">
        <v>108419.69</v>
      </c>
    </row>
    <row r="59" spans="3:11" x14ac:dyDescent="0.2">
      <c r="C59" s="57" t="s">
        <v>1441</v>
      </c>
      <c r="D59" s="56">
        <v>44292</v>
      </c>
      <c r="E59" s="55" t="s">
        <v>1440</v>
      </c>
      <c r="I59" s="53">
        <v>1.96</v>
      </c>
      <c r="K59" s="53">
        <v>108421.65</v>
      </c>
    </row>
    <row r="60" spans="3:11" x14ac:dyDescent="0.2">
      <c r="C60" s="57" t="s">
        <v>1439</v>
      </c>
      <c r="D60" s="56">
        <v>44292</v>
      </c>
      <c r="E60" s="55" t="s">
        <v>1438</v>
      </c>
      <c r="I60" s="53">
        <v>56.25</v>
      </c>
      <c r="K60" s="53">
        <v>108477.9</v>
      </c>
    </row>
    <row r="61" spans="3:11" x14ac:dyDescent="0.2">
      <c r="C61" s="57" t="s">
        <v>1437</v>
      </c>
      <c r="D61" s="56">
        <v>44292</v>
      </c>
      <c r="E61" s="55" t="s">
        <v>1436</v>
      </c>
      <c r="I61" s="53">
        <v>1.68</v>
      </c>
      <c r="K61" s="53">
        <v>108479.58</v>
      </c>
    </row>
    <row r="62" spans="3:11" x14ac:dyDescent="0.2">
      <c r="C62" s="57" t="s">
        <v>1435</v>
      </c>
      <c r="D62" s="56">
        <v>44292</v>
      </c>
      <c r="E62" s="55" t="s">
        <v>1434</v>
      </c>
      <c r="I62" s="53">
        <v>6.49</v>
      </c>
      <c r="K62" s="53">
        <v>108486.07</v>
      </c>
    </row>
    <row r="63" spans="3:11" x14ac:dyDescent="0.2">
      <c r="C63" s="57" t="s">
        <v>1433</v>
      </c>
      <c r="D63" s="56">
        <v>44292</v>
      </c>
      <c r="E63" s="55" t="s">
        <v>1432</v>
      </c>
      <c r="I63" s="53">
        <v>0.45</v>
      </c>
      <c r="K63" s="53">
        <v>108486.52</v>
      </c>
    </row>
    <row r="64" spans="3:11" x14ac:dyDescent="0.2">
      <c r="C64" s="57" t="s">
        <v>1431</v>
      </c>
      <c r="D64" s="56">
        <v>44292</v>
      </c>
      <c r="E64" s="55" t="s">
        <v>1430</v>
      </c>
      <c r="I64" s="53">
        <v>16.760000000000002</v>
      </c>
      <c r="K64" s="53">
        <v>108503.28</v>
      </c>
    </row>
    <row r="65" spans="3:11" x14ac:dyDescent="0.2">
      <c r="C65" s="57" t="s">
        <v>1429</v>
      </c>
      <c r="D65" s="56">
        <v>44292</v>
      </c>
      <c r="E65" s="55" t="s">
        <v>1428</v>
      </c>
      <c r="I65" s="53">
        <v>11.21</v>
      </c>
      <c r="K65" s="53">
        <v>108514.49</v>
      </c>
    </row>
    <row r="66" spans="3:11" x14ac:dyDescent="0.2">
      <c r="C66" s="57" t="s">
        <v>1427</v>
      </c>
      <c r="D66" s="56">
        <v>44292</v>
      </c>
      <c r="E66" s="55" t="s">
        <v>1426</v>
      </c>
      <c r="I66" s="53">
        <v>5.82</v>
      </c>
      <c r="K66" s="53">
        <v>108520.31</v>
      </c>
    </row>
    <row r="67" spans="3:11" x14ac:dyDescent="0.2">
      <c r="C67" s="57" t="s">
        <v>1425</v>
      </c>
      <c r="D67" s="56">
        <v>44292</v>
      </c>
      <c r="E67" s="55" t="s">
        <v>1424</v>
      </c>
      <c r="I67" s="53">
        <v>1.59</v>
      </c>
      <c r="K67" s="53">
        <v>108521.9</v>
      </c>
    </row>
    <row r="68" spans="3:11" x14ac:dyDescent="0.2">
      <c r="C68" s="57" t="s">
        <v>1423</v>
      </c>
      <c r="D68" s="56">
        <v>44292</v>
      </c>
      <c r="E68" s="55" t="s">
        <v>1422</v>
      </c>
      <c r="I68" s="53">
        <v>3.21</v>
      </c>
      <c r="K68" s="53">
        <v>108525.11</v>
      </c>
    </row>
    <row r="69" spans="3:11" x14ac:dyDescent="0.2">
      <c r="C69" s="57" t="s">
        <v>1421</v>
      </c>
      <c r="D69" s="56">
        <v>44292</v>
      </c>
      <c r="E69" s="55" t="s">
        <v>1420</v>
      </c>
      <c r="I69" s="53">
        <v>4.78</v>
      </c>
      <c r="K69" s="53">
        <v>108529.89</v>
      </c>
    </row>
    <row r="70" spans="3:11" x14ac:dyDescent="0.2">
      <c r="C70" s="57" t="s">
        <v>1419</v>
      </c>
      <c r="D70" s="56">
        <v>44292</v>
      </c>
      <c r="E70" s="55" t="s">
        <v>1418</v>
      </c>
      <c r="I70" s="53">
        <v>4.13</v>
      </c>
      <c r="K70" s="53">
        <v>108534.02</v>
      </c>
    </row>
    <row r="71" spans="3:11" x14ac:dyDescent="0.2">
      <c r="C71" s="57" t="s">
        <v>1417</v>
      </c>
      <c r="D71" s="56">
        <v>44292</v>
      </c>
      <c r="E71" s="55" t="s">
        <v>1416</v>
      </c>
      <c r="I71" s="53">
        <v>114.79</v>
      </c>
      <c r="K71" s="53">
        <v>108648.81</v>
      </c>
    </row>
    <row r="72" spans="3:11" x14ac:dyDescent="0.2">
      <c r="C72" s="57" t="s">
        <v>1415</v>
      </c>
      <c r="D72" s="56">
        <v>44293</v>
      </c>
      <c r="E72" s="55" t="s">
        <v>1414</v>
      </c>
      <c r="I72" s="53">
        <v>56.2</v>
      </c>
      <c r="K72" s="53">
        <v>108705.01</v>
      </c>
    </row>
    <row r="73" spans="3:11" x14ac:dyDescent="0.2">
      <c r="C73" s="57" t="s">
        <v>1413</v>
      </c>
      <c r="D73" s="56">
        <v>44293</v>
      </c>
      <c r="E73" s="55" t="s">
        <v>1412</v>
      </c>
      <c r="I73" s="53">
        <v>43.03</v>
      </c>
      <c r="K73" s="53">
        <v>108748.04</v>
      </c>
    </row>
    <row r="74" spans="3:11" x14ac:dyDescent="0.2">
      <c r="C74" s="57" t="s">
        <v>1411</v>
      </c>
      <c r="D74" s="56">
        <v>44293</v>
      </c>
      <c r="E74" s="55" t="s">
        <v>1410</v>
      </c>
      <c r="I74" s="53">
        <v>5.87</v>
      </c>
      <c r="K74" s="53">
        <v>108753.91</v>
      </c>
    </row>
    <row r="75" spans="3:11" x14ac:dyDescent="0.2">
      <c r="C75" s="57" t="s">
        <v>1409</v>
      </c>
      <c r="D75" s="56">
        <v>44293</v>
      </c>
      <c r="E75" s="55" t="s">
        <v>1408</v>
      </c>
      <c r="I75" s="53">
        <v>1.79</v>
      </c>
      <c r="K75" s="53">
        <v>108755.7</v>
      </c>
    </row>
    <row r="76" spans="3:11" x14ac:dyDescent="0.2">
      <c r="C76" s="57" t="s">
        <v>1407</v>
      </c>
      <c r="D76" s="56">
        <v>44293</v>
      </c>
      <c r="E76" s="55" t="s">
        <v>1406</v>
      </c>
      <c r="I76" s="53">
        <v>1.7</v>
      </c>
      <c r="K76" s="53">
        <v>108757.4</v>
      </c>
    </row>
    <row r="77" spans="3:11" x14ac:dyDescent="0.2">
      <c r="C77" s="57" t="s">
        <v>1405</v>
      </c>
      <c r="D77" s="56">
        <v>44293</v>
      </c>
      <c r="E77" s="55" t="s">
        <v>1404</v>
      </c>
      <c r="I77" s="53">
        <v>1.7</v>
      </c>
      <c r="K77" s="53">
        <v>108759.1</v>
      </c>
    </row>
    <row r="78" spans="3:11" x14ac:dyDescent="0.2">
      <c r="C78" s="57" t="s">
        <v>1403</v>
      </c>
      <c r="D78" s="56">
        <v>44294</v>
      </c>
      <c r="E78" s="55" t="s">
        <v>1402</v>
      </c>
      <c r="I78" s="53">
        <v>6.1</v>
      </c>
      <c r="K78" s="53">
        <v>108765.2</v>
      </c>
    </row>
    <row r="79" spans="3:11" x14ac:dyDescent="0.2">
      <c r="C79" s="57" t="s">
        <v>1401</v>
      </c>
      <c r="D79" s="56">
        <v>44294</v>
      </c>
      <c r="E79" s="55" t="s">
        <v>1400</v>
      </c>
      <c r="I79" s="53">
        <v>27.66</v>
      </c>
      <c r="K79" s="53">
        <v>108792.86</v>
      </c>
    </row>
    <row r="80" spans="3:11" x14ac:dyDescent="0.2">
      <c r="C80" s="57" t="s">
        <v>1399</v>
      </c>
      <c r="D80" s="56">
        <v>44294</v>
      </c>
      <c r="E80" s="55" t="s">
        <v>1398</v>
      </c>
      <c r="I80" s="53">
        <v>0.27</v>
      </c>
      <c r="K80" s="53">
        <v>108793.13</v>
      </c>
    </row>
    <row r="81" spans="3:11" x14ac:dyDescent="0.2">
      <c r="C81" s="57" t="s">
        <v>1397</v>
      </c>
      <c r="D81" s="56">
        <v>44294</v>
      </c>
      <c r="E81" s="55" t="s">
        <v>1396</v>
      </c>
      <c r="I81" s="53">
        <v>8.3800000000000008</v>
      </c>
      <c r="K81" s="53">
        <v>108801.51</v>
      </c>
    </row>
    <row r="82" spans="3:11" x14ac:dyDescent="0.2">
      <c r="C82" s="57" t="s">
        <v>1395</v>
      </c>
      <c r="D82" s="56">
        <v>44294</v>
      </c>
      <c r="E82" s="55" t="s">
        <v>1394</v>
      </c>
      <c r="I82" s="53">
        <v>23.46</v>
      </c>
      <c r="K82" s="53">
        <v>108824.97</v>
      </c>
    </row>
    <row r="83" spans="3:11" x14ac:dyDescent="0.2">
      <c r="C83" s="57" t="s">
        <v>1393</v>
      </c>
      <c r="D83" s="56">
        <v>44295</v>
      </c>
      <c r="E83" s="55" t="s">
        <v>1392</v>
      </c>
      <c r="I83" s="53">
        <v>6.48</v>
      </c>
      <c r="K83" s="53">
        <v>108831.45</v>
      </c>
    </row>
    <row r="84" spans="3:11" x14ac:dyDescent="0.2">
      <c r="C84" s="57" t="s">
        <v>1391</v>
      </c>
      <c r="D84" s="56">
        <v>44295</v>
      </c>
      <c r="E84" s="55" t="s">
        <v>1390</v>
      </c>
      <c r="I84" s="53">
        <v>6</v>
      </c>
      <c r="K84" s="53">
        <v>108837.45</v>
      </c>
    </row>
    <row r="85" spans="3:11" x14ac:dyDescent="0.2">
      <c r="C85" s="57" t="s">
        <v>1389</v>
      </c>
      <c r="D85" s="56">
        <v>44295</v>
      </c>
      <c r="E85" s="55" t="s">
        <v>1388</v>
      </c>
      <c r="I85" s="53">
        <v>1.76</v>
      </c>
      <c r="K85" s="53">
        <v>108839.21</v>
      </c>
    </row>
    <row r="86" spans="3:11" x14ac:dyDescent="0.2">
      <c r="C86" s="57" t="s">
        <v>1387</v>
      </c>
      <c r="D86" s="56">
        <v>44295</v>
      </c>
      <c r="E86" s="55" t="s">
        <v>1386</v>
      </c>
      <c r="I86" s="53">
        <v>3.36</v>
      </c>
      <c r="K86" s="53">
        <v>108842.57</v>
      </c>
    </row>
    <row r="87" spans="3:11" x14ac:dyDescent="0.2">
      <c r="C87" s="57" t="s">
        <v>1385</v>
      </c>
      <c r="D87" s="56">
        <v>44296</v>
      </c>
      <c r="E87" s="55" t="s">
        <v>1384</v>
      </c>
      <c r="I87" s="53">
        <v>12.49</v>
      </c>
      <c r="K87" s="53">
        <v>108855.06</v>
      </c>
    </row>
    <row r="88" spans="3:11" x14ac:dyDescent="0.2">
      <c r="C88" s="57" t="s">
        <v>1383</v>
      </c>
      <c r="D88" s="56">
        <v>44296</v>
      </c>
      <c r="E88" s="55" t="s">
        <v>1382</v>
      </c>
      <c r="I88" s="53">
        <v>15.21</v>
      </c>
      <c r="K88" s="53">
        <v>108870.27</v>
      </c>
    </row>
    <row r="89" spans="3:11" x14ac:dyDescent="0.2">
      <c r="C89" s="57" t="s">
        <v>1381</v>
      </c>
      <c r="D89" s="56">
        <v>44297</v>
      </c>
      <c r="E89" s="55" t="s">
        <v>1380</v>
      </c>
      <c r="I89" s="53">
        <v>1.08</v>
      </c>
      <c r="K89" s="53">
        <v>108871.35</v>
      </c>
    </row>
    <row r="90" spans="3:11" x14ac:dyDescent="0.2">
      <c r="C90" s="57" t="s">
        <v>1379</v>
      </c>
      <c r="D90" s="56">
        <v>44298</v>
      </c>
      <c r="E90" s="55" t="s">
        <v>1378</v>
      </c>
      <c r="I90" s="53">
        <v>1.24</v>
      </c>
      <c r="K90" s="53">
        <v>108872.59</v>
      </c>
    </row>
    <row r="91" spans="3:11" x14ac:dyDescent="0.2">
      <c r="C91" s="57" t="s">
        <v>1377</v>
      </c>
      <c r="D91" s="56">
        <v>44298</v>
      </c>
      <c r="E91" s="55" t="s">
        <v>1376</v>
      </c>
      <c r="I91" s="53">
        <v>8.0299999999999994</v>
      </c>
      <c r="K91" s="53">
        <v>108880.62</v>
      </c>
    </row>
    <row r="92" spans="3:11" x14ac:dyDescent="0.2">
      <c r="C92" s="57" t="s">
        <v>1375</v>
      </c>
      <c r="D92" s="56">
        <v>44298</v>
      </c>
      <c r="E92" s="55" t="s">
        <v>1374</v>
      </c>
      <c r="I92" s="53">
        <v>5</v>
      </c>
      <c r="K92" s="53">
        <v>108885.62</v>
      </c>
    </row>
    <row r="93" spans="3:11" x14ac:dyDescent="0.2">
      <c r="C93" s="57" t="s">
        <v>1373</v>
      </c>
      <c r="D93" s="56">
        <v>44298</v>
      </c>
      <c r="E93" s="55" t="s">
        <v>1372</v>
      </c>
      <c r="I93" s="53">
        <v>10</v>
      </c>
      <c r="K93" s="53">
        <v>108895.62</v>
      </c>
    </row>
    <row r="94" spans="3:11" x14ac:dyDescent="0.2">
      <c r="C94" s="57" t="s">
        <v>1371</v>
      </c>
      <c r="D94" s="56">
        <v>44298</v>
      </c>
      <c r="E94" s="55" t="s">
        <v>1370</v>
      </c>
      <c r="I94" s="53">
        <v>1.94</v>
      </c>
      <c r="K94" s="53">
        <v>108897.56</v>
      </c>
    </row>
    <row r="95" spans="3:11" x14ac:dyDescent="0.2">
      <c r="C95" s="57" t="s">
        <v>1369</v>
      </c>
      <c r="D95" s="56">
        <v>44298</v>
      </c>
      <c r="E95" s="55" t="s">
        <v>1368</v>
      </c>
      <c r="I95" s="53">
        <v>13.82</v>
      </c>
      <c r="K95" s="53">
        <v>108911.38</v>
      </c>
    </row>
    <row r="96" spans="3:11" x14ac:dyDescent="0.2">
      <c r="C96" s="57" t="s">
        <v>1367</v>
      </c>
      <c r="D96" s="56">
        <v>44298</v>
      </c>
      <c r="E96" s="55" t="s">
        <v>1366</v>
      </c>
      <c r="I96" s="53">
        <v>3</v>
      </c>
      <c r="K96" s="53">
        <v>108914.38</v>
      </c>
    </row>
    <row r="97" spans="3:11" x14ac:dyDescent="0.2">
      <c r="C97" s="57" t="s">
        <v>1365</v>
      </c>
      <c r="D97" s="56">
        <v>44299</v>
      </c>
      <c r="E97" s="55" t="s">
        <v>1364</v>
      </c>
      <c r="I97" s="53">
        <v>4.33</v>
      </c>
      <c r="K97" s="53">
        <v>108918.71</v>
      </c>
    </row>
    <row r="98" spans="3:11" x14ac:dyDescent="0.2">
      <c r="C98" s="57" t="s">
        <v>1363</v>
      </c>
      <c r="D98" s="56">
        <v>44299</v>
      </c>
      <c r="E98" s="55" t="s">
        <v>1362</v>
      </c>
      <c r="I98" s="53">
        <v>44.45</v>
      </c>
      <c r="K98" s="53">
        <v>108963.16</v>
      </c>
    </row>
    <row r="99" spans="3:11" x14ac:dyDescent="0.2">
      <c r="C99" s="57" t="s">
        <v>1361</v>
      </c>
      <c r="D99" s="56">
        <v>44300</v>
      </c>
      <c r="E99" s="55" t="s">
        <v>1360</v>
      </c>
      <c r="I99" s="53">
        <v>3.68</v>
      </c>
      <c r="K99" s="53">
        <v>108966.84</v>
      </c>
    </row>
    <row r="100" spans="3:11" x14ac:dyDescent="0.2">
      <c r="C100" s="57" t="s">
        <v>1359</v>
      </c>
      <c r="D100" s="56">
        <v>44300</v>
      </c>
      <c r="E100" s="55" t="s">
        <v>1358</v>
      </c>
      <c r="I100" s="53">
        <v>1.94</v>
      </c>
      <c r="K100" s="53">
        <v>108968.78</v>
      </c>
    </row>
    <row r="101" spans="3:11" x14ac:dyDescent="0.2">
      <c r="C101" s="57" t="s">
        <v>1357</v>
      </c>
      <c r="D101" s="56">
        <v>44300</v>
      </c>
      <c r="E101" s="55" t="s">
        <v>1356</v>
      </c>
      <c r="I101" s="53">
        <v>4.76</v>
      </c>
      <c r="K101" s="53">
        <v>108973.54</v>
      </c>
    </row>
    <row r="102" spans="3:11" x14ac:dyDescent="0.2">
      <c r="C102" s="57" t="s">
        <v>1355</v>
      </c>
      <c r="D102" s="56">
        <v>44300</v>
      </c>
      <c r="E102" s="55" t="s">
        <v>1354</v>
      </c>
      <c r="I102" s="53">
        <v>2.73</v>
      </c>
      <c r="K102" s="53">
        <v>108976.27</v>
      </c>
    </row>
    <row r="103" spans="3:11" x14ac:dyDescent="0.2">
      <c r="C103" s="57" t="s">
        <v>1353</v>
      </c>
      <c r="D103" s="56">
        <v>44300</v>
      </c>
      <c r="E103" s="55" t="s">
        <v>1352</v>
      </c>
      <c r="I103" s="53">
        <v>1.5</v>
      </c>
      <c r="K103" s="53">
        <v>108977.77</v>
      </c>
    </row>
    <row r="104" spans="3:11" x14ac:dyDescent="0.2">
      <c r="C104" s="57" t="s">
        <v>1351</v>
      </c>
      <c r="D104" s="56">
        <v>44300</v>
      </c>
      <c r="E104" s="55" t="s">
        <v>1350</v>
      </c>
      <c r="I104" s="53">
        <v>0.97</v>
      </c>
      <c r="K104" s="53">
        <v>108978.74</v>
      </c>
    </row>
    <row r="105" spans="3:11" x14ac:dyDescent="0.2">
      <c r="C105" s="57" t="s">
        <v>1349</v>
      </c>
      <c r="D105" s="56">
        <v>44300</v>
      </c>
      <c r="E105" s="55" t="s">
        <v>1348</v>
      </c>
      <c r="I105" s="53">
        <v>8.3800000000000008</v>
      </c>
      <c r="K105" s="53">
        <v>108987.12</v>
      </c>
    </row>
    <row r="106" spans="3:11" x14ac:dyDescent="0.2">
      <c r="C106" s="57" t="s">
        <v>1347</v>
      </c>
      <c r="D106" s="56">
        <v>44300</v>
      </c>
      <c r="E106" s="55" t="s">
        <v>1346</v>
      </c>
      <c r="J106" s="54">
        <v>33745.919999999998</v>
      </c>
      <c r="K106" s="53">
        <v>75241.2</v>
      </c>
    </row>
    <row r="107" spans="3:11" x14ac:dyDescent="0.2">
      <c r="C107" s="57" t="s">
        <v>1345</v>
      </c>
      <c r="D107" s="56">
        <v>44301</v>
      </c>
      <c r="E107" s="55" t="s">
        <v>1344</v>
      </c>
      <c r="I107" s="53">
        <v>12.52</v>
      </c>
      <c r="K107" s="53">
        <v>75253.72</v>
      </c>
    </row>
    <row r="108" spans="3:11" x14ac:dyDescent="0.2">
      <c r="C108" s="57" t="s">
        <v>1343</v>
      </c>
      <c r="D108" s="56">
        <v>44301</v>
      </c>
      <c r="E108" s="55" t="s">
        <v>1342</v>
      </c>
      <c r="I108" s="53">
        <v>4.79</v>
      </c>
      <c r="K108" s="53">
        <v>75258.509999999995</v>
      </c>
    </row>
    <row r="109" spans="3:11" x14ac:dyDescent="0.2">
      <c r="C109" s="57" t="s">
        <v>1341</v>
      </c>
      <c r="D109" s="56">
        <v>44301</v>
      </c>
      <c r="E109" s="55" t="s">
        <v>1340</v>
      </c>
      <c r="I109" s="53">
        <v>3.36</v>
      </c>
      <c r="K109" s="53">
        <v>75261.87</v>
      </c>
    </row>
    <row r="110" spans="3:11" x14ac:dyDescent="0.2">
      <c r="C110" s="57" t="s">
        <v>1339</v>
      </c>
      <c r="D110" s="56">
        <v>44301</v>
      </c>
      <c r="E110" s="55" t="s">
        <v>1338</v>
      </c>
      <c r="I110" s="53">
        <v>8.02</v>
      </c>
      <c r="K110" s="53">
        <v>75269.89</v>
      </c>
    </row>
    <row r="111" spans="3:11" x14ac:dyDescent="0.2">
      <c r="C111" s="57" t="s">
        <v>1337</v>
      </c>
      <c r="D111" s="56">
        <v>44301</v>
      </c>
      <c r="E111" s="55" t="s">
        <v>1336</v>
      </c>
      <c r="I111" s="53">
        <v>30.6</v>
      </c>
      <c r="K111" s="53">
        <v>75300.490000000005</v>
      </c>
    </row>
    <row r="112" spans="3:11" x14ac:dyDescent="0.2">
      <c r="C112" s="57" t="s">
        <v>1335</v>
      </c>
      <c r="D112" s="56">
        <v>44301</v>
      </c>
      <c r="E112" s="55" t="s">
        <v>1334</v>
      </c>
      <c r="I112" s="53">
        <v>17.21</v>
      </c>
      <c r="K112" s="53">
        <v>75317.7</v>
      </c>
    </row>
    <row r="113" spans="3:11" x14ac:dyDescent="0.2">
      <c r="C113" s="57" t="s">
        <v>81</v>
      </c>
      <c r="D113" s="56">
        <v>44301</v>
      </c>
      <c r="E113" s="55" t="s">
        <v>1333</v>
      </c>
      <c r="J113" s="54">
        <v>11.93</v>
      </c>
      <c r="K113" s="53">
        <v>75305.77</v>
      </c>
    </row>
    <row r="114" spans="3:11" x14ac:dyDescent="0.2">
      <c r="C114" s="57" t="s">
        <v>1332</v>
      </c>
      <c r="D114" s="56">
        <v>44301</v>
      </c>
      <c r="E114" s="55" t="s">
        <v>1331</v>
      </c>
      <c r="J114" s="54">
        <v>68</v>
      </c>
      <c r="K114" s="53">
        <v>75237.77</v>
      </c>
    </row>
    <row r="115" spans="3:11" x14ac:dyDescent="0.2">
      <c r="C115" s="57" t="s">
        <v>79</v>
      </c>
      <c r="D115" s="56">
        <v>44301</v>
      </c>
      <c r="E115" s="55" t="s">
        <v>1330</v>
      </c>
      <c r="J115" s="54">
        <v>110</v>
      </c>
      <c r="K115" s="53">
        <v>75127.77</v>
      </c>
    </row>
    <row r="116" spans="3:11" x14ac:dyDescent="0.2">
      <c r="C116" s="57" t="s">
        <v>77</v>
      </c>
      <c r="D116" s="56">
        <v>44301</v>
      </c>
      <c r="E116" s="55" t="s">
        <v>1329</v>
      </c>
      <c r="J116" s="54">
        <v>57.88</v>
      </c>
      <c r="K116" s="53">
        <v>75069.89</v>
      </c>
    </row>
    <row r="117" spans="3:11" x14ac:dyDescent="0.2">
      <c r="C117" s="57" t="s">
        <v>75</v>
      </c>
      <c r="D117" s="56">
        <v>44301</v>
      </c>
      <c r="E117" s="55" t="s">
        <v>1328</v>
      </c>
      <c r="J117" s="54">
        <v>317.52</v>
      </c>
      <c r="K117" s="53">
        <v>74752.37</v>
      </c>
    </row>
    <row r="118" spans="3:11" x14ac:dyDescent="0.2">
      <c r="C118" s="57" t="s">
        <v>73</v>
      </c>
      <c r="D118" s="56">
        <v>44301</v>
      </c>
      <c r="E118" s="55" t="s">
        <v>1327</v>
      </c>
      <c r="J118" s="54">
        <v>28.28</v>
      </c>
      <c r="K118" s="53">
        <v>74724.09</v>
      </c>
    </row>
    <row r="119" spans="3:11" x14ac:dyDescent="0.2">
      <c r="C119" s="57" t="s">
        <v>1326</v>
      </c>
      <c r="D119" s="56">
        <v>44301</v>
      </c>
      <c r="E119" s="55" t="s">
        <v>1325</v>
      </c>
      <c r="J119" s="54">
        <v>504.25</v>
      </c>
      <c r="K119" s="53">
        <v>74219.839999999997</v>
      </c>
    </row>
    <row r="120" spans="3:11" x14ac:dyDescent="0.2">
      <c r="C120" s="57" t="s">
        <v>1324</v>
      </c>
      <c r="D120" s="56">
        <v>44301</v>
      </c>
      <c r="E120" s="55" t="s">
        <v>1323</v>
      </c>
      <c r="J120" s="54">
        <v>85</v>
      </c>
      <c r="K120" s="53">
        <v>74134.84</v>
      </c>
    </row>
    <row r="121" spans="3:11" x14ac:dyDescent="0.2">
      <c r="C121" s="57" t="s">
        <v>953</v>
      </c>
      <c r="D121" s="56">
        <v>44301</v>
      </c>
      <c r="E121" s="55" t="s">
        <v>1322</v>
      </c>
      <c r="J121" s="54">
        <v>154.9</v>
      </c>
      <c r="K121" s="53">
        <v>73979.94</v>
      </c>
    </row>
    <row r="122" spans="3:11" x14ac:dyDescent="0.2">
      <c r="C122" s="57" t="s">
        <v>237</v>
      </c>
      <c r="D122" s="56">
        <v>44301</v>
      </c>
      <c r="E122" s="55" t="s">
        <v>1321</v>
      </c>
      <c r="J122" s="54">
        <v>160</v>
      </c>
      <c r="K122" s="53">
        <v>73819.94</v>
      </c>
    </row>
    <row r="123" spans="3:11" x14ac:dyDescent="0.2">
      <c r="C123" s="57" t="s">
        <v>67</v>
      </c>
      <c r="D123" s="56">
        <v>44301</v>
      </c>
      <c r="E123" s="55" t="s">
        <v>1320</v>
      </c>
      <c r="J123" s="54">
        <v>800</v>
      </c>
      <c r="K123" s="53">
        <v>73019.94</v>
      </c>
    </row>
    <row r="124" spans="3:11" x14ac:dyDescent="0.2">
      <c r="C124" s="57" t="s">
        <v>605</v>
      </c>
      <c r="D124" s="56">
        <v>44301</v>
      </c>
      <c r="E124" s="55" t="s">
        <v>1319</v>
      </c>
      <c r="J124" s="54">
        <v>75</v>
      </c>
      <c r="K124" s="53">
        <v>72944.94</v>
      </c>
    </row>
    <row r="125" spans="3:11" x14ac:dyDescent="0.2">
      <c r="C125" s="57" t="s">
        <v>603</v>
      </c>
      <c r="D125" s="56">
        <v>44301</v>
      </c>
      <c r="E125" s="55" t="s">
        <v>1318</v>
      </c>
      <c r="J125" s="54">
        <v>67.2</v>
      </c>
      <c r="K125" s="53">
        <v>72877.740000000005</v>
      </c>
    </row>
    <row r="126" spans="3:11" x14ac:dyDescent="0.2">
      <c r="C126" s="57" t="s">
        <v>1317</v>
      </c>
      <c r="D126" s="56">
        <v>44302</v>
      </c>
      <c r="E126" s="55" t="s">
        <v>1316</v>
      </c>
      <c r="I126" s="53">
        <v>3.85</v>
      </c>
      <c r="K126" s="53">
        <v>72881.59</v>
      </c>
    </row>
    <row r="127" spans="3:11" x14ac:dyDescent="0.2">
      <c r="C127" s="57" t="s">
        <v>1315</v>
      </c>
      <c r="D127" s="56">
        <v>44302</v>
      </c>
      <c r="E127" s="55" t="s">
        <v>1314</v>
      </c>
      <c r="I127" s="53">
        <v>14.2</v>
      </c>
      <c r="K127" s="53">
        <v>72895.789999999994</v>
      </c>
    </row>
    <row r="128" spans="3:11" x14ac:dyDescent="0.2">
      <c r="C128" s="57" t="s">
        <v>1313</v>
      </c>
      <c r="D128" s="56">
        <v>44302</v>
      </c>
      <c r="E128" s="55" t="s">
        <v>1312</v>
      </c>
      <c r="I128" s="53">
        <v>8.51</v>
      </c>
      <c r="K128" s="53">
        <v>72904.3</v>
      </c>
    </row>
    <row r="129" spans="3:11" x14ac:dyDescent="0.2">
      <c r="C129" s="57" t="s">
        <v>1311</v>
      </c>
      <c r="D129" s="56">
        <v>44302</v>
      </c>
      <c r="E129" s="55" t="s">
        <v>1310</v>
      </c>
      <c r="I129" s="53">
        <v>5.14</v>
      </c>
      <c r="K129" s="53">
        <v>72909.440000000002</v>
      </c>
    </row>
    <row r="130" spans="3:11" x14ac:dyDescent="0.2">
      <c r="C130" s="57" t="s">
        <v>1309</v>
      </c>
      <c r="D130" s="56">
        <v>44302</v>
      </c>
      <c r="E130" s="55" t="s">
        <v>1308</v>
      </c>
      <c r="I130" s="53">
        <v>7.27</v>
      </c>
      <c r="K130" s="53">
        <v>72916.710000000006</v>
      </c>
    </row>
    <row r="131" spans="3:11" x14ac:dyDescent="0.2">
      <c r="C131" s="57" t="s">
        <v>1307</v>
      </c>
      <c r="D131" s="56">
        <v>44305</v>
      </c>
      <c r="E131" s="55" t="s">
        <v>1306</v>
      </c>
      <c r="I131" s="53">
        <v>25.3</v>
      </c>
      <c r="K131" s="53">
        <v>72942.009999999995</v>
      </c>
    </row>
    <row r="132" spans="3:11" x14ac:dyDescent="0.2">
      <c r="C132" s="57" t="s">
        <v>1305</v>
      </c>
      <c r="D132" s="56">
        <v>44305</v>
      </c>
      <c r="E132" s="55" t="s">
        <v>1304</v>
      </c>
      <c r="I132" s="53">
        <v>4.1900000000000004</v>
      </c>
      <c r="K132" s="53">
        <v>72946.2</v>
      </c>
    </row>
    <row r="133" spans="3:11" x14ac:dyDescent="0.2">
      <c r="C133" s="57" t="s">
        <v>1303</v>
      </c>
      <c r="D133" s="56">
        <v>44305</v>
      </c>
      <c r="E133" s="55" t="s">
        <v>1302</v>
      </c>
      <c r="I133" s="53">
        <v>31218.13</v>
      </c>
      <c r="K133" s="53">
        <v>104164.33</v>
      </c>
    </row>
    <row r="134" spans="3:11" x14ac:dyDescent="0.2">
      <c r="C134" s="57" t="s">
        <v>1301</v>
      </c>
      <c r="D134" s="56">
        <v>44305</v>
      </c>
      <c r="E134" s="55" t="s">
        <v>1300</v>
      </c>
      <c r="I134" s="53">
        <v>35.049999999999997</v>
      </c>
      <c r="K134" s="53">
        <v>104199.38</v>
      </c>
    </row>
    <row r="135" spans="3:11" x14ac:dyDescent="0.2">
      <c r="C135" s="57" t="s">
        <v>1299</v>
      </c>
      <c r="D135" s="56">
        <v>44305</v>
      </c>
      <c r="E135" s="55" t="s">
        <v>1298</v>
      </c>
      <c r="I135" s="53">
        <v>1.71</v>
      </c>
      <c r="K135" s="53">
        <v>104201.09</v>
      </c>
    </row>
    <row r="136" spans="3:11" x14ac:dyDescent="0.2">
      <c r="C136" s="57" t="s">
        <v>1297</v>
      </c>
      <c r="D136" s="56">
        <v>44305</v>
      </c>
      <c r="E136" s="55" t="s">
        <v>1296</v>
      </c>
      <c r="I136" s="53">
        <v>5.74</v>
      </c>
      <c r="K136" s="53">
        <v>104206.83</v>
      </c>
    </row>
    <row r="137" spans="3:11" x14ac:dyDescent="0.2">
      <c r="C137" s="57" t="s">
        <v>1295</v>
      </c>
      <c r="D137" s="56">
        <v>44305</v>
      </c>
      <c r="E137" s="55" t="s">
        <v>1294</v>
      </c>
      <c r="I137" s="53">
        <v>6.94</v>
      </c>
      <c r="K137" s="53">
        <v>104213.77</v>
      </c>
    </row>
    <row r="138" spans="3:11" x14ac:dyDescent="0.2">
      <c r="C138" s="57" t="s">
        <v>1293</v>
      </c>
      <c r="D138" s="56">
        <v>44306</v>
      </c>
      <c r="E138" s="55" t="s">
        <v>1292</v>
      </c>
      <c r="I138" s="53">
        <v>6.14</v>
      </c>
      <c r="K138" s="53">
        <v>104219.91</v>
      </c>
    </row>
    <row r="139" spans="3:11" x14ac:dyDescent="0.2">
      <c r="C139" s="57" t="s">
        <v>1291</v>
      </c>
      <c r="D139" s="56">
        <v>44306</v>
      </c>
      <c r="E139" s="55" t="s">
        <v>1290</v>
      </c>
      <c r="I139" s="53">
        <v>3.27</v>
      </c>
      <c r="K139" s="53">
        <v>104223.18</v>
      </c>
    </row>
    <row r="140" spans="3:11" x14ac:dyDescent="0.2">
      <c r="C140" s="57" t="s">
        <v>1289</v>
      </c>
      <c r="D140" s="56">
        <v>44306</v>
      </c>
      <c r="E140" s="55" t="s">
        <v>1288</v>
      </c>
      <c r="I140" s="53">
        <v>0.85</v>
      </c>
      <c r="K140" s="53">
        <v>104224.03</v>
      </c>
    </row>
    <row r="141" spans="3:11" x14ac:dyDescent="0.2">
      <c r="C141" s="57" t="s">
        <v>1287</v>
      </c>
      <c r="D141" s="56">
        <v>44306</v>
      </c>
      <c r="E141" s="55" t="s">
        <v>1286</v>
      </c>
      <c r="I141" s="53">
        <v>10.38</v>
      </c>
      <c r="K141" s="53">
        <v>104234.41</v>
      </c>
    </row>
    <row r="142" spans="3:11" x14ac:dyDescent="0.2">
      <c r="C142" s="57" t="s">
        <v>1285</v>
      </c>
      <c r="D142" s="56">
        <v>44306</v>
      </c>
      <c r="E142" s="55" t="s">
        <v>1284</v>
      </c>
      <c r="I142" s="53">
        <v>8.3800000000000008</v>
      </c>
      <c r="K142" s="53">
        <v>104242.79</v>
      </c>
    </row>
    <row r="143" spans="3:11" x14ac:dyDescent="0.2">
      <c r="C143" s="57" t="s">
        <v>1283</v>
      </c>
      <c r="D143" s="56">
        <v>44306</v>
      </c>
      <c r="E143" s="55" t="s">
        <v>1282</v>
      </c>
      <c r="I143" s="53">
        <v>17.940000000000001</v>
      </c>
      <c r="K143" s="53">
        <v>104260.73</v>
      </c>
    </row>
    <row r="144" spans="3:11" x14ac:dyDescent="0.2">
      <c r="C144" s="57" t="s">
        <v>1281</v>
      </c>
      <c r="D144" s="56">
        <v>44306</v>
      </c>
      <c r="E144" s="55" t="s">
        <v>1280</v>
      </c>
      <c r="I144" s="53">
        <v>1.94</v>
      </c>
      <c r="K144" s="53">
        <v>104262.67</v>
      </c>
    </row>
    <row r="145" spans="3:11" x14ac:dyDescent="0.2">
      <c r="C145" s="57" t="s">
        <v>1279</v>
      </c>
      <c r="D145" s="56">
        <v>44306</v>
      </c>
      <c r="E145" s="55" t="s">
        <v>1278</v>
      </c>
      <c r="I145" s="53">
        <v>12.88</v>
      </c>
      <c r="K145" s="53">
        <v>104275.55</v>
      </c>
    </row>
    <row r="146" spans="3:11" x14ac:dyDescent="0.2">
      <c r="C146" s="57" t="s">
        <v>1277</v>
      </c>
      <c r="D146" s="56">
        <v>44307</v>
      </c>
      <c r="E146" s="55" t="s">
        <v>1276</v>
      </c>
      <c r="I146" s="53">
        <v>40.04</v>
      </c>
      <c r="K146" s="53">
        <v>104315.59</v>
      </c>
    </row>
    <row r="147" spans="3:11" x14ac:dyDescent="0.2">
      <c r="C147" s="57" t="s">
        <v>1275</v>
      </c>
      <c r="D147" s="56">
        <v>44307</v>
      </c>
      <c r="E147" s="55" t="s">
        <v>1274</v>
      </c>
      <c r="I147" s="53">
        <v>20.07</v>
      </c>
      <c r="K147" s="53">
        <v>104335.66</v>
      </c>
    </row>
    <row r="148" spans="3:11" x14ac:dyDescent="0.2">
      <c r="C148" s="57" t="s">
        <v>1273</v>
      </c>
      <c r="D148" s="56">
        <v>44307</v>
      </c>
      <c r="E148" s="55" t="s">
        <v>1272</v>
      </c>
      <c r="I148" s="53">
        <v>14.21</v>
      </c>
      <c r="K148" s="53">
        <v>104349.87</v>
      </c>
    </row>
    <row r="149" spans="3:11" x14ac:dyDescent="0.2">
      <c r="C149" s="57" t="s">
        <v>1271</v>
      </c>
      <c r="D149" s="56">
        <v>44307</v>
      </c>
      <c r="E149" s="55" t="s">
        <v>1270</v>
      </c>
      <c r="I149" s="53">
        <v>4.42</v>
      </c>
      <c r="K149" s="53">
        <v>104354.29</v>
      </c>
    </row>
    <row r="150" spans="3:11" x14ac:dyDescent="0.2">
      <c r="C150" s="57" t="s">
        <v>1269</v>
      </c>
      <c r="D150" s="56">
        <v>44308</v>
      </c>
      <c r="E150" s="55" t="s">
        <v>1268</v>
      </c>
      <c r="I150" s="53">
        <v>3.88</v>
      </c>
      <c r="K150" s="53">
        <v>104358.17</v>
      </c>
    </row>
    <row r="151" spans="3:11" x14ac:dyDescent="0.2">
      <c r="C151" s="57" t="s">
        <v>1267</v>
      </c>
      <c r="D151" s="56">
        <v>44308</v>
      </c>
      <c r="E151" s="55" t="s">
        <v>1266</v>
      </c>
      <c r="I151" s="53">
        <v>50.5</v>
      </c>
      <c r="K151" s="53">
        <v>104408.67</v>
      </c>
    </row>
    <row r="152" spans="3:11" x14ac:dyDescent="0.2">
      <c r="C152" s="57" t="s">
        <v>1265</v>
      </c>
      <c r="D152" s="56">
        <v>44308</v>
      </c>
      <c r="E152" s="55" t="s">
        <v>1264</v>
      </c>
      <c r="J152" s="54">
        <v>1352.75</v>
      </c>
      <c r="K152" s="53">
        <v>103055.92</v>
      </c>
    </row>
    <row r="153" spans="3:11" x14ac:dyDescent="0.2">
      <c r="C153" s="57" t="s">
        <v>565</v>
      </c>
      <c r="D153" s="56">
        <v>44308</v>
      </c>
      <c r="E153" s="55" t="s">
        <v>1263</v>
      </c>
      <c r="J153" s="54">
        <v>7281.78</v>
      </c>
      <c r="K153" s="53">
        <v>95774.14</v>
      </c>
    </row>
    <row r="154" spans="3:11" x14ac:dyDescent="0.2">
      <c r="C154" s="57" t="s">
        <v>1262</v>
      </c>
      <c r="D154" s="56">
        <v>44308</v>
      </c>
      <c r="E154" s="55" t="s">
        <v>1261</v>
      </c>
      <c r="J154" s="54">
        <v>1702.78</v>
      </c>
      <c r="K154" s="53">
        <v>94071.360000000001</v>
      </c>
    </row>
    <row r="155" spans="3:11" x14ac:dyDescent="0.2">
      <c r="C155" s="57" t="s">
        <v>1260</v>
      </c>
      <c r="D155" s="56">
        <v>44309</v>
      </c>
      <c r="E155" s="55" t="s">
        <v>1259</v>
      </c>
      <c r="I155" s="53">
        <v>1.6</v>
      </c>
      <c r="K155" s="53">
        <v>94072.960000000006</v>
      </c>
    </row>
    <row r="156" spans="3:11" x14ac:dyDescent="0.2">
      <c r="C156" s="57" t="s">
        <v>1258</v>
      </c>
      <c r="D156" s="56">
        <v>44309</v>
      </c>
      <c r="E156" s="55" t="s">
        <v>1257</v>
      </c>
      <c r="I156" s="53">
        <v>14.79</v>
      </c>
      <c r="K156" s="53">
        <v>94087.75</v>
      </c>
    </row>
    <row r="157" spans="3:11" x14ac:dyDescent="0.2">
      <c r="C157" s="57" t="s">
        <v>1256</v>
      </c>
      <c r="D157" s="56">
        <v>44309</v>
      </c>
      <c r="E157" s="55" t="s">
        <v>1255</v>
      </c>
      <c r="I157" s="53">
        <v>75.400000000000006</v>
      </c>
      <c r="K157" s="53">
        <v>94163.15</v>
      </c>
    </row>
    <row r="158" spans="3:11" x14ac:dyDescent="0.2">
      <c r="C158" s="57" t="s">
        <v>1254</v>
      </c>
      <c r="D158" s="56">
        <v>44309</v>
      </c>
      <c r="E158" s="55" t="s">
        <v>1253</v>
      </c>
      <c r="I158" s="53">
        <v>27.65</v>
      </c>
      <c r="K158" s="53">
        <v>94190.8</v>
      </c>
    </row>
    <row r="159" spans="3:11" x14ac:dyDescent="0.2">
      <c r="C159" s="57" t="s">
        <v>601</v>
      </c>
      <c r="D159" s="56">
        <v>44309</v>
      </c>
      <c r="E159" s="55" t="s">
        <v>1252</v>
      </c>
      <c r="J159" s="54">
        <v>66.66</v>
      </c>
      <c r="K159" s="53">
        <v>94124.14</v>
      </c>
    </row>
    <row r="160" spans="3:11" x14ac:dyDescent="0.2">
      <c r="C160" s="57" t="s">
        <v>587</v>
      </c>
      <c r="D160" s="56">
        <v>44309</v>
      </c>
      <c r="E160" s="55" t="s">
        <v>1251</v>
      </c>
      <c r="J160" s="54">
        <v>82.12</v>
      </c>
      <c r="K160" s="53">
        <v>94042.02</v>
      </c>
    </row>
    <row r="161" spans="3:11" x14ac:dyDescent="0.2">
      <c r="C161" s="57" t="s">
        <v>1250</v>
      </c>
      <c r="D161" s="56">
        <v>44309</v>
      </c>
      <c r="E161" s="55" t="s">
        <v>1249</v>
      </c>
      <c r="J161" s="54">
        <v>2291.62</v>
      </c>
      <c r="K161" s="53">
        <v>91750.399999999994</v>
      </c>
    </row>
    <row r="162" spans="3:11" x14ac:dyDescent="0.2">
      <c r="C162" s="57" t="s">
        <v>567</v>
      </c>
      <c r="D162" s="56">
        <v>44309</v>
      </c>
      <c r="E162" s="55" t="s">
        <v>1248</v>
      </c>
      <c r="J162" s="54">
        <v>20</v>
      </c>
      <c r="K162" s="53">
        <v>91730.4</v>
      </c>
    </row>
    <row r="163" spans="3:11" x14ac:dyDescent="0.2">
      <c r="C163" s="57" t="s">
        <v>1247</v>
      </c>
      <c r="D163" s="56">
        <v>44309</v>
      </c>
      <c r="E163" s="55" t="s">
        <v>1246</v>
      </c>
      <c r="J163" s="54">
        <v>923.58</v>
      </c>
      <c r="K163" s="53">
        <v>90806.82</v>
      </c>
    </row>
    <row r="164" spans="3:11" x14ac:dyDescent="0.2">
      <c r="C164" s="57" t="s">
        <v>461</v>
      </c>
      <c r="D164" s="56">
        <v>44309</v>
      </c>
      <c r="E164" s="55" t="s">
        <v>1245</v>
      </c>
      <c r="J164" s="54">
        <v>32.770000000000003</v>
      </c>
      <c r="K164" s="53">
        <v>90774.05</v>
      </c>
    </row>
    <row r="165" spans="3:11" x14ac:dyDescent="0.2">
      <c r="C165" s="57" t="s">
        <v>1244</v>
      </c>
      <c r="D165" s="56">
        <v>44311</v>
      </c>
      <c r="E165" s="55" t="s">
        <v>1243</v>
      </c>
      <c r="I165" s="53">
        <v>13.36</v>
      </c>
      <c r="K165" s="53">
        <v>90787.41</v>
      </c>
    </row>
    <row r="166" spans="3:11" x14ac:dyDescent="0.2">
      <c r="C166" s="57" t="s">
        <v>1242</v>
      </c>
      <c r="D166" s="56">
        <v>44311</v>
      </c>
      <c r="E166" s="55" t="s">
        <v>1241</v>
      </c>
      <c r="I166" s="53">
        <v>1.68</v>
      </c>
      <c r="K166" s="53">
        <v>90789.09</v>
      </c>
    </row>
    <row r="167" spans="3:11" x14ac:dyDescent="0.2">
      <c r="C167" s="57" t="s">
        <v>1240</v>
      </c>
      <c r="D167" s="56">
        <v>44311</v>
      </c>
      <c r="E167" s="55" t="s">
        <v>1239</v>
      </c>
      <c r="I167" s="53">
        <v>1.03</v>
      </c>
      <c r="K167" s="53">
        <v>90790.12</v>
      </c>
    </row>
    <row r="168" spans="3:11" x14ac:dyDescent="0.2">
      <c r="C168" s="57" t="s">
        <v>1238</v>
      </c>
      <c r="D168" s="56">
        <v>44311</v>
      </c>
      <c r="E168" s="55" t="s">
        <v>1237</v>
      </c>
      <c r="I168" s="53">
        <v>5.15</v>
      </c>
      <c r="K168" s="53">
        <v>90795.27</v>
      </c>
    </row>
    <row r="169" spans="3:11" x14ac:dyDescent="0.2">
      <c r="C169" s="57" t="s">
        <v>1236</v>
      </c>
      <c r="D169" s="56">
        <v>44311</v>
      </c>
      <c r="E169" s="55" t="s">
        <v>1235</v>
      </c>
      <c r="I169" s="53">
        <v>2.1800000000000002</v>
      </c>
      <c r="K169" s="53">
        <v>90797.45</v>
      </c>
    </row>
    <row r="170" spans="3:11" x14ac:dyDescent="0.2">
      <c r="C170" s="57" t="s">
        <v>1234</v>
      </c>
      <c r="D170" s="56">
        <v>44312</v>
      </c>
      <c r="E170" s="55" t="s">
        <v>1233</v>
      </c>
      <c r="I170" s="53">
        <v>11.82</v>
      </c>
      <c r="K170" s="53">
        <v>90809.27</v>
      </c>
    </row>
    <row r="171" spans="3:11" x14ac:dyDescent="0.2">
      <c r="C171" s="57" t="s">
        <v>1232</v>
      </c>
      <c r="D171" s="56">
        <v>44312</v>
      </c>
      <c r="E171" s="55" t="s">
        <v>1231</v>
      </c>
      <c r="I171" s="53">
        <v>5.15</v>
      </c>
      <c r="K171" s="53">
        <v>90814.42</v>
      </c>
    </row>
    <row r="172" spans="3:11" x14ac:dyDescent="0.2">
      <c r="C172" s="57" t="s">
        <v>1230</v>
      </c>
      <c r="D172" s="56">
        <v>44312</v>
      </c>
      <c r="E172" s="55" t="s">
        <v>1229</v>
      </c>
      <c r="I172" s="53">
        <v>39.29</v>
      </c>
      <c r="K172" s="53">
        <v>90853.71</v>
      </c>
    </row>
    <row r="173" spans="3:11" x14ac:dyDescent="0.2">
      <c r="C173" s="57" t="s">
        <v>1228</v>
      </c>
      <c r="D173" s="56">
        <v>44312</v>
      </c>
      <c r="E173" s="55" t="s">
        <v>1227</v>
      </c>
      <c r="I173" s="53">
        <v>3.4</v>
      </c>
      <c r="K173" s="53">
        <v>90857.11</v>
      </c>
    </row>
    <row r="174" spans="3:11" x14ac:dyDescent="0.2">
      <c r="C174" s="57" t="s">
        <v>1226</v>
      </c>
      <c r="D174" s="56">
        <v>44312</v>
      </c>
      <c r="E174" s="55" t="s">
        <v>1225</v>
      </c>
      <c r="I174" s="53">
        <v>11.97</v>
      </c>
      <c r="K174" s="53">
        <v>90869.08</v>
      </c>
    </row>
    <row r="175" spans="3:11" x14ac:dyDescent="0.2">
      <c r="C175" s="57" t="s">
        <v>1224</v>
      </c>
      <c r="D175" s="56">
        <v>44312</v>
      </c>
      <c r="E175" s="55" t="s">
        <v>1223</v>
      </c>
      <c r="I175" s="53">
        <v>5.18</v>
      </c>
      <c r="K175" s="53">
        <v>90874.26</v>
      </c>
    </row>
    <row r="176" spans="3:11" x14ac:dyDescent="0.2">
      <c r="C176" s="57" t="s">
        <v>1222</v>
      </c>
      <c r="D176" s="56">
        <v>44312</v>
      </c>
      <c r="E176" s="55" t="s">
        <v>1221</v>
      </c>
      <c r="I176" s="53">
        <v>2.86</v>
      </c>
      <c r="K176" s="53">
        <v>90877.119999999995</v>
      </c>
    </row>
    <row r="177" spans="3:11" x14ac:dyDescent="0.2">
      <c r="C177" s="57" t="s">
        <v>1220</v>
      </c>
      <c r="D177" s="56">
        <v>44312</v>
      </c>
      <c r="E177" s="55" t="s">
        <v>1219</v>
      </c>
      <c r="I177" s="53">
        <v>3.71</v>
      </c>
      <c r="K177" s="53">
        <v>90880.83</v>
      </c>
    </row>
    <row r="178" spans="3:11" x14ac:dyDescent="0.2">
      <c r="C178" s="57" t="s">
        <v>1218</v>
      </c>
      <c r="D178" s="56">
        <v>44312</v>
      </c>
      <c r="E178" s="55" t="s">
        <v>1217</v>
      </c>
      <c r="I178" s="53">
        <v>11.1</v>
      </c>
      <c r="K178" s="53">
        <v>90891.93</v>
      </c>
    </row>
    <row r="179" spans="3:11" x14ac:dyDescent="0.2">
      <c r="C179" s="57" t="s">
        <v>1216</v>
      </c>
      <c r="D179" s="56">
        <v>44312</v>
      </c>
      <c r="E179" s="55" t="s">
        <v>1215</v>
      </c>
      <c r="I179" s="53">
        <v>2.92</v>
      </c>
      <c r="K179" s="53">
        <v>90894.85</v>
      </c>
    </row>
    <row r="180" spans="3:11" x14ac:dyDescent="0.2">
      <c r="C180" s="57" t="s">
        <v>1214</v>
      </c>
      <c r="D180" s="56">
        <v>44313</v>
      </c>
      <c r="E180" s="55" t="s">
        <v>1213</v>
      </c>
      <c r="I180" s="53">
        <v>20.04</v>
      </c>
      <c r="K180" s="53">
        <v>90914.89</v>
      </c>
    </row>
    <row r="181" spans="3:11" x14ac:dyDescent="0.2">
      <c r="C181" s="57" t="s">
        <v>1212</v>
      </c>
      <c r="D181" s="56">
        <v>44313</v>
      </c>
      <c r="E181" s="55" t="s">
        <v>1211</v>
      </c>
      <c r="I181" s="53">
        <v>1.08</v>
      </c>
      <c r="K181" s="53">
        <v>90915.97</v>
      </c>
    </row>
    <row r="182" spans="3:11" x14ac:dyDescent="0.2">
      <c r="C182" s="57" t="s">
        <v>1210</v>
      </c>
      <c r="D182" s="56">
        <v>44313</v>
      </c>
      <c r="E182" s="55" t="s">
        <v>1209</v>
      </c>
      <c r="I182" s="53">
        <v>28.08</v>
      </c>
      <c r="K182" s="53">
        <v>90944.05</v>
      </c>
    </row>
    <row r="183" spans="3:11" x14ac:dyDescent="0.2">
      <c r="C183" s="57" t="s">
        <v>1208</v>
      </c>
      <c r="D183" s="56">
        <v>44313</v>
      </c>
      <c r="E183" s="55" t="s">
        <v>1207</v>
      </c>
      <c r="I183" s="53">
        <v>8.3800000000000008</v>
      </c>
      <c r="K183" s="53">
        <v>90952.43</v>
      </c>
    </row>
    <row r="184" spans="3:11" x14ac:dyDescent="0.2">
      <c r="C184" s="57" t="s">
        <v>1206</v>
      </c>
      <c r="D184" s="56">
        <v>44314</v>
      </c>
      <c r="E184" s="55" t="s">
        <v>1205</v>
      </c>
      <c r="I184" s="53">
        <v>8.3800000000000008</v>
      </c>
      <c r="K184" s="53">
        <v>90960.81</v>
      </c>
    </row>
    <row r="185" spans="3:11" x14ac:dyDescent="0.2">
      <c r="C185" s="57" t="s">
        <v>1204</v>
      </c>
      <c r="D185" s="56">
        <v>44314</v>
      </c>
      <c r="E185" s="55" t="s">
        <v>1203</v>
      </c>
      <c r="I185" s="53">
        <v>9.0299999999999994</v>
      </c>
      <c r="K185" s="53">
        <v>90969.84</v>
      </c>
    </row>
    <row r="186" spans="3:11" x14ac:dyDescent="0.2">
      <c r="C186" s="57" t="s">
        <v>1202</v>
      </c>
      <c r="D186" s="56">
        <v>44314</v>
      </c>
      <c r="E186" s="55" t="s">
        <v>1201</v>
      </c>
      <c r="I186" s="53">
        <v>35.340000000000003</v>
      </c>
      <c r="K186" s="53">
        <v>91005.18</v>
      </c>
    </row>
    <row r="187" spans="3:11" x14ac:dyDescent="0.2">
      <c r="C187" s="57" t="s">
        <v>1200</v>
      </c>
      <c r="D187" s="56">
        <v>44314</v>
      </c>
      <c r="E187" s="55" t="s">
        <v>1199</v>
      </c>
      <c r="I187" s="53">
        <v>19.32</v>
      </c>
      <c r="K187" s="53">
        <v>91024.5</v>
      </c>
    </row>
    <row r="188" spans="3:11" x14ac:dyDescent="0.2">
      <c r="C188" s="57" t="s">
        <v>1198</v>
      </c>
      <c r="D188" s="56">
        <v>44314</v>
      </c>
      <c r="E188" s="55" t="s">
        <v>1197</v>
      </c>
      <c r="I188" s="53">
        <v>93.31</v>
      </c>
      <c r="K188" s="53">
        <v>91117.81</v>
      </c>
    </row>
    <row r="189" spans="3:11" x14ac:dyDescent="0.2">
      <c r="C189" s="57" t="s">
        <v>1196</v>
      </c>
      <c r="D189" s="56">
        <v>44314</v>
      </c>
      <c r="E189" s="55" t="s">
        <v>1195</v>
      </c>
      <c r="I189" s="53">
        <v>15.3</v>
      </c>
      <c r="K189" s="53">
        <v>91133.11</v>
      </c>
    </row>
    <row r="190" spans="3:11" x14ac:dyDescent="0.2">
      <c r="C190" s="57" t="s">
        <v>1194</v>
      </c>
      <c r="D190" s="56">
        <v>44315</v>
      </c>
      <c r="E190" s="55" t="s">
        <v>1193</v>
      </c>
      <c r="I190" s="53">
        <v>50.21</v>
      </c>
      <c r="K190" s="53">
        <v>91183.32</v>
      </c>
    </row>
    <row r="191" spans="3:11" x14ac:dyDescent="0.2">
      <c r="C191" s="57" t="s">
        <v>1192</v>
      </c>
      <c r="D191" s="56">
        <v>44315</v>
      </c>
      <c r="E191" s="55" t="s">
        <v>1191</v>
      </c>
      <c r="I191" s="53">
        <v>3.02</v>
      </c>
      <c r="K191" s="53">
        <v>91186.34</v>
      </c>
    </row>
    <row r="192" spans="3:11" x14ac:dyDescent="0.2">
      <c r="C192" s="57" t="s">
        <v>1190</v>
      </c>
      <c r="D192" s="56">
        <v>44315</v>
      </c>
      <c r="E192" s="55" t="s">
        <v>1189</v>
      </c>
      <c r="I192" s="53">
        <v>3.36</v>
      </c>
      <c r="K192" s="53">
        <v>91189.7</v>
      </c>
    </row>
    <row r="193" spans="3:11" x14ac:dyDescent="0.2">
      <c r="C193" s="57" t="s">
        <v>1188</v>
      </c>
      <c r="D193" s="56">
        <v>44315</v>
      </c>
      <c r="E193" s="55" t="s">
        <v>1187</v>
      </c>
      <c r="I193" s="53">
        <v>5.53</v>
      </c>
      <c r="K193" s="53">
        <v>91195.23</v>
      </c>
    </row>
    <row r="194" spans="3:11" x14ac:dyDescent="0.2">
      <c r="C194" s="57" t="s">
        <v>833</v>
      </c>
      <c r="D194" s="56">
        <v>44315</v>
      </c>
      <c r="E194" s="55" t="s">
        <v>1186</v>
      </c>
      <c r="J194" s="54">
        <v>75</v>
      </c>
      <c r="K194" s="53">
        <v>91120.23</v>
      </c>
    </row>
    <row r="195" spans="3:11" x14ac:dyDescent="0.2">
      <c r="C195" s="57" t="s">
        <v>441</v>
      </c>
      <c r="D195" s="56">
        <v>44315</v>
      </c>
      <c r="E195" s="55" t="s">
        <v>1185</v>
      </c>
      <c r="J195" s="54">
        <v>1125</v>
      </c>
      <c r="K195" s="53">
        <v>89995.23</v>
      </c>
    </row>
    <row r="196" spans="3:11" x14ac:dyDescent="0.2">
      <c r="C196" s="57" t="s">
        <v>791</v>
      </c>
      <c r="D196" s="56">
        <v>44315</v>
      </c>
      <c r="E196" s="55" t="s">
        <v>1184</v>
      </c>
      <c r="J196" s="54">
        <v>6417.72</v>
      </c>
      <c r="K196" s="53">
        <v>83577.509999999995</v>
      </c>
    </row>
    <row r="197" spans="3:11" x14ac:dyDescent="0.2">
      <c r="C197" s="57" t="s">
        <v>149</v>
      </c>
      <c r="D197" s="56">
        <v>44315</v>
      </c>
      <c r="E197" s="55" t="s">
        <v>1183</v>
      </c>
      <c r="J197" s="54">
        <v>85</v>
      </c>
      <c r="K197" s="53">
        <v>83492.509999999995</v>
      </c>
    </row>
    <row r="198" spans="3:11" x14ac:dyDescent="0.2">
      <c r="C198" s="57" t="s">
        <v>785</v>
      </c>
      <c r="D198" s="56">
        <v>44315</v>
      </c>
      <c r="E198" s="55" t="s">
        <v>1182</v>
      </c>
      <c r="J198" s="54">
        <v>1000</v>
      </c>
      <c r="K198" s="53">
        <v>82492.509999999995</v>
      </c>
    </row>
    <row r="199" spans="3:11" x14ac:dyDescent="0.2">
      <c r="C199" s="57" t="s">
        <v>59</v>
      </c>
      <c r="D199" s="56">
        <v>44315</v>
      </c>
      <c r="E199" s="55" t="s">
        <v>1181</v>
      </c>
      <c r="J199" s="54">
        <v>123.96</v>
      </c>
      <c r="K199" s="53">
        <v>82368.55</v>
      </c>
    </row>
    <row r="200" spans="3:11" x14ac:dyDescent="0.2">
      <c r="C200" s="57" t="s">
        <v>457</v>
      </c>
      <c r="D200" s="56">
        <v>44315</v>
      </c>
      <c r="E200" s="55" t="s">
        <v>1180</v>
      </c>
      <c r="J200" s="54">
        <v>141</v>
      </c>
      <c r="K200" s="53">
        <v>82227.55</v>
      </c>
    </row>
    <row r="201" spans="3:11" x14ac:dyDescent="0.2">
      <c r="C201" s="57" t="s">
        <v>151</v>
      </c>
      <c r="D201" s="56">
        <v>44316</v>
      </c>
      <c r="E201" s="55" t="s">
        <v>1179</v>
      </c>
      <c r="J201" s="54">
        <v>123.16</v>
      </c>
      <c r="K201" s="53">
        <v>82104.39</v>
      </c>
    </row>
    <row r="202" spans="3:11" x14ac:dyDescent="0.2">
      <c r="C202" s="57" t="s">
        <v>642</v>
      </c>
      <c r="D202" s="56">
        <v>44316</v>
      </c>
      <c r="E202" s="55" t="s">
        <v>1178</v>
      </c>
      <c r="J202" s="54">
        <v>36.36</v>
      </c>
      <c r="K202" s="53">
        <v>82068.03</v>
      </c>
    </row>
    <row r="203" spans="3:11" x14ac:dyDescent="0.2">
      <c r="C203" s="68" t="s">
        <v>57</v>
      </c>
      <c r="D203" s="51">
        <v>80692.02</v>
      </c>
      <c r="E203" s="68" t="s">
        <v>56</v>
      </c>
      <c r="F203" s="51">
        <v>60459.8</v>
      </c>
      <c r="G203" s="68" t="s">
        <v>55</v>
      </c>
      <c r="H203" s="51">
        <v>59083.79</v>
      </c>
      <c r="J203" s="68" t="s">
        <v>54</v>
      </c>
      <c r="K203" s="51">
        <v>82068.03</v>
      </c>
    </row>
    <row r="206" spans="3:11" x14ac:dyDescent="0.2">
      <c r="E206" s="50" t="s">
        <v>53</v>
      </c>
      <c r="K206" s="49" t="s">
        <v>52</v>
      </c>
    </row>
  </sheetData>
  <pageMargins left="0.75" right="0.75" top="1" bottom="1" header="0" footer="0"/>
  <pageSetup orientation="portrait" errors="NA" horizontalDpi="120" verticalDpi="72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05767-9741-48E8-BA6D-9BB58E26EAF5}">
  <sheetPr codeName="Hoja8">
    <pageSetUpPr fitToPage="1"/>
  </sheetPr>
  <dimension ref="A1:Q45"/>
  <sheetViews>
    <sheetView showGridLines="0" zoomScale="86" zoomScaleNormal="86" workbookViewId="0">
      <selection activeCell="D15" sqref="D15"/>
    </sheetView>
  </sheetViews>
  <sheetFormatPr baseColWidth="10" defaultRowHeight="15" x14ac:dyDescent="0.25"/>
  <cols>
    <col min="1" max="1" width="9" style="1" customWidth="1"/>
    <col min="2" max="2" width="35.5703125" customWidth="1"/>
    <col min="3" max="3" width="22.140625" customWidth="1"/>
    <col min="4" max="4" width="10.85546875" customWidth="1"/>
    <col min="5" max="5" width="9.28515625" style="1" customWidth="1"/>
    <col min="6" max="6" width="10.28515625" style="47" customWidth="1"/>
    <col min="7" max="7" width="14.42578125" customWidth="1"/>
    <col min="8" max="9" width="11.42578125" customWidth="1"/>
    <col min="10" max="10" width="11.7109375" customWidth="1"/>
  </cols>
  <sheetData>
    <row r="1" spans="1:8" ht="26.25" customHeight="1" x14ac:dyDescent="0.25">
      <c r="C1" s="2"/>
      <c r="D1" s="2"/>
      <c r="E1" s="2"/>
      <c r="F1" s="2"/>
      <c r="G1" s="2"/>
    </row>
    <row r="2" spans="1:8" ht="15" customHeight="1" x14ac:dyDescent="0.25">
      <c r="A2" s="88" t="s">
        <v>0</v>
      </c>
      <c r="B2" s="88"/>
      <c r="C2" s="88"/>
      <c r="D2" s="88"/>
      <c r="E2" s="3"/>
      <c r="F2" s="4"/>
      <c r="G2" s="5"/>
    </row>
    <row r="3" spans="1:8" ht="4.5" customHeight="1" x14ac:dyDescent="0.25">
      <c r="A3" s="6"/>
      <c r="B3" s="5"/>
      <c r="C3" s="6"/>
      <c r="D3" s="5"/>
      <c r="E3" s="3"/>
      <c r="F3" s="4"/>
      <c r="G3" s="5"/>
    </row>
    <row r="4" spans="1:8" ht="22.5" customHeight="1" x14ac:dyDescent="0.3">
      <c r="A4" s="93" t="s">
        <v>1</v>
      </c>
      <c r="B4" s="93"/>
      <c r="C4" s="93"/>
      <c r="D4" s="93"/>
      <c r="E4" s="7"/>
      <c r="F4" s="4"/>
      <c r="G4" s="5"/>
    </row>
    <row r="5" spans="1:8" ht="5.25" customHeight="1" x14ac:dyDescent="0.25">
      <c r="A5" s="3"/>
      <c r="B5" s="5"/>
      <c r="C5" s="5"/>
      <c r="D5" s="5"/>
      <c r="E5" s="3"/>
      <c r="F5" s="4"/>
      <c r="G5" s="5"/>
    </row>
    <row r="6" spans="1:8" ht="15" customHeight="1" x14ac:dyDescent="0.25">
      <c r="A6" s="90" t="s">
        <v>51</v>
      </c>
      <c r="B6" s="90"/>
      <c r="C6" s="90"/>
      <c r="D6" s="90"/>
      <c r="E6" s="3"/>
      <c r="F6" s="4"/>
      <c r="G6" s="5"/>
    </row>
    <row r="7" spans="1:8" ht="4.5" customHeight="1" x14ac:dyDescent="0.25">
      <c r="A7" s="3"/>
      <c r="B7" s="6"/>
      <c r="C7" s="5"/>
      <c r="D7" s="5"/>
      <c r="E7" s="3"/>
      <c r="F7" s="4"/>
      <c r="G7" s="5"/>
    </row>
    <row r="8" spans="1:8" ht="15" customHeight="1" x14ac:dyDescent="0.25">
      <c r="A8" s="91" t="s">
        <v>39</v>
      </c>
      <c r="B8" s="91"/>
      <c r="C8" s="91"/>
      <c r="D8" s="91"/>
      <c r="E8" s="3"/>
      <c r="F8" s="4"/>
      <c r="G8" s="5"/>
    </row>
    <row r="9" spans="1:8" ht="15.75" x14ac:dyDescent="0.25">
      <c r="A9" s="3"/>
      <c r="B9" s="6"/>
      <c r="C9" s="5"/>
      <c r="D9" s="5"/>
      <c r="E9" s="3"/>
      <c r="F9" s="4"/>
      <c r="G9" s="5"/>
    </row>
    <row r="10" spans="1:8" x14ac:dyDescent="0.25">
      <c r="A10" s="3"/>
      <c r="B10" s="8" t="s">
        <v>40</v>
      </c>
      <c r="C10" s="9"/>
      <c r="D10" s="5"/>
      <c r="E10" s="3"/>
      <c r="F10" s="4"/>
      <c r="G10" s="71">
        <v>82068.03</v>
      </c>
    </row>
    <row r="11" spans="1:8" x14ac:dyDescent="0.25">
      <c r="A11" s="3"/>
      <c r="B11" s="5"/>
      <c r="C11" s="5"/>
      <c r="D11" s="5"/>
      <c r="E11" s="3"/>
      <c r="F11" s="4"/>
      <c r="G11" s="5"/>
    </row>
    <row r="12" spans="1:8" x14ac:dyDescent="0.25">
      <c r="A12" s="3"/>
      <c r="B12" s="10" t="s">
        <v>4</v>
      </c>
      <c r="C12" s="5"/>
      <c r="D12" s="5"/>
      <c r="E12" s="3"/>
      <c r="F12" s="4"/>
      <c r="G12" s="5"/>
    </row>
    <row r="13" spans="1:8" x14ac:dyDescent="0.25">
      <c r="A13" s="3"/>
      <c r="B13" s="11" t="s">
        <v>5</v>
      </c>
      <c r="C13" s="5"/>
      <c r="D13" s="5"/>
      <c r="E13" s="3"/>
      <c r="F13" s="4"/>
      <c r="G13" s="5"/>
    </row>
    <row r="14" spans="1:8" x14ac:dyDescent="0.25">
      <c r="A14" s="12" t="s">
        <v>6</v>
      </c>
      <c r="B14" s="11" t="s">
        <v>7</v>
      </c>
      <c r="C14" s="11"/>
      <c r="D14" s="13" t="s">
        <v>8</v>
      </c>
      <c r="E14" s="13" t="s">
        <v>9</v>
      </c>
      <c r="F14" s="14" t="s">
        <v>10</v>
      </c>
      <c r="G14" s="5"/>
    </row>
    <row r="15" spans="1:8" x14ac:dyDescent="0.25">
      <c r="A15" s="15"/>
      <c r="B15" s="92"/>
      <c r="C15" s="92"/>
      <c r="D15" s="16"/>
      <c r="E15" s="17"/>
      <c r="F15" s="18"/>
      <c r="H15" s="19"/>
    </row>
    <row r="16" spans="1:8" x14ac:dyDescent="0.25">
      <c r="A16" s="15"/>
      <c r="B16" s="20"/>
      <c r="C16" s="20"/>
      <c r="D16" s="16"/>
      <c r="E16" s="17"/>
      <c r="F16" s="4"/>
      <c r="G16" s="21">
        <f>SUM(F15:F15)</f>
        <v>0</v>
      </c>
      <c r="H16" s="19"/>
    </row>
    <row r="17" spans="1:17" x14ac:dyDescent="0.25">
      <c r="A17" s="15"/>
      <c r="B17" s="22"/>
      <c r="C17" s="11"/>
      <c r="D17" s="23"/>
      <c r="E17" s="17"/>
      <c r="F17" s="4"/>
      <c r="G17" s="5"/>
    </row>
    <row r="18" spans="1:17" x14ac:dyDescent="0.25">
      <c r="A18" s="24"/>
      <c r="B18" s="25" t="s">
        <v>11</v>
      </c>
      <c r="C18" s="5"/>
      <c r="D18" s="26"/>
      <c r="E18" s="26"/>
      <c r="F18" s="4"/>
      <c r="G18" s="21"/>
      <c r="M18" s="27"/>
      <c r="N18" s="27"/>
      <c r="O18" s="27"/>
      <c r="P18" s="27"/>
      <c r="Q18" s="28"/>
    </row>
    <row r="19" spans="1:17" x14ac:dyDescent="0.25">
      <c r="A19" s="24" t="s">
        <v>6</v>
      </c>
      <c r="B19" s="29" t="s">
        <v>12</v>
      </c>
      <c r="C19" s="5"/>
      <c r="D19" s="26"/>
      <c r="E19" s="26"/>
      <c r="F19" s="14" t="s">
        <v>10</v>
      </c>
      <c r="G19" s="21"/>
    </row>
    <row r="20" spans="1:17" x14ac:dyDescent="0.25">
      <c r="A20" s="30"/>
      <c r="B20" s="31"/>
      <c r="C20" s="5"/>
      <c r="D20" s="5"/>
      <c r="E20" s="3"/>
      <c r="F20" s="18"/>
    </row>
    <row r="21" spans="1:17" x14ac:dyDescent="0.25">
      <c r="A21" s="30"/>
      <c r="B21" s="31"/>
      <c r="C21" s="5"/>
      <c r="D21" s="5"/>
      <c r="E21" s="3"/>
      <c r="F21" s="4"/>
      <c r="G21" s="21">
        <f>SUM(F20:F20)</f>
        <v>0</v>
      </c>
    </row>
    <row r="22" spans="1:17" x14ac:dyDescent="0.25">
      <c r="A22" s="3"/>
      <c r="B22" s="5"/>
      <c r="C22" s="5"/>
      <c r="D22" s="5"/>
      <c r="E22" s="3"/>
      <c r="F22" s="4"/>
      <c r="G22" s="21"/>
    </row>
    <row r="23" spans="1:17" x14ac:dyDescent="0.25">
      <c r="A23" s="3"/>
      <c r="B23" s="25" t="s">
        <v>4</v>
      </c>
      <c r="C23" s="5"/>
      <c r="D23" s="5"/>
      <c r="E23" s="3"/>
      <c r="F23" s="4"/>
      <c r="G23" s="5"/>
    </row>
    <row r="24" spans="1:17" x14ac:dyDescent="0.25">
      <c r="A24" s="12" t="s">
        <v>6</v>
      </c>
      <c r="B24" s="29" t="s">
        <v>13</v>
      </c>
      <c r="C24" s="11"/>
      <c r="D24" s="11"/>
      <c r="E24" s="12"/>
      <c r="F24" s="14" t="s">
        <v>10</v>
      </c>
      <c r="G24" s="5"/>
    </row>
    <row r="25" spans="1:17" x14ac:dyDescent="0.25">
      <c r="A25" s="15"/>
      <c r="B25" s="31"/>
      <c r="C25" s="5"/>
      <c r="D25" s="5"/>
      <c r="E25" s="3"/>
      <c r="F25" s="18"/>
    </row>
    <row r="26" spans="1:17" x14ac:dyDescent="0.25">
      <c r="A26" s="15"/>
      <c r="B26" s="31"/>
      <c r="C26" s="5"/>
      <c r="D26" s="5"/>
      <c r="E26" s="3"/>
      <c r="F26" s="4"/>
      <c r="G26" s="21">
        <f>SUM(F25:F25)</f>
        <v>0</v>
      </c>
    </row>
    <row r="27" spans="1:17" x14ac:dyDescent="0.25">
      <c r="A27" s="15"/>
      <c r="B27" s="5"/>
      <c r="C27" s="5"/>
      <c r="D27" s="5"/>
      <c r="E27" s="3"/>
      <c r="F27" s="4"/>
      <c r="G27" s="32"/>
    </row>
    <row r="28" spans="1:17" x14ac:dyDescent="0.25">
      <c r="A28" s="12"/>
      <c r="B28" s="10" t="s">
        <v>11</v>
      </c>
      <c r="C28" s="11"/>
      <c r="D28" s="11"/>
      <c r="E28" s="12"/>
      <c r="F28" s="4"/>
      <c r="G28" s="5"/>
    </row>
    <row r="29" spans="1:17" x14ac:dyDescent="0.25">
      <c r="A29" s="12" t="s">
        <v>6</v>
      </c>
      <c r="B29" s="29" t="s">
        <v>14</v>
      </c>
      <c r="C29" s="11"/>
      <c r="D29" s="11"/>
      <c r="E29" s="12"/>
      <c r="F29" s="14" t="s">
        <v>10</v>
      </c>
      <c r="G29" s="5"/>
    </row>
    <row r="30" spans="1:17" x14ac:dyDescent="0.25">
      <c r="A30" s="33"/>
      <c r="B30" s="34"/>
      <c r="C30" s="5"/>
      <c r="D30" s="35"/>
      <c r="E30" s="3"/>
      <c r="F30" s="36"/>
    </row>
    <row r="31" spans="1:17" x14ac:dyDescent="0.25">
      <c r="A31" s="33"/>
      <c r="B31" s="34"/>
      <c r="C31" s="5"/>
      <c r="D31" s="35"/>
      <c r="E31" s="3"/>
      <c r="F31" s="37"/>
      <c r="G31" s="21">
        <v>0</v>
      </c>
    </row>
    <row r="32" spans="1:17" x14ac:dyDescent="0.25">
      <c r="A32" s="3"/>
      <c r="B32" s="5"/>
      <c r="C32" s="5"/>
      <c r="D32" s="5"/>
      <c r="E32" s="3"/>
      <c r="F32" s="4"/>
      <c r="G32" s="5"/>
    </row>
    <row r="33" spans="1:7" ht="15.75" thickBot="1" x14ac:dyDescent="0.3">
      <c r="A33" s="38"/>
      <c r="B33" s="39" t="s">
        <v>41</v>
      </c>
      <c r="C33" s="40"/>
      <c r="D33" s="41"/>
      <c r="E33" s="38"/>
      <c r="F33" s="42"/>
      <c r="G33" s="43">
        <f>+G10-G16+G21-G26+G31</f>
        <v>82068.03</v>
      </c>
    </row>
    <row r="34" spans="1:7" ht="15.75" thickTop="1" x14ac:dyDescent="0.25">
      <c r="A34" s="3"/>
      <c r="B34" s="5"/>
      <c r="C34" s="5"/>
      <c r="D34" s="5"/>
      <c r="E34" s="3"/>
      <c r="F34" s="4"/>
      <c r="G34" s="5"/>
    </row>
    <row r="35" spans="1:7" x14ac:dyDescent="0.25">
      <c r="A35" s="3"/>
      <c r="B35" s="5"/>
      <c r="C35" s="5"/>
      <c r="D35" s="5"/>
      <c r="E35" s="3"/>
      <c r="F35" s="4"/>
      <c r="G35" s="5"/>
    </row>
    <row r="36" spans="1:7" x14ac:dyDescent="0.25">
      <c r="A36" s="3"/>
      <c r="B36" s="5"/>
      <c r="C36" s="5"/>
      <c r="D36" s="5"/>
      <c r="E36" s="3"/>
      <c r="F36" s="4"/>
      <c r="G36" s="5"/>
    </row>
    <row r="37" spans="1:7" x14ac:dyDescent="0.25">
      <c r="A37" s="3"/>
      <c r="B37" s="13" t="s">
        <v>16</v>
      </c>
      <c r="C37" s="5"/>
      <c r="D37" s="31"/>
      <c r="E37" s="13" t="s">
        <v>17</v>
      </c>
      <c r="F37" s="4"/>
      <c r="G37" s="5"/>
    </row>
    <row r="38" spans="1:7" x14ac:dyDescent="0.25">
      <c r="A38" s="3"/>
      <c r="B38" s="13"/>
      <c r="C38" s="5"/>
      <c r="D38" s="31"/>
      <c r="E38" s="13"/>
      <c r="F38" s="4"/>
      <c r="G38" s="5"/>
    </row>
    <row r="39" spans="1:7" x14ac:dyDescent="0.25">
      <c r="A39" s="3"/>
      <c r="B39" s="13"/>
      <c r="C39" s="5"/>
      <c r="D39" s="31"/>
      <c r="E39" s="13"/>
      <c r="F39" s="4"/>
      <c r="G39" s="5"/>
    </row>
    <row r="40" spans="1:7" x14ac:dyDescent="0.25">
      <c r="A40" s="3"/>
      <c r="B40" s="44"/>
      <c r="C40" s="5"/>
      <c r="D40" s="44"/>
      <c r="E40" s="45"/>
      <c r="F40" s="18"/>
      <c r="G40" s="5"/>
    </row>
    <row r="41" spans="1:7" x14ac:dyDescent="0.25">
      <c r="A41" s="3"/>
      <c r="B41" s="5"/>
      <c r="C41" s="5"/>
      <c r="D41" s="5"/>
      <c r="E41" s="5"/>
      <c r="F41" s="26"/>
      <c r="G41" s="5"/>
    </row>
    <row r="42" spans="1:7" x14ac:dyDescent="0.25">
      <c r="A42" s="3"/>
      <c r="B42" s="5"/>
      <c r="C42" s="5"/>
      <c r="D42" s="5"/>
      <c r="E42" s="5"/>
      <c r="F42" s="26"/>
      <c r="G42" s="5"/>
    </row>
    <row r="43" spans="1:7" x14ac:dyDescent="0.25">
      <c r="A43" s="3"/>
      <c r="B43" s="5"/>
      <c r="C43" s="5"/>
      <c r="D43" s="5"/>
      <c r="E43" s="5"/>
      <c r="F43" s="26"/>
      <c r="G43" s="5"/>
    </row>
    <row r="44" spans="1:7" x14ac:dyDescent="0.25">
      <c r="E44"/>
      <c r="F44" s="46"/>
    </row>
    <row r="45" spans="1:7" x14ac:dyDescent="0.25">
      <c r="E45"/>
      <c r="F45" s="46"/>
    </row>
  </sheetData>
  <mergeCells count="5">
    <mergeCell ref="A2:D2"/>
    <mergeCell ref="A4:D4"/>
    <mergeCell ref="A6:D6"/>
    <mergeCell ref="A8:D8"/>
    <mergeCell ref="B15:C15"/>
  </mergeCells>
  <pageMargins left="0.70866141732283472" right="0.70866141732283472" top="0.74803149606299213" bottom="0.74803149606299213" header="0.31496062992125984" footer="0.31496062992125984"/>
  <pageSetup scale="81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4E1E2-C679-432F-B122-66F489585360}">
  <sheetPr codeName="Hoja15"/>
  <dimension ref="A2:K233"/>
  <sheetViews>
    <sheetView topLeftCell="A223" workbookViewId="0">
      <selection activeCell="E234" sqref="E234"/>
    </sheetView>
  </sheetViews>
  <sheetFormatPr baseColWidth="10" defaultRowHeight="12.75" x14ac:dyDescent="0.2"/>
  <cols>
    <col min="1" max="16384" width="11.42578125" style="48"/>
  </cols>
  <sheetData>
    <row r="2" spans="1:11" ht="19.5" x14ac:dyDescent="0.2">
      <c r="F2" s="70" t="s">
        <v>439</v>
      </c>
      <c r="J2" s="68" t="s">
        <v>438</v>
      </c>
      <c r="K2" s="69">
        <v>1</v>
      </c>
    </row>
    <row r="3" spans="1:11" x14ac:dyDescent="0.2">
      <c r="J3" s="68" t="s">
        <v>437</v>
      </c>
      <c r="K3" s="65">
        <v>44462</v>
      </c>
    </row>
    <row r="5" spans="1:11" x14ac:dyDescent="0.2">
      <c r="E5" s="64" t="s">
        <v>436</v>
      </c>
      <c r="F5" s="61" t="s">
        <v>1923</v>
      </c>
      <c r="G5" s="64" t="s">
        <v>435</v>
      </c>
      <c r="H5" s="61" t="s">
        <v>1923</v>
      </c>
      <c r="J5" s="63">
        <v>0.48020833333333335</v>
      </c>
    </row>
    <row r="7" spans="1:11" x14ac:dyDescent="0.2">
      <c r="J7" s="68" t="s">
        <v>433</v>
      </c>
      <c r="K7" s="57" t="s">
        <v>432</v>
      </c>
    </row>
    <row r="8" spans="1:11" x14ac:dyDescent="0.2">
      <c r="C8" s="62" t="s">
        <v>431</v>
      </c>
      <c r="D8" s="61" t="s">
        <v>430</v>
      </c>
      <c r="F8" s="62" t="s">
        <v>429</v>
      </c>
      <c r="G8" s="61" t="s">
        <v>427</v>
      </c>
      <c r="I8" s="62" t="s">
        <v>428</v>
      </c>
      <c r="J8" s="61" t="s">
        <v>427</v>
      </c>
    </row>
    <row r="11" spans="1:11" x14ac:dyDescent="0.2">
      <c r="A11" s="59" t="s">
        <v>426</v>
      </c>
      <c r="C11" s="58" t="s">
        <v>425</v>
      </c>
      <c r="D11" s="58" t="s">
        <v>424</v>
      </c>
      <c r="F11" s="60" t="s">
        <v>423</v>
      </c>
      <c r="I11" s="68" t="s">
        <v>56</v>
      </c>
      <c r="J11" s="68" t="s">
        <v>55</v>
      </c>
      <c r="K11" s="68" t="s">
        <v>422</v>
      </c>
    </row>
    <row r="14" spans="1:11" x14ac:dyDescent="0.2">
      <c r="A14" s="59" t="s">
        <v>421</v>
      </c>
      <c r="B14" s="55" t="s">
        <v>420</v>
      </c>
    </row>
    <row r="16" spans="1:11" x14ac:dyDescent="0.2">
      <c r="A16" s="58" t="s">
        <v>419</v>
      </c>
      <c r="B16" s="57" t="s">
        <v>418</v>
      </c>
      <c r="J16" s="68" t="s">
        <v>57</v>
      </c>
      <c r="K16" s="53">
        <v>82068.03</v>
      </c>
    </row>
    <row r="18" spans="3:11" x14ac:dyDescent="0.2">
      <c r="C18" s="57" t="s">
        <v>1922</v>
      </c>
      <c r="D18" s="56">
        <v>44317</v>
      </c>
      <c r="E18" s="55" t="s">
        <v>1921</v>
      </c>
      <c r="I18" s="53">
        <v>16.760000000000002</v>
      </c>
      <c r="K18" s="53">
        <v>82084.789999999994</v>
      </c>
    </row>
    <row r="19" spans="3:11" x14ac:dyDescent="0.2">
      <c r="C19" s="57" t="s">
        <v>1920</v>
      </c>
      <c r="D19" s="56">
        <v>44317</v>
      </c>
      <c r="E19" s="55" t="s">
        <v>1919</v>
      </c>
      <c r="I19" s="53">
        <v>7.37</v>
      </c>
      <c r="K19" s="53">
        <v>82092.160000000003</v>
      </c>
    </row>
    <row r="20" spans="3:11" x14ac:dyDescent="0.2">
      <c r="C20" s="57" t="s">
        <v>1918</v>
      </c>
      <c r="D20" s="56">
        <v>44319</v>
      </c>
      <c r="E20" s="55" t="s">
        <v>1917</v>
      </c>
      <c r="I20" s="53">
        <v>3.4</v>
      </c>
      <c r="K20" s="53">
        <v>82095.56</v>
      </c>
    </row>
    <row r="21" spans="3:11" x14ac:dyDescent="0.2">
      <c r="C21" s="57" t="s">
        <v>1916</v>
      </c>
      <c r="D21" s="56">
        <v>44319</v>
      </c>
      <c r="E21" s="55" t="s">
        <v>1915</v>
      </c>
      <c r="I21" s="53">
        <v>18.600000000000001</v>
      </c>
      <c r="K21" s="53">
        <v>82114.16</v>
      </c>
    </row>
    <row r="22" spans="3:11" x14ac:dyDescent="0.2">
      <c r="C22" s="57" t="s">
        <v>1914</v>
      </c>
      <c r="D22" s="56">
        <v>44319</v>
      </c>
      <c r="E22" s="55" t="s">
        <v>1913</v>
      </c>
      <c r="I22" s="53">
        <v>2.7</v>
      </c>
      <c r="K22" s="53">
        <v>82116.86</v>
      </c>
    </row>
    <row r="23" spans="3:11" x14ac:dyDescent="0.2">
      <c r="C23" s="57" t="s">
        <v>1912</v>
      </c>
      <c r="D23" s="56">
        <v>44319</v>
      </c>
      <c r="E23" s="55" t="s">
        <v>1911</v>
      </c>
      <c r="I23" s="53">
        <v>10</v>
      </c>
      <c r="K23" s="53">
        <v>82126.86</v>
      </c>
    </row>
    <row r="24" spans="3:11" x14ac:dyDescent="0.2">
      <c r="C24" s="57" t="s">
        <v>1910</v>
      </c>
      <c r="D24" s="56">
        <v>44319</v>
      </c>
      <c r="E24" s="55" t="s">
        <v>1909</v>
      </c>
      <c r="I24" s="53">
        <v>7203.57</v>
      </c>
      <c r="K24" s="53">
        <v>89330.43</v>
      </c>
    </row>
    <row r="25" spans="3:11" x14ac:dyDescent="0.2">
      <c r="C25" s="57" t="s">
        <v>1908</v>
      </c>
      <c r="D25" s="56">
        <v>44319</v>
      </c>
      <c r="E25" s="55" t="s">
        <v>1907</v>
      </c>
      <c r="I25" s="53">
        <v>1</v>
      </c>
      <c r="K25" s="53">
        <v>89331.43</v>
      </c>
    </row>
    <row r="26" spans="3:11" x14ac:dyDescent="0.2">
      <c r="C26" s="57" t="s">
        <v>1906</v>
      </c>
      <c r="D26" s="56">
        <v>44319</v>
      </c>
      <c r="E26" s="55" t="s">
        <v>1905</v>
      </c>
      <c r="I26" s="53">
        <v>6.89</v>
      </c>
      <c r="K26" s="53">
        <v>89338.32</v>
      </c>
    </row>
    <row r="27" spans="3:11" x14ac:dyDescent="0.2">
      <c r="C27" s="57" t="s">
        <v>1904</v>
      </c>
      <c r="D27" s="56">
        <v>44319</v>
      </c>
      <c r="E27" s="55" t="s">
        <v>1903</v>
      </c>
      <c r="I27" s="53">
        <v>2.4900000000000002</v>
      </c>
      <c r="K27" s="53">
        <v>89340.81</v>
      </c>
    </row>
    <row r="28" spans="3:11" x14ac:dyDescent="0.2">
      <c r="C28" s="57" t="s">
        <v>1902</v>
      </c>
      <c r="D28" s="56">
        <v>44320</v>
      </c>
      <c r="E28" s="55" t="s">
        <v>1901</v>
      </c>
      <c r="J28" s="54">
        <v>14.85</v>
      </c>
      <c r="K28" s="53">
        <v>89325.96</v>
      </c>
    </row>
    <row r="29" spans="3:11" x14ac:dyDescent="0.2">
      <c r="C29" s="57" t="s">
        <v>1900</v>
      </c>
      <c r="D29" s="56">
        <v>44320.650914351849</v>
      </c>
      <c r="E29" s="55" t="s">
        <v>1899</v>
      </c>
      <c r="I29" s="53">
        <v>129.74</v>
      </c>
      <c r="K29" s="53">
        <v>89455.7</v>
      </c>
    </row>
    <row r="30" spans="3:11" x14ac:dyDescent="0.2">
      <c r="C30" s="57" t="s">
        <v>1898</v>
      </c>
      <c r="D30" s="56">
        <v>44320.731828703705</v>
      </c>
      <c r="E30" s="55" t="s">
        <v>1897</v>
      </c>
      <c r="I30" s="53">
        <v>77.91</v>
      </c>
      <c r="K30" s="53">
        <v>89533.61</v>
      </c>
    </row>
    <row r="31" spans="3:11" x14ac:dyDescent="0.2">
      <c r="C31" s="57" t="s">
        <v>1896</v>
      </c>
      <c r="D31" s="56">
        <v>44320</v>
      </c>
      <c r="E31" s="55" t="s">
        <v>1895</v>
      </c>
      <c r="I31" s="53">
        <v>1.86</v>
      </c>
      <c r="K31" s="53">
        <v>89535.47</v>
      </c>
    </row>
    <row r="32" spans="3:11" x14ac:dyDescent="0.2">
      <c r="C32" s="57" t="s">
        <v>1894</v>
      </c>
      <c r="D32" s="56">
        <v>44320</v>
      </c>
      <c r="E32" s="55" t="s">
        <v>1893</v>
      </c>
      <c r="I32" s="53">
        <v>4.6900000000000004</v>
      </c>
      <c r="K32" s="53">
        <v>89540.160000000003</v>
      </c>
    </row>
    <row r="33" spans="3:11" x14ac:dyDescent="0.2">
      <c r="C33" s="57" t="s">
        <v>1892</v>
      </c>
      <c r="D33" s="56">
        <v>44320</v>
      </c>
      <c r="E33" s="55" t="s">
        <v>1891</v>
      </c>
      <c r="I33" s="53">
        <v>12.3</v>
      </c>
      <c r="K33" s="53">
        <v>89552.46</v>
      </c>
    </row>
    <row r="34" spans="3:11" x14ac:dyDescent="0.2">
      <c r="C34" s="57" t="s">
        <v>1890</v>
      </c>
      <c r="D34" s="56">
        <v>44320.736793981479</v>
      </c>
      <c r="E34" s="55" t="s">
        <v>1889</v>
      </c>
      <c r="I34" s="53">
        <v>38.64</v>
      </c>
      <c r="K34" s="53">
        <v>89591.1</v>
      </c>
    </row>
    <row r="35" spans="3:11" x14ac:dyDescent="0.2">
      <c r="C35" s="57" t="s">
        <v>1888</v>
      </c>
      <c r="D35" s="56">
        <v>44320</v>
      </c>
      <c r="E35" s="55" t="s">
        <v>1887</v>
      </c>
      <c r="I35" s="53">
        <v>11.2</v>
      </c>
      <c r="K35" s="53">
        <v>89602.3</v>
      </c>
    </row>
    <row r="36" spans="3:11" x14ac:dyDescent="0.2">
      <c r="C36" s="57" t="s">
        <v>1886</v>
      </c>
      <c r="D36" s="56">
        <v>44320</v>
      </c>
      <c r="E36" s="55" t="s">
        <v>1885</v>
      </c>
      <c r="I36" s="53">
        <v>24.66</v>
      </c>
      <c r="K36" s="53">
        <v>89626.96</v>
      </c>
    </row>
    <row r="37" spans="3:11" x14ac:dyDescent="0.2">
      <c r="C37" s="57" t="s">
        <v>1884</v>
      </c>
      <c r="D37" s="56">
        <v>44320</v>
      </c>
      <c r="E37" s="55" t="s">
        <v>1883</v>
      </c>
      <c r="I37" s="53">
        <v>2.7</v>
      </c>
      <c r="K37" s="53">
        <v>89629.66</v>
      </c>
    </row>
    <row r="38" spans="3:11" x14ac:dyDescent="0.2">
      <c r="C38" s="57" t="s">
        <v>1882</v>
      </c>
      <c r="D38" s="56">
        <v>44320</v>
      </c>
      <c r="E38" s="55" t="s">
        <v>1881</v>
      </c>
      <c r="I38" s="53">
        <v>5.87</v>
      </c>
      <c r="K38" s="53">
        <v>89635.53</v>
      </c>
    </row>
    <row r="39" spans="3:11" x14ac:dyDescent="0.2">
      <c r="C39" s="57" t="s">
        <v>1880</v>
      </c>
      <c r="D39" s="56">
        <v>44320</v>
      </c>
      <c r="E39" s="55" t="s">
        <v>1879</v>
      </c>
      <c r="I39" s="53">
        <v>20.99</v>
      </c>
      <c r="K39" s="53">
        <v>89656.52</v>
      </c>
    </row>
    <row r="40" spans="3:11" x14ac:dyDescent="0.2">
      <c r="C40" s="57" t="s">
        <v>1878</v>
      </c>
      <c r="D40" s="56">
        <v>44320</v>
      </c>
      <c r="E40" s="55" t="s">
        <v>1877</v>
      </c>
      <c r="I40" s="53">
        <v>2.99</v>
      </c>
      <c r="K40" s="53">
        <v>89659.51</v>
      </c>
    </row>
    <row r="41" spans="3:11" x14ac:dyDescent="0.2">
      <c r="C41" s="57" t="s">
        <v>1876</v>
      </c>
      <c r="D41" s="56">
        <v>44320</v>
      </c>
      <c r="E41" s="55" t="s">
        <v>1875</v>
      </c>
      <c r="I41" s="53">
        <v>3.24</v>
      </c>
      <c r="K41" s="53">
        <v>89662.75</v>
      </c>
    </row>
    <row r="42" spans="3:11" x14ac:dyDescent="0.2">
      <c r="C42" s="57" t="s">
        <v>1874</v>
      </c>
      <c r="D42" s="56">
        <v>44320</v>
      </c>
      <c r="E42" s="55" t="s">
        <v>1873</v>
      </c>
      <c r="I42" s="53">
        <v>2.9</v>
      </c>
      <c r="K42" s="53">
        <v>89665.65</v>
      </c>
    </row>
    <row r="43" spans="3:11" x14ac:dyDescent="0.2">
      <c r="C43" s="57" t="s">
        <v>1872</v>
      </c>
      <c r="D43" s="56">
        <v>44320</v>
      </c>
      <c r="E43" s="55" t="s">
        <v>1871</v>
      </c>
      <c r="I43" s="53">
        <v>1.94</v>
      </c>
      <c r="K43" s="53">
        <v>89667.59</v>
      </c>
    </row>
    <row r="44" spans="3:11" x14ac:dyDescent="0.2">
      <c r="C44" s="57" t="s">
        <v>1870</v>
      </c>
      <c r="D44" s="56">
        <v>44320</v>
      </c>
      <c r="E44" s="55" t="s">
        <v>1869</v>
      </c>
      <c r="I44" s="53">
        <v>3.84</v>
      </c>
      <c r="K44" s="53">
        <v>89671.43</v>
      </c>
    </row>
    <row r="45" spans="3:11" x14ac:dyDescent="0.2">
      <c r="C45" s="57" t="s">
        <v>1868</v>
      </c>
      <c r="D45" s="56">
        <v>44320</v>
      </c>
      <c r="E45" s="55" t="s">
        <v>1867</v>
      </c>
      <c r="I45" s="53">
        <v>1.7</v>
      </c>
      <c r="K45" s="53">
        <v>89673.13</v>
      </c>
    </row>
    <row r="46" spans="3:11" x14ac:dyDescent="0.2">
      <c r="C46" s="57" t="s">
        <v>1866</v>
      </c>
      <c r="D46" s="56">
        <v>44320</v>
      </c>
      <c r="E46" s="55" t="s">
        <v>1865</v>
      </c>
      <c r="I46" s="53">
        <v>7.82</v>
      </c>
      <c r="K46" s="53">
        <v>89680.95</v>
      </c>
    </row>
    <row r="47" spans="3:11" x14ac:dyDescent="0.2">
      <c r="C47" s="57" t="s">
        <v>1864</v>
      </c>
      <c r="D47" s="56">
        <v>44320</v>
      </c>
      <c r="E47" s="55" t="s">
        <v>1863</v>
      </c>
      <c r="I47" s="53">
        <v>1.68</v>
      </c>
      <c r="K47" s="53">
        <v>89682.63</v>
      </c>
    </row>
    <row r="48" spans="3:11" x14ac:dyDescent="0.2">
      <c r="C48" s="57" t="s">
        <v>1862</v>
      </c>
      <c r="D48" s="56">
        <v>44320</v>
      </c>
      <c r="E48" s="55" t="s">
        <v>1861</v>
      </c>
      <c r="I48" s="53">
        <v>8.3800000000000008</v>
      </c>
      <c r="K48" s="53">
        <v>89691.01</v>
      </c>
    </row>
    <row r="49" spans="3:11" x14ac:dyDescent="0.2">
      <c r="C49" s="57" t="s">
        <v>1860</v>
      </c>
      <c r="D49" s="56">
        <v>44320</v>
      </c>
      <c r="E49" s="55" t="s">
        <v>1859</v>
      </c>
      <c r="I49" s="53">
        <v>8.3800000000000008</v>
      </c>
      <c r="K49" s="53">
        <v>89699.39</v>
      </c>
    </row>
    <row r="50" spans="3:11" x14ac:dyDescent="0.2">
      <c r="C50" s="57" t="s">
        <v>1858</v>
      </c>
      <c r="D50" s="56">
        <v>44320</v>
      </c>
      <c r="E50" s="55" t="s">
        <v>1857</v>
      </c>
      <c r="I50" s="53">
        <v>5.69</v>
      </c>
      <c r="K50" s="53">
        <v>89705.08</v>
      </c>
    </row>
    <row r="51" spans="3:11" x14ac:dyDescent="0.2">
      <c r="C51" s="57" t="s">
        <v>1856</v>
      </c>
      <c r="D51" s="56">
        <v>44320</v>
      </c>
      <c r="E51" s="55" t="s">
        <v>1855</v>
      </c>
      <c r="I51" s="53">
        <v>6.06</v>
      </c>
      <c r="K51" s="53">
        <v>89711.14</v>
      </c>
    </row>
    <row r="52" spans="3:11" x14ac:dyDescent="0.2">
      <c r="C52" s="57" t="s">
        <v>1854</v>
      </c>
      <c r="D52" s="56">
        <v>44320</v>
      </c>
      <c r="E52" s="55" t="s">
        <v>1853</v>
      </c>
      <c r="I52" s="53">
        <v>1.68</v>
      </c>
      <c r="K52" s="53">
        <v>89712.82</v>
      </c>
    </row>
    <row r="53" spans="3:11" x14ac:dyDescent="0.2">
      <c r="C53" s="57" t="s">
        <v>1852</v>
      </c>
      <c r="D53" s="56">
        <v>44320</v>
      </c>
      <c r="E53" s="55" t="s">
        <v>1851</v>
      </c>
      <c r="I53" s="53">
        <v>7.94</v>
      </c>
      <c r="K53" s="53">
        <v>89720.76</v>
      </c>
    </row>
    <row r="54" spans="3:11" x14ac:dyDescent="0.2">
      <c r="C54" s="57" t="s">
        <v>1850</v>
      </c>
      <c r="D54" s="56">
        <v>44320</v>
      </c>
      <c r="E54" s="55" t="s">
        <v>1849</v>
      </c>
      <c r="I54" s="53">
        <v>4.3499999999999996</v>
      </c>
      <c r="K54" s="53">
        <v>89725.11</v>
      </c>
    </row>
    <row r="55" spans="3:11" x14ac:dyDescent="0.2">
      <c r="C55" s="57" t="s">
        <v>1848</v>
      </c>
      <c r="D55" s="56">
        <v>44320</v>
      </c>
      <c r="E55" s="55" t="s">
        <v>1847</v>
      </c>
      <c r="I55" s="53">
        <v>15.25</v>
      </c>
      <c r="K55" s="53">
        <v>89740.36</v>
      </c>
    </row>
    <row r="56" spans="3:11" x14ac:dyDescent="0.2">
      <c r="C56" s="57" t="s">
        <v>1846</v>
      </c>
      <c r="D56" s="56">
        <v>44320</v>
      </c>
      <c r="E56" s="55" t="s">
        <v>1845</v>
      </c>
      <c r="I56" s="53">
        <v>51.52</v>
      </c>
      <c r="K56" s="53">
        <v>89791.88</v>
      </c>
    </row>
    <row r="57" spans="3:11" x14ac:dyDescent="0.2">
      <c r="C57" s="57" t="s">
        <v>1844</v>
      </c>
      <c r="D57" s="56">
        <v>44320</v>
      </c>
      <c r="E57" s="55" t="s">
        <v>1843</v>
      </c>
      <c r="I57" s="53">
        <v>3.77</v>
      </c>
      <c r="K57" s="53">
        <v>89795.65</v>
      </c>
    </row>
    <row r="58" spans="3:11" x14ac:dyDescent="0.2">
      <c r="C58" s="57" t="s">
        <v>1842</v>
      </c>
      <c r="D58" s="56">
        <v>44320</v>
      </c>
      <c r="E58" s="55" t="s">
        <v>1841</v>
      </c>
      <c r="I58" s="53">
        <v>5.57</v>
      </c>
      <c r="K58" s="53">
        <v>89801.22</v>
      </c>
    </row>
    <row r="59" spans="3:11" x14ac:dyDescent="0.2">
      <c r="C59" s="57" t="s">
        <v>1840</v>
      </c>
      <c r="D59" s="56">
        <v>44320</v>
      </c>
      <c r="E59" s="55" t="s">
        <v>1839</v>
      </c>
      <c r="I59" s="53">
        <v>8.74</v>
      </c>
      <c r="K59" s="53">
        <v>89809.96</v>
      </c>
    </row>
    <row r="60" spans="3:11" x14ac:dyDescent="0.2">
      <c r="C60" s="57" t="s">
        <v>1838</v>
      </c>
      <c r="D60" s="56">
        <v>44320</v>
      </c>
      <c r="E60" s="55" t="s">
        <v>1837</v>
      </c>
      <c r="I60" s="53">
        <v>1.94</v>
      </c>
      <c r="K60" s="53">
        <v>89811.9</v>
      </c>
    </row>
    <row r="61" spans="3:11" x14ac:dyDescent="0.2">
      <c r="C61" s="57" t="s">
        <v>1836</v>
      </c>
      <c r="D61" s="56">
        <v>44321.559884259259</v>
      </c>
      <c r="E61" s="55" t="s">
        <v>1835</v>
      </c>
      <c r="I61" s="53">
        <v>8</v>
      </c>
      <c r="K61" s="53">
        <v>89819.9</v>
      </c>
    </row>
    <row r="62" spans="3:11" x14ac:dyDescent="0.2">
      <c r="C62" s="57" t="s">
        <v>1834</v>
      </c>
      <c r="D62" s="56">
        <v>44321.562777777777</v>
      </c>
      <c r="E62" s="55" t="s">
        <v>1833</v>
      </c>
      <c r="I62" s="53">
        <v>4.42</v>
      </c>
      <c r="K62" s="53">
        <v>89824.320000000007</v>
      </c>
    </row>
    <row r="63" spans="3:11" x14ac:dyDescent="0.2">
      <c r="C63" s="57" t="s">
        <v>1832</v>
      </c>
      <c r="D63" s="56">
        <v>44321.564629629633</v>
      </c>
      <c r="E63" s="55" t="s">
        <v>1831</v>
      </c>
      <c r="I63" s="53">
        <v>6.99</v>
      </c>
      <c r="K63" s="53">
        <v>89831.31</v>
      </c>
    </row>
    <row r="64" spans="3:11" x14ac:dyDescent="0.2">
      <c r="C64" s="57" t="s">
        <v>1830</v>
      </c>
      <c r="D64" s="56">
        <v>44321.566145833334</v>
      </c>
      <c r="E64" s="55" t="s">
        <v>1829</v>
      </c>
      <c r="I64" s="53">
        <v>3.36</v>
      </c>
      <c r="K64" s="53">
        <v>89834.67</v>
      </c>
    </row>
    <row r="65" spans="3:11" x14ac:dyDescent="0.2">
      <c r="C65" s="57" t="s">
        <v>1828</v>
      </c>
      <c r="D65" s="56">
        <v>44321.568912037037</v>
      </c>
      <c r="E65" s="55" t="s">
        <v>1827</v>
      </c>
      <c r="I65" s="53">
        <v>27.65</v>
      </c>
      <c r="K65" s="53">
        <v>89862.32</v>
      </c>
    </row>
    <row r="66" spans="3:11" x14ac:dyDescent="0.2">
      <c r="C66" s="57" t="s">
        <v>1826</v>
      </c>
      <c r="D66" s="56">
        <v>44321.570613425924</v>
      </c>
      <c r="E66" s="55" t="s">
        <v>1825</v>
      </c>
      <c r="I66" s="53">
        <v>9.85</v>
      </c>
      <c r="K66" s="53">
        <v>89872.17</v>
      </c>
    </row>
    <row r="67" spans="3:11" x14ac:dyDescent="0.2">
      <c r="C67" s="57" t="s">
        <v>1824</v>
      </c>
      <c r="D67" s="56">
        <v>44321.57476851852</v>
      </c>
      <c r="E67" s="55" t="s">
        <v>1823</v>
      </c>
      <c r="I67" s="53">
        <v>142.88999999999999</v>
      </c>
      <c r="K67" s="53">
        <v>90015.06</v>
      </c>
    </row>
    <row r="68" spans="3:11" x14ac:dyDescent="0.2">
      <c r="C68" s="57" t="s">
        <v>1822</v>
      </c>
      <c r="D68" s="56">
        <v>44321</v>
      </c>
      <c r="E68" s="55" t="s">
        <v>1821</v>
      </c>
      <c r="I68" s="53">
        <v>8.9600000000000009</v>
      </c>
      <c r="K68" s="53">
        <v>90024.02</v>
      </c>
    </row>
    <row r="69" spans="3:11" x14ac:dyDescent="0.2">
      <c r="C69" s="57" t="s">
        <v>1820</v>
      </c>
      <c r="D69" s="56">
        <v>44321</v>
      </c>
      <c r="E69" s="55" t="s">
        <v>1819</v>
      </c>
      <c r="I69" s="53">
        <v>6.54</v>
      </c>
      <c r="K69" s="53">
        <v>90030.56</v>
      </c>
    </row>
    <row r="70" spans="3:11" x14ac:dyDescent="0.2">
      <c r="C70" s="57" t="s">
        <v>1818</v>
      </c>
      <c r="D70" s="56">
        <v>44321</v>
      </c>
      <c r="E70" s="55" t="s">
        <v>1817</v>
      </c>
      <c r="I70" s="53">
        <v>1.93</v>
      </c>
      <c r="K70" s="53">
        <v>90032.49</v>
      </c>
    </row>
    <row r="71" spans="3:11" x14ac:dyDescent="0.2">
      <c r="C71" s="57" t="s">
        <v>1816</v>
      </c>
      <c r="D71" s="56">
        <v>44321</v>
      </c>
      <c r="E71" s="55" t="s">
        <v>1815</v>
      </c>
      <c r="I71" s="53">
        <v>7.03</v>
      </c>
      <c r="K71" s="53">
        <v>90039.52</v>
      </c>
    </row>
    <row r="72" spans="3:11" x14ac:dyDescent="0.2">
      <c r="C72" s="57" t="s">
        <v>1814</v>
      </c>
      <c r="D72" s="56">
        <v>44321</v>
      </c>
      <c r="E72" s="55" t="s">
        <v>1813</v>
      </c>
      <c r="I72" s="53">
        <v>4.16</v>
      </c>
      <c r="K72" s="53">
        <v>90043.68</v>
      </c>
    </row>
    <row r="73" spans="3:11" x14ac:dyDescent="0.2">
      <c r="C73" s="57" t="s">
        <v>1812</v>
      </c>
      <c r="D73" s="56">
        <v>44321</v>
      </c>
      <c r="E73" s="55" t="s">
        <v>1811</v>
      </c>
      <c r="I73" s="53">
        <v>1.97</v>
      </c>
      <c r="K73" s="53">
        <v>90045.65</v>
      </c>
    </row>
    <row r="74" spans="3:11" x14ac:dyDescent="0.2">
      <c r="C74" s="57" t="s">
        <v>1810</v>
      </c>
      <c r="D74" s="56">
        <v>44321</v>
      </c>
      <c r="E74" s="55" t="s">
        <v>1809</v>
      </c>
      <c r="I74" s="53">
        <v>5.61</v>
      </c>
      <c r="K74" s="53">
        <v>90051.26</v>
      </c>
    </row>
    <row r="75" spans="3:11" x14ac:dyDescent="0.2">
      <c r="C75" s="57" t="s">
        <v>1808</v>
      </c>
      <c r="D75" s="56">
        <v>44321</v>
      </c>
      <c r="E75" s="55" t="s">
        <v>1807</v>
      </c>
      <c r="I75" s="53">
        <v>22.88</v>
      </c>
      <c r="K75" s="53">
        <v>90074.14</v>
      </c>
    </row>
    <row r="76" spans="3:11" x14ac:dyDescent="0.2">
      <c r="C76" s="57" t="s">
        <v>1806</v>
      </c>
      <c r="D76" s="56">
        <v>44322.379432870373</v>
      </c>
      <c r="E76" s="55" t="s">
        <v>1805</v>
      </c>
      <c r="I76" s="53">
        <v>15.3</v>
      </c>
      <c r="K76" s="53">
        <v>90089.44</v>
      </c>
    </row>
    <row r="77" spans="3:11" x14ac:dyDescent="0.2">
      <c r="C77" s="57" t="s">
        <v>1804</v>
      </c>
      <c r="D77" s="56">
        <v>44322.380497685182</v>
      </c>
      <c r="E77" s="55" t="s">
        <v>1803</v>
      </c>
      <c r="I77" s="53">
        <v>13.82</v>
      </c>
      <c r="K77" s="53">
        <v>90103.26</v>
      </c>
    </row>
    <row r="78" spans="3:11" x14ac:dyDescent="0.2">
      <c r="C78" s="57" t="s">
        <v>1802</v>
      </c>
      <c r="D78" s="56">
        <v>44322.650011574071</v>
      </c>
      <c r="E78" s="55" t="s">
        <v>1801</v>
      </c>
      <c r="I78" s="53">
        <v>1.86</v>
      </c>
      <c r="K78" s="53">
        <v>90105.12</v>
      </c>
    </row>
    <row r="79" spans="3:11" x14ac:dyDescent="0.2">
      <c r="C79" s="57" t="s">
        <v>1800</v>
      </c>
      <c r="D79" s="56">
        <v>44322</v>
      </c>
      <c r="E79" s="55" t="s">
        <v>1799</v>
      </c>
      <c r="I79" s="53">
        <v>0.67</v>
      </c>
      <c r="K79" s="53">
        <v>90105.79</v>
      </c>
    </row>
    <row r="80" spans="3:11" x14ac:dyDescent="0.2">
      <c r="C80" s="57" t="s">
        <v>1798</v>
      </c>
      <c r="D80" s="56">
        <v>44322.736666666664</v>
      </c>
      <c r="E80" s="55" t="s">
        <v>1797</v>
      </c>
      <c r="I80" s="53">
        <v>11.05</v>
      </c>
      <c r="K80" s="53">
        <v>90116.84</v>
      </c>
    </row>
    <row r="81" spans="3:11" x14ac:dyDescent="0.2">
      <c r="C81" s="57" t="s">
        <v>1796</v>
      </c>
      <c r="D81" s="56">
        <v>44322.748923611114</v>
      </c>
      <c r="E81" s="55" t="s">
        <v>1795</v>
      </c>
      <c r="I81" s="53">
        <v>23.96</v>
      </c>
      <c r="K81" s="53">
        <v>90140.800000000003</v>
      </c>
    </row>
    <row r="82" spans="3:11" x14ac:dyDescent="0.2">
      <c r="C82" s="57" t="s">
        <v>1794</v>
      </c>
      <c r="D82" s="56">
        <v>44322.750057870369</v>
      </c>
      <c r="E82" s="55" t="s">
        <v>1793</v>
      </c>
      <c r="I82" s="53">
        <v>8.48</v>
      </c>
      <c r="K82" s="53">
        <v>90149.28</v>
      </c>
    </row>
    <row r="83" spans="3:11" x14ac:dyDescent="0.2">
      <c r="C83" s="57" t="s">
        <v>1792</v>
      </c>
      <c r="D83" s="56">
        <v>44322</v>
      </c>
      <c r="E83" s="55" t="s">
        <v>1791</v>
      </c>
      <c r="I83" s="53">
        <v>1.41</v>
      </c>
      <c r="K83" s="53">
        <v>90150.69</v>
      </c>
    </row>
    <row r="84" spans="3:11" x14ac:dyDescent="0.2">
      <c r="C84" s="57" t="s">
        <v>1790</v>
      </c>
      <c r="D84" s="56">
        <v>44323.403587962966</v>
      </c>
      <c r="E84" s="55" t="s">
        <v>1789</v>
      </c>
      <c r="I84" s="53">
        <v>5.54</v>
      </c>
      <c r="K84" s="53">
        <v>90156.23</v>
      </c>
    </row>
    <row r="85" spans="3:11" x14ac:dyDescent="0.2">
      <c r="C85" s="57" t="s">
        <v>1788</v>
      </c>
      <c r="D85" s="56">
        <v>44323.409849537034</v>
      </c>
      <c r="E85" s="55" t="s">
        <v>1787</v>
      </c>
      <c r="I85" s="53">
        <v>6.44</v>
      </c>
      <c r="K85" s="53">
        <v>90162.67</v>
      </c>
    </row>
    <row r="86" spans="3:11" x14ac:dyDescent="0.2">
      <c r="C86" s="57" t="s">
        <v>1786</v>
      </c>
      <c r="D86" s="56">
        <v>44323.414583333331</v>
      </c>
      <c r="E86" s="55" t="s">
        <v>1785</v>
      </c>
      <c r="I86" s="53">
        <v>1.94</v>
      </c>
      <c r="K86" s="53">
        <v>90164.61</v>
      </c>
    </row>
    <row r="87" spans="3:11" x14ac:dyDescent="0.2">
      <c r="C87" s="57" t="s">
        <v>1784</v>
      </c>
      <c r="D87" s="56">
        <v>44323.415219907409</v>
      </c>
      <c r="E87" s="55" t="s">
        <v>1783</v>
      </c>
      <c r="I87" s="53">
        <v>1.83</v>
      </c>
      <c r="K87" s="53">
        <v>90166.44</v>
      </c>
    </row>
    <row r="88" spans="3:11" x14ac:dyDescent="0.2">
      <c r="C88" s="57" t="s">
        <v>1782</v>
      </c>
      <c r="D88" s="56">
        <v>44323.415856481479</v>
      </c>
      <c r="E88" s="55" t="s">
        <v>1781</v>
      </c>
      <c r="I88" s="53">
        <v>9.0399999999999991</v>
      </c>
      <c r="K88" s="53">
        <v>90175.48</v>
      </c>
    </row>
    <row r="89" spans="3:11" x14ac:dyDescent="0.2">
      <c r="C89" s="57" t="s">
        <v>1780</v>
      </c>
      <c r="D89" s="56">
        <v>44323.416458333333</v>
      </c>
      <c r="E89" s="55" t="s">
        <v>1779</v>
      </c>
      <c r="I89" s="53">
        <v>3.32</v>
      </c>
      <c r="K89" s="53">
        <v>90178.8</v>
      </c>
    </row>
    <row r="90" spans="3:11" x14ac:dyDescent="0.2">
      <c r="C90" s="57" t="s">
        <v>1778</v>
      </c>
      <c r="D90" s="56">
        <v>44323</v>
      </c>
      <c r="E90" s="55" t="s">
        <v>1777</v>
      </c>
      <c r="I90" s="53">
        <v>5.54</v>
      </c>
      <c r="K90" s="53">
        <v>90184.34</v>
      </c>
    </row>
    <row r="91" spans="3:11" x14ac:dyDescent="0.2">
      <c r="C91" s="57" t="s">
        <v>1776</v>
      </c>
      <c r="D91" s="56">
        <v>44323</v>
      </c>
      <c r="E91" s="55" t="s">
        <v>1775</v>
      </c>
      <c r="I91" s="53">
        <v>7.91</v>
      </c>
      <c r="K91" s="53">
        <v>90192.25</v>
      </c>
    </row>
    <row r="92" spans="3:11" x14ac:dyDescent="0.2">
      <c r="C92" s="57" t="s">
        <v>1774</v>
      </c>
      <c r="D92" s="56">
        <v>44323</v>
      </c>
      <c r="E92" s="55" t="s">
        <v>1773</v>
      </c>
      <c r="I92" s="53">
        <v>45.9</v>
      </c>
      <c r="K92" s="53">
        <v>90238.15</v>
      </c>
    </row>
    <row r="93" spans="3:11" x14ac:dyDescent="0.2">
      <c r="C93" s="57" t="s">
        <v>417</v>
      </c>
      <c r="D93" s="56">
        <v>44323</v>
      </c>
      <c r="E93" s="55" t="s">
        <v>1772</v>
      </c>
      <c r="J93" s="54">
        <v>50</v>
      </c>
      <c r="K93" s="53">
        <v>90188.15</v>
      </c>
    </row>
    <row r="94" spans="3:11" x14ac:dyDescent="0.2">
      <c r="C94" s="57" t="s">
        <v>71</v>
      </c>
      <c r="D94" s="56">
        <v>44323</v>
      </c>
      <c r="E94" s="55" t="s">
        <v>1771</v>
      </c>
      <c r="J94" s="54">
        <v>75.069999999999993</v>
      </c>
      <c r="K94" s="53">
        <v>90113.08</v>
      </c>
    </row>
    <row r="95" spans="3:11" x14ac:dyDescent="0.2">
      <c r="C95" s="57" t="s">
        <v>1770</v>
      </c>
      <c r="D95" s="56">
        <v>44324</v>
      </c>
      <c r="E95" s="55" t="s">
        <v>1769</v>
      </c>
      <c r="I95" s="53">
        <v>2.2799999999999998</v>
      </c>
      <c r="K95" s="53">
        <v>90115.36</v>
      </c>
    </row>
    <row r="96" spans="3:11" x14ac:dyDescent="0.2">
      <c r="C96" s="57" t="s">
        <v>1768</v>
      </c>
      <c r="D96" s="56">
        <v>44326</v>
      </c>
      <c r="E96" s="55" t="s">
        <v>1767</v>
      </c>
      <c r="I96" s="53">
        <v>5</v>
      </c>
      <c r="K96" s="53">
        <v>90120.36</v>
      </c>
    </row>
    <row r="97" spans="3:11" x14ac:dyDescent="0.2">
      <c r="C97" s="57" t="s">
        <v>1766</v>
      </c>
      <c r="D97" s="56">
        <v>44326.725416666668</v>
      </c>
      <c r="E97" s="55" t="s">
        <v>1765</v>
      </c>
      <c r="I97" s="53">
        <v>6</v>
      </c>
      <c r="K97" s="53">
        <v>90126.36</v>
      </c>
    </row>
    <row r="98" spans="3:11" x14ac:dyDescent="0.2">
      <c r="C98" s="57" t="s">
        <v>1764</v>
      </c>
      <c r="D98" s="56">
        <v>44327.365613425929</v>
      </c>
      <c r="E98" s="55" t="s">
        <v>1763</v>
      </c>
      <c r="I98" s="53">
        <v>10.34</v>
      </c>
      <c r="K98" s="53">
        <v>90136.7</v>
      </c>
    </row>
    <row r="99" spans="3:11" x14ac:dyDescent="0.2">
      <c r="C99" s="57" t="s">
        <v>1762</v>
      </c>
      <c r="D99" s="56">
        <v>44327.391157407408</v>
      </c>
      <c r="E99" s="55" t="s">
        <v>1761</v>
      </c>
      <c r="I99" s="53">
        <v>14.93</v>
      </c>
      <c r="K99" s="53">
        <v>90151.63</v>
      </c>
    </row>
    <row r="100" spans="3:11" x14ac:dyDescent="0.2">
      <c r="C100" s="57" t="s">
        <v>1760</v>
      </c>
      <c r="D100" s="56">
        <v>44327.39340277778</v>
      </c>
      <c r="E100" s="55" t="s">
        <v>1759</v>
      </c>
      <c r="I100" s="53">
        <v>2.89</v>
      </c>
      <c r="K100" s="53">
        <v>90154.52</v>
      </c>
    </row>
    <row r="101" spans="3:11" x14ac:dyDescent="0.2">
      <c r="C101" s="57" t="s">
        <v>1758</v>
      </c>
      <c r="D101" s="56">
        <v>44327.394745370373</v>
      </c>
      <c r="E101" s="55" t="s">
        <v>1757</v>
      </c>
      <c r="I101" s="53">
        <v>10.64</v>
      </c>
      <c r="K101" s="53">
        <v>90165.16</v>
      </c>
    </row>
    <row r="102" spans="3:11" x14ac:dyDescent="0.2">
      <c r="C102" s="57" t="s">
        <v>1756</v>
      </c>
      <c r="D102" s="56">
        <v>44327.39539351852</v>
      </c>
      <c r="E102" s="55" t="s">
        <v>1755</v>
      </c>
      <c r="I102" s="53">
        <v>2.71</v>
      </c>
      <c r="K102" s="53">
        <v>90167.87</v>
      </c>
    </row>
    <row r="103" spans="3:11" x14ac:dyDescent="0.2">
      <c r="C103" s="57" t="s">
        <v>1754</v>
      </c>
      <c r="D103" s="56">
        <v>44327.397546296299</v>
      </c>
      <c r="E103" s="55" t="s">
        <v>1753</v>
      </c>
      <c r="I103" s="53">
        <v>1.68</v>
      </c>
      <c r="K103" s="53">
        <v>90169.55</v>
      </c>
    </row>
    <row r="104" spans="3:11" x14ac:dyDescent="0.2">
      <c r="C104" s="57" t="s">
        <v>1752</v>
      </c>
      <c r="D104" s="56">
        <v>44327</v>
      </c>
      <c r="E104" s="55" t="s">
        <v>1751</v>
      </c>
      <c r="I104" s="53">
        <v>4.7300000000000004</v>
      </c>
      <c r="K104" s="53">
        <v>90174.28</v>
      </c>
    </row>
    <row r="105" spans="3:11" x14ac:dyDescent="0.2">
      <c r="C105" s="57" t="s">
        <v>1750</v>
      </c>
      <c r="D105" s="56">
        <v>44327.579699074071</v>
      </c>
      <c r="E105" s="55" t="s">
        <v>1749</v>
      </c>
      <c r="I105" s="53">
        <v>50</v>
      </c>
      <c r="K105" s="53">
        <v>90224.28</v>
      </c>
    </row>
    <row r="106" spans="3:11" x14ac:dyDescent="0.2">
      <c r="C106" s="57" t="s">
        <v>1748</v>
      </c>
      <c r="D106" s="56">
        <v>44327</v>
      </c>
      <c r="E106" s="55" t="s">
        <v>1747</v>
      </c>
      <c r="I106" s="53">
        <v>4.33</v>
      </c>
      <c r="K106" s="53">
        <v>90228.61</v>
      </c>
    </row>
    <row r="107" spans="3:11" x14ac:dyDescent="0.2">
      <c r="C107" s="57" t="s">
        <v>1746</v>
      </c>
      <c r="D107" s="56">
        <v>44327</v>
      </c>
      <c r="E107" s="55" t="s">
        <v>1745</v>
      </c>
      <c r="I107" s="53">
        <v>1.94</v>
      </c>
      <c r="K107" s="53">
        <v>90230.55</v>
      </c>
    </row>
    <row r="108" spans="3:11" x14ac:dyDescent="0.2">
      <c r="C108" s="57" t="s">
        <v>1744</v>
      </c>
      <c r="D108" s="56">
        <v>44328.515243055554</v>
      </c>
      <c r="E108" s="55" t="s">
        <v>1743</v>
      </c>
      <c r="I108" s="53">
        <v>4.1500000000000004</v>
      </c>
      <c r="K108" s="53">
        <v>90234.7</v>
      </c>
    </row>
    <row r="109" spans="3:11" x14ac:dyDescent="0.2">
      <c r="C109" s="57" t="s">
        <v>1742</v>
      </c>
      <c r="D109" s="56">
        <v>44328</v>
      </c>
      <c r="E109" s="55" t="s">
        <v>1741</v>
      </c>
      <c r="I109" s="53">
        <v>4.3499999999999996</v>
      </c>
      <c r="K109" s="53">
        <v>90239.05</v>
      </c>
    </row>
    <row r="110" spans="3:11" x14ac:dyDescent="0.2">
      <c r="C110" s="57" t="s">
        <v>1740</v>
      </c>
      <c r="D110" s="56">
        <v>44328.704722222225</v>
      </c>
      <c r="E110" s="55" t="s">
        <v>1739</v>
      </c>
      <c r="I110" s="53">
        <v>22.4</v>
      </c>
      <c r="K110" s="53">
        <v>90261.45</v>
      </c>
    </row>
    <row r="111" spans="3:11" x14ac:dyDescent="0.2">
      <c r="C111" s="57" t="s">
        <v>1738</v>
      </c>
      <c r="D111" s="56">
        <v>44328.71707175926</v>
      </c>
      <c r="E111" s="55" t="s">
        <v>1737</v>
      </c>
      <c r="I111" s="53">
        <v>5.04</v>
      </c>
      <c r="K111" s="53">
        <v>90266.49</v>
      </c>
    </row>
    <row r="112" spans="3:11" x14ac:dyDescent="0.2">
      <c r="C112" s="57" t="s">
        <v>1736</v>
      </c>
      <c r="D112" s="56">
        <v>44328.717847222222</v>
      </c>
      <c r="E112" s="55" t="s">
        <v>1735</v>
      </c>
      <c r="I112" s="53">
        <v>5.82</v>
      </c>
      <c r="K112" s="53">
        <v>90272.31</v>
      </c>
    </row>
    <row r="113" spans="3:11" x14ac:dyDescent="0.2">
      <c r="C113" s="57" t="s">
        <v>1734</v>
      </c>
      <c r="D113" s="56">
        <v>44328.718506944446</v>
      </c>
      <c r="E113" s="55" t="s">
        <v>1733</v>
      </c>
      <c r="I113" s="53">
        <v>8.24</v>
      </c>
      <c r="K113" s="53">
        <v>90280.55</v>
      </c>
    </row>
    <row r="114" spans="3:11" x14ac:dyDescent="0.2">
      <c r="C114" s="57" t="s">
        <v>1732</v>
      </c>
      <c r="D114" s="56">
        <v>44328.719513888886</v>
      </c>
      <c r="E114" s="55" t="s">
        <v>1731</v>
      </c>
      <c r="I114" s="53">
        <v>8.36</v>
      </c>
      <c r="K114" s="53">
        <v>90288.91</v>
      </c>
    </row>
    <row r="115" spans="3:11" x14ac:dyDescent="0.2">
      <c r="C115" s="57" t="s">
        <v>1730</v>
      </c>
      <c r="D115" s="56">
        <v>44328</v>
      </c>
      <c r="E115" s="55" t="s">
        <v>1729</v>
      </c>
      <c r="I115" s="53">
        <v>19.760000000000002</v>
      </c>
      <c r="K115" s="53">
        <v>90308.67</v>
      </c>
    </row>
    <row r="116" spans="3:11" x14ac:dyDescent="0.2">
      <c r="C116" s="57" t="s">
        <v>83</v>
      </c>
      <c r="D116" s="56">
        <v>44328</v>
      </c>
      <c r="E116" s="55" t="s">
        <v>1728</v>
      </c>
      <c r="J116" s="54">
        <v>138</v>
      </c>
      <c r="K116" s="53">
        <v>90170.67</v>
      </c>
    </row>
    <row r="117" spans="3:11" x14ac:dyDescent="0.2">
      <c r="C117" s="57" t="s">
        <v>1324</v>
      </c>
      <c r="D117" s="56">
        <v>44328</v>
      </c>
      <c r="E117" s="55" t="s">
        <v>1727</v>
      </c>
      <c r="J117" s="54">
        <v>75.36</v>
      </c>
      <c r="K117" s="53">
        <v>90095.31</v>
      </c>
    </row>
    <row r="118" spans="3:11" x14ac:dyDescent="0.2">
      <c r="C118" s="57" t="s">
        <v>1347</v>
      </c>
      <c r="D118" s="56">
        <v>44328</v>
      </c>
      <c r="E118" s="55" t="s">
        <v>1726</v>
      </c>
      <c r="J118" s="54">
        <v>1644.93</v>
      </c>
      <c r="K118" s="53">
        <v>88450.38</v>
      </c>
    </row>
    <row r="119" spans="3:11" x14ac:dyDescent="0.2">
      <c r="C119" s="57" t="s">
        <v>1725</v>
      </c>
      <c r="D119" s="56">
        <v>44329</v>
      </c>
      <c r="E119" s="55" t="s">
        <v>1724</v>
      </c>
      <c r="I119" s="53">
        <v>1.94</v>
      </c>
      <c r="K119" s="53">
        <v>88452.32</v>
      </c>
    </row>
    <row r="120" spans="3:11" x14ac:dyDescent="0.2">
      <c r="C120" s="57" t="s">
        <v>1723</v>
      </c>
      <c r="D120" s="56">
        <v>44329</v>
      </c>
      <c r="E120" s="55" t="s">
        <v>1722</v>
      </c>
      <c r="I120" s="53">
        <v>7203.57</v>
      </c>
      <c r="K120" s="53">
        <v>95655.89</v>
      </c>
    </row>
    <row r="121" spans="3:11" x14ac:dyDescent="0.2">
      <c r="C121" s="57" t="s">
        <v>1721</v>
      </c>
      <c r="D121" s="56">
        <v>44329</v>
      </c>
      <c r="E121" s="55" t="s">
        <v>1720</v>
      </c>
      <c r="I121" s="53">
        <v>41.41</v>
      </c>
      <c r="K121" s="53">
        <v>95697.3</v>
      </c>
    </row>
    <row r="122" spans="3:11" x14ac:dyDescent="0.2">
      <c r="C122" s="57" t="s">
        <v>1719</v>
      </c>
      <c r="D122" s="56">
        <v>44329.684027777781</v>
      </c>
      <c r="E122" s="55" t="s">
        <v>1718</v>
      </c>
      <c r="I122" s="53">
        <v>1.23</v>
      </c>
      <c r="K122" s="53">
        <v>95698.53</v>
      </c>
    </row>
    <row r="123" spans="3:11" x14ac:dyDescent="0.2">
      <c r="C123" s="57" t="s">
        <v>1717</v>
      </c>
      <c r="D123" s="56">
        <v>44330.528460648151</v>
      </c>
      <c r="E123" s="55" t="s">
        <v>1716</v>
      </c>
      <c r="I123" s="53">
        <v>6.34</v>
      </c>
      <c r="K123" s="53">
        <v>95704.87</v>
      </c>
    </row>
    <row r="124" spans="3:11" x14ac:dyDescent="0.2">
      <c r="C124" s="57" t="s">
        <v>1715</v>
      </c>
      <c r="D124" s="56">
        <v>44330</v>
      </c>
      <c r="E124" s="55" t="s">
        <v>1714</v>
      </c>
      <c r="I124" s="53">
        <v>23668.74</v>
      </c>
      <c r="K124" s="53">
        <v>119373.61</v>
      </c>
    </row>
    <row r="125" spans="3:11" x14ac:dyDescent="0.2">
      <c r="C125" s="57" t="s">
        <v>1713</v>
      </c>
      <c r="D125" s="56">
        <v>44330</v>
      </c>
      <c r="E125" s="55" t="s">
        <v>1712</v>
      </c>
      <c r="I125" s="53">
        <v>12752.49</v>
      </c>
      <c r="K125" s="53">
        <v>132126.1</v>
      </c>
    </row>
    <row r="126" spans="3:11" x14ac:dyDescent="0.2">
      <c r="C126" s="57" t="s">
        <v>1711</v>
      </c>
      <c r="D126" s="56">
        <v>44330.721192129633</v>
      </c>
      <c r="E126" s="55" t="s">
        <v>1710</v>
      </c>
      <c r="I126" s="53">
        <v>18.829999999999998</v>
      </c>
      <c r="K126" s="53">
        <v>132144.93</v>
      </c>
    </row>
    <row r="127" spans="3:11" x14ac:dyDescent="0.2">
      <c r="C127" s="57" t="s">
        <v>1709</v>
      </c>
      <c r="D127" s="56">
        <v>44330.722233796296</v>
      </c>
      <c r="E127" s="55" t="s">
        <v>1708</v>
      </c>
      <c r="I127" s="53">
        <v>19.82</v>
      </c>
      <c r="K127" s="53">
        <v>132164.75</v>
      </c>
    </row>
    <row r="128" spans="3:11" x14ac:dyDescent="0.2">
      <c r="C128" s="57" t="s">
        <v>1707</v>
      </c>
      <c r="D128" s="56">
        <v>44330.731296296297</v>
      </c>
      <c r="E128" s="55" t="s">
        <v>1706</v>
      </c>
      <c r="I128" s="53">
        <v>36.96</v>
      </c>
      <c r="K128" s="53">
        <v>132201.71</v>
      </c>
    </row>
    <row r="129" spans="3:11" x14ac:dyDescent="0.2">
      <c r="C129" s="57" t="s">
        <v>1705</v>
      </c>
      <c r="D129" s="56">
        <v>44330.732569444444</v>
      </c>
      <c r="E129" s="55" t="s">
        <v>1704</v>
      </c>
      <c r="I129" s="53">
        <v>1.68</v>
      </c>
      <c r="K129" s="53">
        <v>132203.39000000001</v>
      </c>
    </row>
    <row r="130" spans="3:11" x14ac:dyDescent="0.2">
      <c r="C130" s="57" t="s">
        <v>1703</v>
      </c>
      <c r="D130" s="56">
        <v>44330.733275462961</v>
      </c>
      <c r="E130" s="55" t="s">
        <v>1702</v>
      </c>
      <c r="I130" s="53">
        <v>1.41</v>
      </c>
      <c r="K130" s="53">
        <v>132204.79999999999</v>
      </c>
    </row>
    <row r="131" spans="3:11" x14ac:dyDescent="0.2">
      <c r="C131" s="57" t="s">
        <v>1701</v>
      </c>
      <c r="D131" s="56">
        <v>44330.733831018515</v>
      </c>
      <c r="E131" s="55" t="s">
        <v>1700</v>
      </c>
      <c r="I131" s="53">
        <v>1.94</v>
      </c>
      <c r="K131" s="53">
        <v>132206.74</v>
      </c>
    </row>
    <row r="132" spans="3:11" x14ac:dyDescent="0.2">
      <c r="C132" s="57" t="s">
        <v>1699</v>
      </c>
      <c r="D132" s="56">
        <v>44330.734363425923</v>
      </c>
      <c r="E132" s="55" t="s">
        <v>1698</v>
      </c>
      <c r="I132" s="53">
        <v>12.88</v>
      </c>
      <c r="K132" s="53">
        <v>132219.62</v>
      </c>
    </row>
    <row r="133" spans="3:11" x14ac:dyDescent="0.2">
      <c r="C133" s="57" t="s">
        <v>1697</v>
      </c>
      <c r="D133" s="56">
        <v>44330</v>
      </c>
      <c r="E133" s="55" t="s">
        <v>1696</v>
      </c>
      <c r="I133" s="53">
        <v>17271.7</v>
      </c>
      <c r="K133" s="53">
        <v>149491.32</v>
      </c>
    </row>
    <row r="134" spans="3:11" x14ac:dyDescent="0.2">
      <c r="C134" s="57" t="s">
        <v>1695</v>
      </c>
      <c r="D134" s="56">
        <v>44330</v>
      </c>
      <c r="E134" s="55" t="s">
        <v>1694</v>
      </c>
      <c r="I134" s="53">
        <v>47.03</v>
      </c>
      <c r="K134" s="53">
        <v>149538.35</v>
      </c>
    </row>
    <row r="135" spans="3:11" x14ac:dyDescent="0.2">
      <c r="C135" s="57" t="s">
        <v>1693</v>
      </c>
      <c r="D135" s="56">
        <v>44330</v>
      </c>
      <c r="E135" s="55" t="s">
        <v>1692</v>
      </c>
      <c r="I135" s="53">
        <v>30.6</v>
      </c>
      <c r="K135" s="53">
        <v>149568.95000000001</v>
      </c>
    </row>
    <row r="136" spans="3:11" x14ac:dyDescent="0.2">
      <c r="C136" s="57" t="s">
        <v>1691</v>
      </c>
      <c r="D136" s="56">
        <v>44330</v>
      </c>
      <c r="E136" s="55" t="s">
        <v>1690</v>
      </c>
      <c r="I136" s="53">
        <v>2.21</v>
      </c>
      <c r="K136" s="53">
        <v>149571.16</v>
      </c>
    </row>
    <row r="137" spans="3:11" x14ac:dyDescent="0.2">
      <c r="C137" s="57" t="s">
        <v>207</v>
      </c>
      <c r="D137" s="56">
        <v>44330</v>
      </c>
      <c r="E137" s="55" t="s">
        <v>1689</v>
      </c>
      <c r="J137" s="54">
        <v>800</v>
      </c>
      <c r="K137" s="53">
        <v>148771.16</v>
      </c>
    </row>
    <row r="138" spans="3:11" x14ac:dyDescent="0.2">
      <c r="C138" s="57" t="s">
        <v>1326</v>
      </c>
      <c r="D138" s="56">
        <v>44330</v>
      </c>
      <c r="E138" s="55" t="s">
        <v>1688</v>
      </c>
      <c r="J138" s="54">
        <v>317.52</v>
      </c>
      <c r="K138" s="53">
        <v>148453.64000000001</v>
      </c>
    </row>
    <row r="139" spans="3:11" x14ac:dyDescent="0.2">
      <c r="C139" s="57" t="s">
        <v>203</v>
      </c>
      <c r="D139" s="56">
        <v>44330</v>
      </c>
      <c r="E139" s="55" t="s">
        <v>1687</v>
      </c>
      <c r="J139" s="54">
        <v>85</v>
      </c>
      <c r="K139" s="53">
        <v>148368.64000000001</v>
      </c>
    </row>
    <row r="140" spans="3:11" x14ac:dyDescent="0.2">
      <c r="C140" s="57" t="s">
        <v>513</v>
      </c>
      <c r="D140" s="56">
        <v>44330</v>
      </c>
      <c r="E140" s="55" t="s">
        <v>1686</v>
      </c>
      <c r="J140" s="54">
        <v>160</v>
      </c>
      <c r="K140" s="53">
        <v>148208.64000000001</v>
      </c>
    </row>
    <row r="141" spans="3:11" x14ac:dyDescent="0.2">
      <c r="C141" s="57" t="s">
        <v>587</v>
      </c>
      <c r="D141" s="56">
        <v>44330</v>
      </c>
      <c r="E141" s="55" t="s">
        <v>1685</v>
      </c>
      <c r="J141" s="54">
        <v>75</v>
      </c>
      <c r="K141" s="53">
        <v>148133.64000000001</v>
      </c>
    </row>
    <row r="142" spans="3:11" x14ac:dyDescent="0.2">
      <c r="C142" s="57" t="s">
        <v>1684</v>
      </c>
      <c r="D142" s="56">
        <v>44332</v>
      </c>
      <c r="E142" s="55" t="s">
        <v>1683</v>
      </c>
      <c r="I142" s="53">
        <v>3.1</v>
      </c>
      <c r="K142" s="53">
        <v>148136.74</v>
      </c>
    </row>
    <row r="143" spans="3:11" x14ac:dyDescent="0.2">
      <c r="C143" s="57" t="s">
        <v>1682</v>
      </c>
      <c r="D143" s="56">
        <v>44333.481979166667</v>
      </c>
      <c r="E143" s="55" t="s">
        <v>1681</v>
      </c>
      <c r="I143" s="53">
        <v>11.46</v>
      </c>
      <c r="K143" s="53">
        <v>148148.20000000001</v>
      </c>
    </row>
    <row r="144" spans="3:11" x14ac:dyDescent="0.2">
      <c r="C144" s="57" t="s">
        <v>1680</v>
      </c>
      <c r="D144" s="56">
        <v>44333</v>
      </c>
      <c r="E144" s="55" t="s">
        <v>1679</v>
      </c>
      <c r="I144" s="53">
        <v>6.75</v>
      </c>
      <c r="K144" s="53">
        <v>148154.95000000001</v>
      </c>
    </row>
    <row r="145" spans="3:11" x14ac:dyDescent="0.2">
      <c r="C145" s="57" t="s">
        <v>1678</v>
      </c>
      <c r="D145" s="56">
        <v>44333</v>
      </c>
      <c r="E145" s="55" t="s">
        <v>1677</v>
      </c>
      <c r="I145" s="53">
        <v>11.03</v>
      </c>
      <c r="K145" s="53">
        <v>148165.98000000001</v>
      </c>
    </row>
    <row r="146" spans="3:11" x14ac:dyDescent="0.2">
      <c r="C146" s="57" t="s">
        <v>237</v>
      </c>
      <c r="D146" s="56">
        <v>44333</v>
      </c>
      <c r="E146" s="55" t="s">
        <v>1676</v>
      </c>
      <c r="J146" s="54">
        <v>165</v>
      </c>
      <c r="K146" s="53">
        <v>148000.98000000001</v>
      </c>
    </row>
    <row r="147" spans="3:11" x14ac:dyDescent="0.2">
      <c r="C147" s="57" t="s">
        <v>259</v>
      </c>
      <c r="D147" s="56">
        <v>44333</v>
      </c>
      <c r="E147" s="55" t="s">
        <v>1675</v>
      </c>
      <c r="J147" s="54">
        <v>56.56</v>
      </c>
      <c r="K147" s="53">
        <v>147944.42000000001</v>
      </c>
    </row>
    <row r="148" spans="3:11" x14ac:dyDescent="0.2">
      <c r="C148" s="57" t="s">
        <v>1674</v>
      </c>
      <c r="D148" s="56">
        <v>44334.619826388887</v>
      </c>
      <c r="E148" s="55" t="s">
        <v>1673</v>
      </c>
      <c r="I148" s="53">
        <v>4.72</v>
      </c>
      <c r="K148" s="53">
        <v>147949.14000000001</v>
      </c>
    </row>
    <row r="149" spans="3:11" x14ac:dyDescent="0.2">
      <c r="C149" s="57" t="s">
        <v>1672</v>
      </c>
      <c r="D149" s="56">
        <v>44334.6247337963</v>
      </c>
      <c r="E149" s="55" t="s">
        <v>1671</v>
      </c>
      <c r="I149" s="53">
        <v>4.17</v>
      </c>
      <c r="K149" s="53">
        <v>147953.31</v>
      </c>
    </row>
    <row r="150" spans="3:11" x14ac:dyDescent="0.2">
      <c r="C150" s="57" t="s">
        <v>1670</v>
      </c>
      <c r="D150" s="56">
        <v>44334</v>
      </c>
      <c r="E150" s="55" t="s">
        <v>1669</v>
      </c>
      <c r="I150" s="53">
        <v>8.3800000000000008</v>
      </c>
      <c r="K150" s="53">
        <v>147961.69</v>
      </c>
    </row>
    <row r="151" spans="3:11" x14ac:dyDescent="0.2">
      <c r="C151" s="57" t="s">
        <v>1668</v>
      </c>
      <c r="D151" s="56">
        <v>44334.735914351855</v>
      </c>
      <c r="E151" s="55" t="s">
        <v>1667</v>
      </c>
      <c r="I151" s="53">
        <v>13.94</v>
      </c>
      <c r="K151" s="53">
        <v>147975.63</v>
      </c>
    </row>
    <row r="152" spans="3:11" x14ac:dyDescent="0.2">
      <c r="C152" s="57" t="s">
        <v>1666</v>
      </c>
      <c r="D152" s="56">
        <v>44334</v>
      </c>
      <c r="E152" s="55" t="s">
        <v>1665</v>
      </c>
      <c r="I152" s="53">
        <v>8.2100000000000009</v>
      </c>
      <c r="K152" s="53">
        <v>147983.84</v>
      </c>
    </row>
    <row r="153" spans="3:11" x14ac:dyDescent="0.2">
      <c r="C153" s="57" t="s">
        <v>1664</v>
      </c>
      <c r="D153" s="56">
        <v>44334</v>
      </c>
      <c r="E153" s="55" t="s">
        <v>1663</v>
      </c>
      <c r="I153" s="53">
        <v>3.85</v>
      </c>
      <c r="K153" s="53">
        <v>147987.69</v>
      </c>
    </row>
    <row r="154" spans="3:11" x14ac:dyDescent="0.2">
      <c r="C154" s="57" t="s">
        <v>1662</v>
      </c>
      <c r="D154" s="56">
        <v>44334</v>
      </c>
      <c r="E154" s="55" t="s">
        <v>1661</v>
      </c>
      <c r="I154" s="53">
        <v>3.98</v>
      </c>
      <c r="K154" s="53">
        <v>147991.67000000001</v>
      </c>
    </row>
    <row r="155" spans="3:11" x14ac:dyDescent="0.2">
      <c r="C155" s="57" t="s">
        <v>1660</v>
      </c>
      <c r="D155" s="56">
        <v>44334</v>
      </c>
      <c r="E155" s="55" t="s">
        <v>1659</v>
      </c>
      <c r="I155" s="53">
        <v>2.4500000000000002</v>
      </c>
      <c r="K155" s="53">
        <v>147994.12</v>
      </c>
    </row>
    <row r="156" spans="3:11" x14ac:dyDescent="0.2">
      <c r="C156" s="57" t="s">
        <v>1658</v>
      </c>
      <c r="D156" s="56">
        <v>44334</v>
      </c>
      <c r="E156" s="55" t="s">
        <v>1657</v>
      </c>
      <c r="I156" s="53">
        <v>13.82</v>
      </c>
      <c r="K156" s="53">
        <v>148007.94</v>
      </c>
    </row>
    <row r="157" spans="3:11" x14ac:dyDescent="0.2">
      <c r="C157" s="57" t="s">
        <v>1656</v>
      </c>
      <c r="D157" s="56">
        <v>44334</v>
      </c>
      <c r="E157" s="55" t="s">
        <v>1655</v>
      </c>
      <c r="I157" s="53">
        <v>34.700000000000003</v>
      </c>
      <c r="K157" s="53">
        <v>148042.64000000001</v>
      </c>
    </row>
    <row r="158" spans="3:11" x14ac:dyDescent="0.2">
      <c r="C158" s="57" t="s">
        <v>1654</v>
      </c>
      <c r="D158" s="56">
        <v>44335</v>
      </c>
      <c r="E158" s="55" t="s">
        <v>1653</v>
      </c>
      <c r="I158" s="53">
        <v>1.86</v>
      </c>
      <c r="K158" s="53">
        <v>148044.5</v>
      </c>
    </row>
    <row r="159" spans="3:11" x14ac:dyDescent="0.2">
      <c r="C159" s="57" t="s">
        <v>1652</v>
      </c>
      <c r="D159" s="56">
        <v>44335</v>
      </c>
      <c r="E159" s="55" t="s">
        <v>1651</v>
      </c>
      <c r="I159" s="53">
        <v>13.5</v>
      </c>
      <c r="K159" s="53">
        <v>148058</v>
      </c>
    </row>
    <row r="160" spans="3:11" x14ac:dyDescent="0.2">
      <c r="C160" s="57" t="s">
        <v>1650</v>
      </c>
      <c r="D160" s="56">
        <v>44335</v>
      </c>
      <c r="E160" s="55" t="s">
        <v>1649</v>
      </c>
      <c r="I160" s="53">
        <v>15.3</v>
      </c>
      <c r="K160" s="53">
        <v>148073.29999999999</v>
      </c>
    </row>
    <row r="161" spans="3:11" x14ac:dyDescent="0.2">
      <c r="C161" s="57" t="s">
        <v>1648</v>
      </c>
      <c r="D161" s="56">
        <v>44336</v>
      </c>
      <c r="E161" s="55" t="s">
        <v>1647</v>
      </c>
      <c r="I161" s="53">
        <v>21.63</v>
      </c>
      <c r="K161" s="53">
        <v>148094.93</v>
      </c>
    </row>
    <row r="162" spans="3:11" x14ac:dyDescent="0.2">
      <c r="C162" s="57" t="s">
        <v>1646</v>
      </c>
      <c r="D162" s="56">
        <v>44336</v>
      </c>
      <c r="E162" s="55" t="s">
        <v>1645</v>
      </c>
      <c r="I162" s="53">
        <v>8.3800000000000008</v>
      </c>
      <c r="K162" s="53">
        <v>148103.31</v>
      </c>
    </row>
    <row r="163" spans="3:11" x14ac:dyDescent="0.2">
      <c r="C163" s="57" t="s">
        <v>1644</v>
      </c>
      <c r="D163" s="56">
        <v>44336</v>
      </c>
      <c r="E163" s="55" t="s">
        <v>1643</v>
      </c>
      <c r="I163" s="53">
        <v>6.5</v>
      </c>
      <c r="K163" s="53">
        <v>148109.81</v>
      </c>
    </row>
    <row r="164" spans="3:11" x14ac:dyDescent="0.2">
      <c r="C164" s="57" t="s">
        <v>1642</v>
      </c>
      <c r="D164" s="56">
        <v>44336</v>
      </c>
      <c r="E164" s="55" t="s">
        <v>1641</v>
      </c>
      <c r="I164" s="53">
        <v>10.47</v>
      </c>
      <c r="K164" s="53">
        <v>148120.28</v>
      </c>
    </row>
    <row r="165" spans="3:11" x14ac:dyDescent="0.2">
      <c r="C165" s="57" t="s">
        <v>1640</v>
      </c>
      <c r="D165" s="56">
        <v>44337</v>
      </c>
      <c r="E165" s="55" t="s">
        <v>1639</v>
      </c>
      <c r="I165" s="53">
        <v>29.14</v>
      </c>
      <c r="K165" s="53">
        <v>148149.42000000001</v>
      </c>
    </row>
    <row r="166" spans="3:11" x14ac:dyDescent="0.2">
      <c r="C166" s="57" t="s">
        <v>1638</v>
      </c>
      <c r="D166" s="56">
        <v>44337</v>
      </c>
      <c r="E166" s="55" t="s">
        <v>1637</v>
      </c>
      <c r="I166" s="53">
        <v>9.07</v>
      </c>
      <c r="K166" s="53">
        <v>148158.49</v>
      </c>
    </row>
    <row r="167" spans="3:11" x14ac:dyDescent="0.2">
      <c r="C167" s="57" t="s">
        <v>1636</v>
      </c>
      <c r="D167" s="56">
        <v>44337</v>
      </c>
      <c r="E167" s="55" t="s">
        <v>1635</v>
      </c>
      <c r="I167" s="53">
        <v>1.94</v>
      </c>
      <c r="K167" s="53">
        <v>148160.43</v>
      </c>
    </row>
    <row r="168" spans="3:11" x14ac:dyDescent="0.2">
      <c r="C168" s="57" t="s">
        <v>839</v>
      </c>
      <c r="D168" s="56">
        <v>44337</v>
      </c>
      <c r="E168" s="55" t="s">
        <v>1634</v>
      </c>
      <c r="J168" s="54">
        <v>5903.88</v>
      </c>
      <c r="K168" s="53">
        <v>142256.54999999999</v>
      </c>
    </row>
    <row r="169" spans="3:11" x14ac:dyDescent="0.2">
      <c r="C169" s="57" t="s">
        <v>837</v>
      </c>
      <c r="D169" s="56">
        <v>44337</v>
      </c>
      <c r="E169" s="55" t="s">
        <v>1633</v>
      </c>
      <c r="J169" s="54">
        <v>1456.12</v>
      </c>
      <c r="K169" s="53">
        <v>140800.43</v>
      </c>
    </row>
    <row r="170" spans="3:11" x14ac:dyDescent="0.2">
      <c r="C170" s="57" t="s">
        <v>835</v>
      </c>
      <c r="D170" s="56">
        <v>44337</v>
      </c>
      <c r="E170" s="55" t="s">
        <v>1632</v>
      </c>
      <c r="J170" s="54">
        <v>1902.8</v>
      </c>
      <c r="K170" s="53">
        <v>138897.63</v>
      </c>
    </row>
    <row r="171" spans="3:11" x14ac:dyDescent="0.2">
      <c r="C171" s="57" t="s">
        <v>1631</v>
      </c>
      <c r="D171" s="56">
        <v>44341</v>
      </c>
      <c r="E171" s="55" t="s">
        <v>1630</v>
      </c>
      <c r="I171" s="53">
        <v>28.9</v>
      </c>
      <c r="K171" s="53">
        <v>138926.53</v>
      </c>
    </row>
    <row r="172" spans="3:11" x14ac:dyDescent="0.2">
      <c r="C172" s="57" t="s">
        <v>1629</v>
      </c>
      <c r="D172" s="56">
        <v>44341.645405092589</v>
      </c>
      <c r="E172" s="55" t="s">
        <v>1628</v>
      </c>
      <c r="I172" s="53">
        <v>25.77</v>
      </c>
      <c r="K172" s="53">
        <v>138952.29999999999</v>
      </c>
    </row>
    <row r="173" spans="3:11" x14ac:dyDescent="0.2">
      <c r="C173" s="57" t="s">
        <v>1627</v>
      </c>
      <c r="D173" s="56">
        <v>44341</v>
      </c>
      <c r="E173" s="55" t="s">
        <v>1626</v>
      </c>
      <c r="I173" s="53">
        <v>10.37</v>
      </c>
      <c r="K173" s="53">
        <v>138962.67000000001</v>
      </c>
    </row>
    <row r="174" spans="3:11" x14ac:dyDescent="0.2">
      <c r="C174" s="57" t="s">
        <v>1625</v>
      </c>
      <c r="D174" s="56">
        <v>44341</v>
      </c>
      <c r="E174" s="55" t="s">
        <v>1624</v>
      </c>
      <c r="I174" s="53">
        <v>18.41</v>
      </c>
      <c r="K174" s="53">
        <v>138981.07999999999</v>
      </c>
    </row>
    <row r="175" spans="3:11" x14ac:dyDescent="0.2">
      <c r="C175" s="57" t="s">
        <v>1623</v>
      </c>
      <c r="D175" s="56">
        <v>44341</v>
      </c>
      <c r="E175" s="55" t="s">
        <v>1622</v>
      </c>
      <c r="I175" s="53">
        <v>10.57</v>
      </c>
      <c r="K175" s="53">
        <v>138991.65</v>
      </c>
    </row>
    <row r="176" spans="3:11" x14ac:dyDescent="0.2">
      <c r="C176" s="57" t="s">
        <v>1621</v>
      </c>
      <c r="D176" s="56">
        <v>44341</v>
      </c>
      <c r="E176" s="55" t="s">
        <v>1620</v>
      </c>
      <c r="I176" s="53">
        <v>10</v>
      </c>
      <c r="K176" s="53">
        <v>139001.65</v>
      </c>
    </row>
    <row r="177" spans="3:11" x14ac:dyDescent="0.2">
      <c r="C177" s="57" t="s">
        <v>1619</v>
      </c>
      <c r="D177" s="56">
        <v>44341</v>
      </c>
      <c r="E177" s="55" t="s">
        <v>1618</v>
      </c>
      <c r="I177" s="53">
        <v>3.36</v>
      </c>
      <c r="K177" s="53">
        <v>139005.01</v>
      </c>
    </row>
    <row r="178" spans="3:11" x14ac:dyDescent="0.2">
      <c r="C178" s="57" t="s">
        <v>1617</v>
      </c>
      <c r="D178" s="56">
        <v>44341</v>
      </c>
      <c r="E178" s="55" t="s">
        <v>1616</v>
      </c>
      <c r="I178" s="53">
        <v>8.3800000000000008</v>
      </c>
      <c r="K178" s="53">
        <v>139013.39000000001</v>
      </c>
    </row>
    <row r="179" spans="3:11" x14ac:dyDescent="0.2">
      <c r="C179" s="57" t="s">
        <v>1615</v>
      </c>
      <c r="D179" s="56">
        <v>44341</v>
      </c>
      <c r="E179" s="55" t="s">
        <v>1614</v>
      </c>
      <c r="I179" s="53">
        <v>8.64</v>
      </c>
      <c r="K179" s="53">
        <v>139022.03</v>
      </c>
    </row>
    <row r="180" spans="3:11" x14ac:dyDescent="0.2">
      <c r="C180" s="57" t="s">
        <v>1613</v>
      </c>
      <c r="D180" s="56">
        <v>44341</v>
      </c>
      <c r="E180" s="55" t="s">
        <v>1612</v>
      </c>
      <c r="I180" s="53">
        <v>8.3800000000000008</v>
      </c>
      <c r="K180" s="53">
        <v>139030.41</v>
      </c>
    </row>
    <row r="181" spans="3:11" x14ac:dyDescent="0.2">
      <c r="C181" s="57" t="s">
        <v>1611</v>
      </c>
      <c r="D181" s="56">
        <v>44341</v>
      </c>
      <c r="E181" s="55" t="s">
        <v>1610</v>
      </c>
      <c r="I181" s="53">
        <v>9.6300000000000008</v>
      </c>
      <c r="K181" s="53">
        <v>139040.04</v>
      </c>
    </row>
    <row r="182" spans="3:11" x14ac:dyDescent="0.2">
      <c r="C182" s="57" t="s">
        <v>1609</v>
      </c>
      <c r="D182" s="56">
        <v>44341</v>
      </c>
      <c r="E182" s="55" t="s">
        <v>1608</v>
      </c>
      <c r="I182" s="53">
        <v>0.88</v>
      </c>
      <c r="K182" s="53">
        <v>139040.92000000001</v>
      </c>
    </row>
    <row r="183" spans="3:11" x14ac:dyDescent="0.2">
      <c r="C183" s="57" t="s">
        <v>1607</v>
      </c>
      <c r="D183" s="56">
        <v>44341</v>
      </c>
      <c r="E183" s="55" t="s">
        <v>1606</v>
      </c>
      <c r="I183" s="53">
        <v>20</v>
      </c>
      <c r="K183" s="53">
        <v>139060.92000000001</v>
      </c>
    </row>
    <row r="184" spans="3:11" x14ac:dyDescent="0.2">
      <c r="C184" s="57" t="s">
        <v>599</v>
      </c>
      <c r="D184" s="56">
        <v>44341</v>
      </c>
      <c r="E184" s="55" t="s">
        <v>1605</v>
      </c>
      <c r="J184" s="54">
        <v>93.93</v>
      </c>
      <c r="K184" s="53">
        <v>138966.99</v>
      </c>
    </row>
    <row r="185" spans="3:11" x14ac:dyDescent="0.2">
      <c r="C185" s="57" t="s">
        <v>1247</v>
      </c>
      <c r="D185" s="56">
        <v>44341</v>
      </c>
      <c r="E185" s="55" t="s">
        <v>1604</v>
      </c>
      <c r="J185" s="54">
        <v>103.58</v>
      </c>
      <c r="K185" s="53">
        <v>138863.41</v>
      </c>
    </row>
    <row r="186" spans="3:11" x14ac:dyDescent="0.2">
      <c r="C186" s="57" t="s">
        <v>1603</v>
      </c>
      <c r="D186" s="56">
        <v>44342</v>
      </c>
      <c r="E186" s="55" t="s">
        <v>1602</v>
      </c>
      <c r="I186" s="53">
        <v>1.68</v>
      </c>
      <c r="K186" s="53">
        <v>138865.09</v>
      </c>
    </row>
    <row r="187" spans="3:11" x14ac:dyDescent="0.2">
      <c r="C187" s="57" t="s">
        <v>1601</v>
      </c>
      <c r="D187" s="56">
        <v>44342</v>
      </c>
      <c r="E187" s="55" t="s">
        <v>1600</v>
      </c>
      <c r="I187" s="53">
        <v>2.14</v>
      </c>
      <c r="K187" s="53">
        <v>138867.23000000001</v>
      </c>
    </row>
    <row r="188" spans="3:11" x14ac:dyDescent="0.2">
      <c r="C188" s="57" t="s">
        <v>1599</v>
      </c>
      <c r="D188" s="56">
        <v>44342</v>
      </c>
      <c r="E188" s="55" t="s">
        <v>1598</v>
      </c>
      <c r="I188" s="53">
        <v>10</v>
      </c>
      <c r="K188" s="53">
        <v>138877.23000000001</v>
      </c>
    </row>
    <row r="189" spans="3:11" x14ac:dyDescent="0.2">
      <c r="C189" s="57" t="s">
        <v>1597</v>
      </c>
      <c r="D189" s="56">
        <v>44342</v>
      </c>
      <c r="E189" s="55" t="s">
        <v>1596</v>
      </c>
      <c r="I189" s="53">
        <v>1.44</v>
      </c>
      <c r="K189" s="53">
        <v>138878.67000000001</v>
      </c>
    </row>
    <row r="190" spans="3:11" x14ac:dyDescent="0.2">
      <c r="C190" s="57" t="s">
        <v>1595</v>
      </c>
      <c r="D190" s="56">
        <v>44342</v>
      </c>
      <c r="E190" s="55" t="s">
        <v>1594</v>
      </c>
      <c r="I190" s="53">
        <v>1.76</v>
      </c>
      <c r="K190" s="53">
        <v>138880.43</v>
      </c>
    </row>
    <row r="191" spans="3:11" x14ac:dyDescent="0.2">
      <c r="C191" s="57" t="s">
        <v>1593</v>
      </c>
      <c r="D191" s="56">
        <v>44342</v>
      </c>
      <c r="E191" s="55" t="s">
        <v>1592</v>
      </c>
      <c r="I191" s="53">
        <v>15.64</v>
      </c>
      <c r="K191" s="53">
        <v>138896.07</v>
      </c>
    </row>
    <row r="192" spans="3:11" x14ac:dyDescent="0.2">
      <c r="C192" s="57" t="s">
        <v>1591</v>
      </c>
      <c r="D192" s="56">
        <v>44342</v>
      </c>
      <c r="E192" s="55" t="s">
        <v>1590</v>
      </c>
      <c r="I192" s="53">
        <v>25.14</v>
      </c>
      <c r="K192" s="53">
        <v>138921.21</v>
      </c>
    </row>
    <row r="193" spans="3:11" x14ac:dyDescent="0.2">
      <c r="C193" s="57" t="s">
        <v>1589</v>
      </c>
      <c r="D193" s="56">
        <v>44342</v>
      </c>
      <c r="E193" s="55" t="s">
        <v>1588</v>
      </c>
      <c r="I193" s="53">
        <v>5.79</v>
      </c>
      <c r="K193" s="53">
        <v>138927</v>
      </c>
    </row>
    <row r="194" spans="3:11" x14ac:dyDescent="0.2">
      <c r="C194" s="57" t="s">
        <v>1587</v>
      </c>
      <c r="D194" s="56">
        <v>44342</v>
      </c>
      <c r="E194" s="55" t="s">
        <v>1586</v>
      </c>
      <c r="I194" s="53">
        <v>5.28</v>
      </c>
      <c r="K194" s="53">
        <v>138932.28</v>
      </c>
    </row>
    <row r="195" spans="3:11" x14ac:dyDescent="0.2">
      <c r="C195" s="57" t="s">
        <v>1585</v>
      </c>
      <c r="D195" s="56">
        <v>44343</v>
      </c>
      <c r="E195" s="55" t="s">
        <v>1584</v>
      </c>
      <c r="I195" s="53">
        <v>40.590000000000003</v>
      </c>
      <c r="K195" s="53">
        <v>138972.87</v>
      </c>
    </row>
    <row r="196" spans="3:11" x14ac:dyDescent="0.2">
      <c r="C196" s="57" t="s">
        <v>1583</v>
      </c>
      <c r="D196" s="56">
        <v>44343.590266203704</v>
      </c>
      <c r="E196" s="55" t="s">
        <v>1582</v>
      </c>
      <c r="I196" s="53">
        <v>9.83</v>
      </c>
      <c r="K196" s="53">
        <v>138982.70000000001</v>
      </c>
    </row>
    <row r="197" spans="3:11" x14ac:dyDescent="0.2">
      <c r="C197" s="57" t="s">
        <v>1581</v>
      </c>
      <c r="D197" s="56">
        <v>44343</v>
      </c>
      <c r="E197" s="55" t="s">
        <v>1580</v>
      </c>
      <c r="I197" s="53">
        <v>12.88</v>
      </c>
      <c r="K197" s="53">
        <v>138995.57999999999</v>
      </c>
    </row>
    <row r="198" spans="3:11" x14ac:dyDescent="0.2">
      <c r="C198" s="57" t="s">
        <v>1579</v>
      </c>
      <c r="D198" s="56">
        <v>44343</v>
      </c>
      <c r="E198" s="55" t="s">
        <v>1578</v>
      </c>
      <c r="I198" s="53">
        <v>7.47</v>
      </c>
      <c r="K198" s="53">
        <v>139003.04999999999</v>
      </c>
    </row>
    <row r="199" spans="3:11" x14ac:dyDescent="0.2">
      <c r="C199" s="57" t="s">
        <v>1577</v>
      </c>
      <c r="D199" s="56">
        <v>44343</v>
      </c>
      <c r="E199" s="55" t="s">
        <v>1576</v>
      </c>
      <c r="I199" s="53">
        <v>1.2</v>
      </c>
      <c r="K199" s="53">
        <v>139004.25</v>
      </c>
    </row>
    <row r="200" spans="3:11" x14ac:dyDescent="0.2">
      <c r="C200" s="57" t="s">
        <v>1575</v>
      </c>
      <c r="D200" s="56">
        <v>44343.749594907407</v>
      </c>
      <c r="E200" s="55" t="s">
        <v>1574</v>
      </c>
      <c r="I200" s="53">
        <v>7.05</v>
      </c>
      <c r="K200" s="53">
        <v>139011.29999999999</v>
      </c>
    </row>
    <row r="201" spans="3:11" x14ac:dyDescent="0.2">
      <c r="C201" s="57" t="s">
        <v>1573</v>
      </c>
      <c r="D201" s="56">
        <v>44343</v>
      </c>
      <c r="E201" s="55" t="s">
        <v>1572</v>
      </c>
      <c r="I201" s="53">
        <v>7.75</v>
      </c>
      <c r="K201" s="53">
        <v>139019.04999999999</v>
      </c>
    </row>
    <row r="202" spans="3:11" x14ac:dyDescent="0.2">
      <c r="C202" s="57" t="s">
        <v>1571</v>
      </c>
      <c r="D202" s="56">
        <v>44343</v>
      </c>
      <c r="E202" s="55" t="s">
        <v>1570</v>
      </c>
      <c r="I202" s="53">
        <v>3.89</v>
      </c>
      <c r="K202" s="53">
        <v>139022.94</v>
      </c>
    </row>
    <row r="203" spans="3:11" x14ac:dyDescent="0.2">
      <c r="C203" s="57" t="s">
        <v>1569</v>
      </c>
      <c r="D203" s="56">
        <v>44344</v>
      </c>
      <c r="E203" s="55" t="s">
        <v>1568</v>
      </c>
      <c r="I203" s="53">
        <v>30.63</v>
      </c>
      <c r="K203" s="53">
        <v>139053.57</v>
      </c>
    </row>
    <row r="204" spans="3:11" x14ac:dyDescent="0.2">
      <c r="C204" s="57" t="s">
        <v>1567</v>
      </c>
      <c r="D204" s="56">
        <v>44344</v>
      </c>
      <c r="E204" s="55" t="s">
        <v>1566</v>
      </c>
      <c r="I204" s="53">
        <v>27.66</v>
      </c>
      <c r="K204" s="53">
        <v>139081.23000000001</v>
      </c>
    </row>
    <row r="205" spans="3:11" x14ac:dyDescent="0.2">
      <c r="C205" s="57" t="s">
        <v>1565</v>
      </c>
      <c r="D205" s="56">
        <v>44344</v>
      </c>
      <c r="E205" s="55" t="s">
        <v>1564</v>
      </c>
      <c r="I205" s="53">
        <v>58.51</v>
      </c>
      <c r="K205" s="53">
        <v>139139.74</v>
      </c>
    </row>
    <row r="206" spans="3:11" x14ac:dyDescent="0.2">
      <c r="C206" s="57" t="s">
        <v>1563</v>
      </c>
      <c r="D206" s="56">
        <v>44344</v>
      </c>
      <c r="E206" s="55" t="s">
        <v>1562</v>
      </c>
      <c r="I206" s="53">
        <v>2.97</v>
      </c>
      <c r="K206" s="53">
        <v>139142.71</v>
      </c>
    </row>
    <row r="207" spans="3:11" x14ac:dyDescent="0.2">
      <c r="C207" s="57" t="s">
        <v>1561</v>
      </c>
      <c r="D207" s="56">
        <v>44344</v>
      </c>
      <c r="E207" s="55" t="s">
        <v>1560</v>
      </c>
      <c r="I207" s="53">
        <v>15.12</v>
      </c>
      <c r="K207" s="53">
        <v>139157.82999999999</v>
      </c>
    </row>
    <row r="208" spans="3:11" x14ac:dyDescent="0.2">
      <c r="C208" s="57" t="s">
        <v>1559</v>
      </c>
      <c r="D208" s="56">
        <v>44344</v>
      </c>
      <c r="E208" s="55" t="s">
        <v>1558</v>
      </c>
      <c r="I208" s="53">
        <v>0.97</v>
      </c>
      <c r="K208" s="53">
        <v>139158.79999999999</v>
      </c>
    </row>
    <row r="209" spans="3:11" x14ac:dyDescent="0.2">
      <c r="C209" s="57" t="s">
        <v>1250</v>
      </c>
      <c r="D209" s="56">
        <v>44344</v>
      </c>
      <c r="E209" s="55" t="s">
        <v>1557</v>
      </c>
      <c r="J209" s="54">
        <v>1125</v>
      </c>
      <c r="K209" s="53">
        <v>138033.79999999999</v>
      </c>
    </row>
    <row r="210" spans="3:11" x14ac:dyDescent="0.2">
      <c r="C210" s="57" t="s">
        <v>1262</v>
      </c>
      <c r="D210" s="56">
        <v>44344</v>
      </c>
      <c r="E210" s="55" t="s">
        <v>1556</v>
      </c>
      <c r="J210" s="54">
        <v>6417.72</v>
      </c>
      <c r="K210" s="53">
        <v>131616.07999999999</v>
      </c>
    </row>
    <row r="211" spans="3:11" x14ac:dyDescent="0.2">
      <c r="C211" s="57" t="s">
        <v>1555</v>
      </c>
      <c r="D211" s="56">
        <v>44345</v>
      </c>
      <c r="E211" s="55" t="s">
        <v>1554</v>
      </c>
      <c r="I211" s="53">
        <v>11.33</v>
      </c>
      <c r="K211" s="53">
        <v>131627.41</v>
      </c>
    </row>
    <row r="212" spans="3:11" x14ac:dyDescent="0.2">
      <c r="C212" s="57" t="s">
        <v>1553</v>
      </c>
      <c r="D212" s="56">
        <v>44345</v>
      </c>
      <c r="E212" s="55" t="s">
        <v>1552</v>
      </c>
      <c r="I212" s="53">
        <v>3.09</v>
      </c>
      <c r="K212" s="53">
        <v>131630.5</v>
      </c>
    </row>
    <row r="213" spans="3:11" x14ac:dyDescent="0.2">
      <c r="C213" s="57" t="s">
        <v>1551</v>
      </c>
      <c r="D213" s="56">
        <v>44345</v>
      </c>
      <c r="E213" s="55" t="s">
        <v>1550</v>
      </c>
      <c r="I213" s="53">
        <v>13.88</v>
      </c>
      <c r="K213" s="53">
        <v>131644.38</v>
      </c>
    </row>
    <row r="214" spans="3:11" x14ac:dyDescent="0.2">
      <c r="C214" s="57" t="s">
        <v>1549</v>
      </c>
      <c r="D214" s="56">
        <v>44346</v>
      </c>
      <c r="E214" s="55" t="s">
        <v>1548</v>
      </c>
      <c r="I214" s="53">
        <v>6.75</v>
      </c>
      <c r="K214" s="53">
        <v>131651.13</v>
      </c>
    </row>
    <row r="215" spans="3:11" x14ac:dyDescent="0.2">
      <c r="C215" s="57" t="s">
        <v>1547</v>
      </c>
      <c r="D215" s="56">
        <v>44347</v>
      </c>
      <c r="E215" s="55" t="s">
        <v>1546</v>
      </c>
      <c r="I215" s="53">
        <v>35.5</v>
      </c>
      <c r="K215" s="53">
        <v>131686.63</v>
      </c>
    </row>
    <row r="216" spans="3:11" x14ac:dyDescent="0.2">
      <c r="C216" s="57" t="s">
        <v>1545</v>
      </c>
      <c r="D216" s="56">
        <v>44347</v>
      </c>
      <c r="E216" s="55" t="s">
        <v>1544</v>
      </c>
      <c r="I216" s="53">
        <v>5.42</v>
      </c>
      <c r="K216" s="53">
        <v>131692.04999999999</v>
      </c>
    </row>
    <row r="217" spans="3:11" x14ac:dyDescent="0.2">
      <c r="C217" s="57" t="s">
        <v>1543</v>
      </c>
      <c r="D217" s="56">
        <v>44347</v>
      </c>
      <c r="E217" s="55" t="s">
        <v>1542</v>
      </c>
      <c r="I217" s="53">
        <v>7.42</v>
      </c>
      <c r="K217" s="53">
        <v>131699.47</v>
      </c>
    </row>
    <row r="218" spans="3:11" x14ac:dyDescent="0.2">
      <c r="C218" s="57" t="s">
        <v>1541</v>
      </c>
      <c r="D218" s="56">
        <v>44347</v>
      </c>
      <c r="E218" s="55" t="s">
        <v>1540</v>
      </c>
      <c r="I218" s="53">
        <v>13.17</v>
      </c>
      <c r="K218" s="53">
        <v>131712.64000000001</v>
      </c>
    </row>
    <row r="219" spans="3:11" x14ac:dyDescent="0.2">
      <c r="C219" s="57" t="s">
        <v>1539</v>
      </c>
      <c r="D219" s="56">
        <v>44347</v>
      </c>
      <c r="E219" s="55" t="s">
        <v>1538</v>
      </c>
      <c r="I219" s="53">
        <v>16.760000000000002</v>
      </c>
      <c r="K219" s="53">
        <v>131729.4</v>
      </c>
    </row>
    <row r="220" spans="3:11" x14ac:dyDescent="0.2">
      <c r="C220" s="57" t="s">
        <v>1537</v>
      </c>
      <c r="D220" s="56">
        <v>44347</v>
      </c>
      <c r="E220" s="55" t="s">
        <v>1536</v>
      </c>
      <c r="I220" s="53">
        <v>1.74</v>
      </c>
      <c r="K220" s="53">
        <v>131731.14000000001</v>
      </c>
    </row>
    <row r="221" spans="3:11" x14ac:dyDescent="0.2">
      <c r="C221" s="57" t="s">
        <v>1535</v>
      </c>
      <c r="D221" s="56">
        <v>44347</v>
      </c>
      <c r="E221" s="55" t="s">
        <v>1534</v>
      </c>
      <c r="I221" s="53">
        <v>5.96</v>
      </c>
      <c r="K221" s="53">
        <v>131737.1</v>
      </c>
    </row>
    <row r="222" spans="3:11" x14ac:dyDescent="0.2">
      <c r="C222" s="57" t="s">
        <v>833</v>
      </c>
      <c r="D222" s="56">
        <v>44347</v>
      </c>
      <c r="E222" s="55" t="s">
        <v>1533</v>
      </c>
      <c r="J222" s="54">
        <v>450</v>
      </c>
      <c r="K222" s="53">
        <v>131287.1</v>
      </c>
    </row>
    <row r="223" spans="3:11" x14ac:dyDescent="0.2">
      <c r="C223" s="57" t="s">
        <v>441</v>
      </c>
      <c r="D223" s="56">
        <v>44347</v>
      </c>
      <c r="E223" s="55" t="s">
        <v>1532</v>
      </c>
      <c r="J223" s="54">
        <v>1000</v>
      </c>
      <c r="K223" s="53">
        <v>130287.1</v>
      </c>
    </row>
    <row r="224" spans="3:11" x14ac:dyDescent="0.2">
      <c r="C224" s="57" t="s">
        <v>791</v>
      </c>
      <c r="D224" s="56">
        <v>44347</v>
      </c>
      <c r="E224" s="55" t="s">
        <v>1531</v>
      </c>
      <c r="J224" s="54">
        <v>23</v>
      </c>
      <c r="K224" s="53">
        <v>130264.1</v>
      </c>
    </row>
    <row r="225" spans="3:11" x14ac:dyDescent="0.2">
      <c r="C225" s="57" t="s">
        <v>65</v>
      </c>
      <c r="D225" s="56">
        <v>44347</v>
      </c>
      <c r="E225" s="55" t="s">
        <v>1530</v>
      </c>
      <c r="J225" s="54">
        <v>75</v>
      </c>
      <c r="K225" s="53">
        <v>130189.1</v>
      </c>
    </row>
    <row r="226" spans="3:11" x14ac:dyDescent="0.2">
      <c r="C226" s="57" t="s">
        <v>151</v>
      </c>
      <c r="D226" s="56">
        <v>44347</v>
      </c>
      <c r="E226" s="55" t="s">
        <v>1529</v>
      </c>
      <c r="J226" s="54">
        <v>104.59</v>
      </c>
      <c r="K226" s="53">
        <v>130084.51</v>
      </c>
    </row>
    <row r="227" spans="3:11" x14ac:dyDescent="0.2">
      <c r="C227" s="57" t="s">
        <v>785</v>
      </c>
      <c r="D227" s="56">
        <v>44347</v>
      </c>
      <c r="E227" s="55" t="s">
        <v>1528</v>
      </c>
      <c r="J227" s="54">
        <v>79.989999999999995</v>
      </c>
      <c r="K227" s="53">
        <v>130004.52</v>
      </c>
    </row>
    <row r="228" spans="3:11" x14ac:dyDescent="0.2">
      <c r="C228" s="57" t="s">
        <v>781</v>
      </c>
      <c r="D228" s="56">
        <v>44347</v>
      </c>
      <c r="E228" s="55" t="s">
        <v>1527</v>
      </c>
      <c r="J228" s="54">
        <v>173.69</v>
      </c>
      <c r="K228" s="53">
        <v>129830.83</v>
      </c>
    </row>
    <row r="229" spans="3:11" x14ac:dyDescent="0.2">
      <c r="C229" s="57" t="s">
        <v>1526</v>
      </c>
      <c r="D229" s="56">
        <v>44347</v>
      </c>
      <c r="E229" s="55" t="s">
        <v>1525</v>
      </c>
      <c r="J229" s="54">
        <v>36.770000000000003</v>
      </c>
      <c r="K229" s="53">
        <v>129794.06</v>
      </c>
    </row>
    <row r="230" spans="3:11" x14ac:dyDescent="0.2">
      <c r="C230" s="68" t="s">
        <v>57</v>
      </c>
      <c r="D230" s="51">
        <v>82068.03</v>
      </c>
      <c r="E230" s="68" t="s">
        <v>56</v>
      </c>
      <c r="F230" s="51">
        <v>70329.39</v>
      </c>
      <c r="G230" s="68" t="s">
        <v>55</v>
      </c>
      <c r="H230" s="51">
        <v>22603.360000000001</v>
      </c>
      <c r="J230" s="68" t="s">
        <v>54</v>
      </c>
      <c r="K230" s="51">
        <v>129794.06</v>
      </c>
    </row>
    <row r="233" spans="3:11" x14ac:dyDescent="0.2">
      <c r="E233" s="50" t="s">
        <v>53</v>
      </c>
      <c r="K233" s="49" t="s">
        <v>52</v>
      </c>
    </row>
  </sheetData>
  <pageMargins left="0.75" right="0.75" top="1" bottom="1" header="0" footer="0"/>
  <pageSetup orientation="portrait" errors="NA" horizontalDpi="120" verticalDpi="7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12</vt:i4>
      </vt:variant>
    </vt:vector>
  </HeadingPairs>
  <TitlesOfParts>
    <vt:vector size="36" baseType="lpstr">
      <vt:lpstr>BP-ENE-21</vt:lpstr>
      <vt:lpstr>BP-CON-ENE-21</vt:lpstr>
      <vt:lpstr>BP-FEB-21</vt:lpstr>
      <vt:lpstr>BP-CON-FEB-21</vt:lpstr>
      <vt:lpstr>BP-MAR-21</vt:lpstr>
      <vt:lpstr>BP-CON-MAR-21</vt:lpstr>
      <vt:lpstr>BP-ABR-21</vt:lpstr>
      <vt:lpstr>BP-CON-ABR-21</vt:lpstr>
      <vt:lpstr>BP-MAY-21</vt:lpstr>
      <vt:lpstr>BP-CON-MAY-21</vt:lpstr>
      <vt:lpstr>BP-JUN-21</vt:lpstr>
      <vt:lpstr>BP-CON-JUN-21</vt:lpstr>
      <vt:lpstr>BP-JUL-21</vt:lpstr>
      <vt:lpstr>BP-CON-JUL-21</vt:lpstr>
      <vt:lpstr>BP-AGO-21</vt:lpstr>
      <vt:lpstr>BP-CON-AGO-21</vt:lpstr>
      <vt:lpstr>BP-SEP-21</vt:lpstr>
      <vt:lpstr>BP-CON-SEP-21</vt:lpstr>
      <vt:lpstr>BP-OCT-21</vt:lpstr>
      <vt:lpstr>BP-CON-OCT-21</vt:lpstr>
      <vt:lpstr>BP-NOV-21</vt:lpstr>
      <vt:lpstr>BP-CON-NOV-21</vt:lpstr>
      <vt:lpstr>BP-DIC-21</vt:lpstr>
      <vt:lpstr>BP-CON-DIC-21</vt:lpstr>
      <vt:lpstr>'BP-CON-ABR-21'!Área_de_impresión</vt:lpstr>
      <vt:lpstr>'BP-CON-AGO-21'!Área_de_impresión</vt:lpstr>
      <vt:lpstr>'BP-CON-DIC-21'!Área_de_impresión</vt:lpstr>
      <vt:lpstr>'BP-CON-ENE-21'!Área_de_impresión</vt:lpstr>
      <vt:lpstr>'BP-CON-FEB-21'!Área_de_impresión</vt:lpstr>
      <vt:lpstr>'BP-CON-JUL-21'!Área_de_impresión</vt:lpstr>
      <vt:lpstr>'BP-CON-JUN-21'!Área_de_impresión</vt:lpstr>
      <vt:lpstr>'BP-CON-MAR-21'!Área_de_impresión</vt:lpstr>
      <vt:lpstr>'BP-CON-MAY-21'!Área_de_impresión</vt:lpstr>
      <vt:lpstr>'BP-CON-NOV-21'!Área_de_impresión</vt:lpstr>
      <vt:lpstr>'BP-CON-OCT-21'!Área_de_impresión</vt:lpstr>
      <vt:lpstr>'BP-CON-SEP-21'!Área_de_impresión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tsanchez</dc:creator>
  <cp:lastModifiedBy>tsanchez</cp:lastModifiedBy>
  <cp:lastPrinted>2022-03-14T16:36:02Z</cp:lastPrinted>
  <dcterms:created xsi:type="dcterms:W3CDTF">2022-03-14T01:47:38Z</dcterms:created>
  <dcterms:modified xsi:type="dcterms:W3CDTF">2022-03-14T16:53:53Z</dcterms:modified>
</cp:coreProperties>
</file>