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19DD1410-7DD6-4897-8277-1534DDE018E3}" xr6:coauthVersionLast="47" xr6:coauthVersionMax="47" xr10:uidLastSave="{00000000-0000-0000-0000-000000000000}"/>
  <bookViews>
    <workbookView xWindow="-9380" yWindow="-21710" windowWidth="38620" windowHeight="21100" xr2:uid="{63219993-7418-4C2A-A490-10639D8BDF01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I38" i="2"/>
  <c r="H38" i="2"/>
  <c r="G38" i="2"/>
  <c r="I37" i="2"/>
  <c r="H37" i="2"/>
  <c r="G37" i="2"/>
  <c r="I36" i="2"/>
  <c r="H36" i="2"/>
  <c r="G36" i="2"/>
  <c r="I32" i="2"/>
  <c r="H32" i="2"/>
  <c r="G32" i="2"/>
  <c r="I31" i="2"/>
  <c r="H31" i="2"/>
  <c r="G31" i="2"/>
  <c r="I30" i="2"/>
  <c r="H30" i="2"/>
  <c r="G30" i="2"/>
  <c r="I26" i="2"/>
  <c r="H26" i="2"/>
  <c r="G26" i="2"/>
  <c r="I25" i="2"/>
  <c r="H25" i="2"/>
  <c r="G25" i="2"/>
  <c r="I24" i="2"/>
  <c r="H24" i="2"/>
  <c r="G24" i="2"/>
  <c r="I19" i="2"/>
  <c r="H19" i="2"/>
  <c r="G19" i="2"/>
  <c r="I18" i="2"/>
  <c r="H18" i="2"/>
  <c r="G18" i="2"/>
  <c r="I17" i="2"/>
  <c r="H17" i="2"/>
  <c r="G17" i="2"/>
  <c r="I13" i="2"/>
  <c r="H13" i="2"/>
  <c r="G13" i="2"/>
  <c r="I12" i="2"/>
  <c r="H12" i="2"/>
  <c r="I11" i="2"/>
  <c r="H11" i="2"/>
  <c r="G11" i="2"/>
  <c r="I7" i="2"/>
  <c r="H7" i="2"/>
  <c r="G7" i="2"/>
  <c r="I6" i="2"/>
  <c r="H6" i="2"/>
  <c r="G6" i="2"/>
  <c r="I5" i="2"/>
  <c r="H5" i="2"/>
  <c r="G5" i="2"/>
  <c r="I37" i="1"/>
  <c r="H37" i="1"/>
  <c r="G37" i="1"/>
  <c r="I36" i="1"/>
  <c r="H36" i="1"/>
  <c r="G36" i="1"/>
  <c r="I35" i="1"/>
  <c r="H35" i="1"/>
  <c r="G35" i="1"/>
  <c r="I31" i="1"/>
  <c r="H31" i="1"/>
  <c r="G31" i="1"/>
  <c r="I30" i="1"/>
  <c r="H30" i="1"/>
  <c r="G30" i="1"/>
  <c r="I29" i="1"/>
  <c r="H29" i="1"/>
  <c r="G29" i="1"/>
  <c r="I25" i="1"/>
  <c r="H25" i="1"/>
  <c r="G25" i="1"/>
  <c r="I24" i="1"/>
  <c r="H24" i="1"/>
  <c r="G24" i="1"/>
  <c r="I23" i="1"/>
  <c r="H23" i="1"/>
  <c r="G23" i="1"/>
  <c r="I13" i="1"/>
  <c r="H13" i="1"/>
  <c r="G13" i="1"/>
  <c r="I12" i="1"/>
  <c r="H12" i="1"/>
  <c r="G12" i="1"/>
  <c r="I11" i="1"/>
  <c r="H11" i="1"/>
  <c r="G11" i="1"/>
  <c r="I10" i="1"/>
  <c r="H10" i="1"/>
  <c r="G10" i="1"/>
  <c r="I19" i="1"/>
  <c r="H19" i="1"/>
  <c r="G19" i="1"/>
  <c r="I18" i="1"/>
  <c r="H18" i="1"/>
  <c r="G18" i="1"/>
  <c r="I17" i="1"/>
  <c r="H17" i="1"/>
  <c r="G17" i="1"/>
  <c r="G4" i="1"/>
  <c r="H4" i="1"/>
  <c r="I4" i="1"/>
  <c r="G5" i="1"/>
  <c r="H5" i="1"/>
  <c r="I5" i="1"/>
  <c r="G6" i="1"/>
  <c r="H6" i="1"/>
  <c r="I6" i="1"/>
  <c r="H3" i="1"/>
  <c r="I3" i="1"/>
  <c r="G3" i="1"/>
</calcChain>
</file>

<file path=xl/sharedStrings.xml><?xml version="1.0" encoding="utf-8"?>
<sst xmlns="http://schemas.openxmlformats.org/spreadsheetml/2006/main" count="131" uniqueCount="20">
  <si>
    <t>r1</t>
  </si>
  <si>
    <t>r2</t>
  </si>
  <si>
    <t>r3</t>
  </si>
  <si>
    <t>r4</t>
  </si>
  <si>
    <t>Manual</t>
  </si>
  <si>
    <t>Routine</t>
  </si>
  <si>
    <t>Social</t>
  </si>
  <si>
    <t>Abstract</t>
  </si>
  <si>
    <t>Cost ratios (reference:manual)</t>
  </si>
  <si>
    <t>4 education groups log(index+small number)</t>
  </si>
  <si>
    <t>educ_3_mid log(index + small number)</t>
  </si>
  <si>
    <t>4 education groups asinh(index)</t>
  </si>
  <si>
    <t>educ_3_mid asinh(index)</t>
  </si>
  <si>
    <t>educ_3_low log(index + small number)</t>
  </si>
  <si>
    <t>educ_3_low asinh(index)</t>
  </si>
  <si>
    <t>Assumes dlnA=0 for abstract</t>
  </si>
  <si>
    <t>educ_3_mid asinh(index*index)</t>
  </si>
  <si>
    <t>educ_3_mid asinh(exp(index))</t>
  </si>
  <si>
    <t>2000-2017 differences</t>
  </si>
  <si>
    <t>Pooled 5-year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</si>
</sst>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63F-A290-42D1-99C0-83B7E9CF243F}">
  <dimension ref="A1:I38"/>
  <sheetViews>
    <sheetView showGridLines="0" tabSelected="1" topLeftCell="A2" zoomScale="145" zoomScaleNormal="145" workbookViewId="0">
      <selection activeCell="S17" sqref="S17"/>
    </sheetView>
  </sheetViews>
  <sheetFormatPr defaultRowHeight="14.5" x14ac:dyDescent="0.35"/>
  <cols>
    <col min="12" max="12" width="8.453125" customWidth="1"/>
  </cols>
  <sheetData>
    <row r="1" spans="1:9" ht="33" customHeight="1" x14ac:dyDescent="0.35">
      <c r="A1" s="6" t="s">
        <v>15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5" t="s">
        <v>19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3" t="s">
        <v>12</v>
      </c>
      <c r="B3" s="3"/>
      <c r="C3" s="3"/>
      <c r="D3" s="3"/>
      <c r="E3" s="3"/>
      <c r="G3" s="4" t="s">
        <v>8</v>
      </c>
      <c r="H3" s="4"/>
      <c r="I3" s="4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0.38</v>
      </c>
      <c r="C5" s="2">
        <v>1.1299999999999999</v>
      </c>
      <c r="D5" s="2">
        <v>0.41</v>
      </c>
      <c r="E5" s="2">
        <v>0.57999999999999996</v>
      </c>
      <c r="F5" s="2"/>
      <c r="G5" s="1">
        <f t="shared" ref="G5:I7" si="0">+C5/$B5</f>
        <v>2.9736842105263155</v>
      </c>
      <c r="H5" s="1">
        <f t="shared" si="0"/>
        <v>1.0789473684210527</v>
      </c>
      <c r="I5" s="1">
        <f t="shared" si="0"/>
        <v>1.5263157894736841</v>
      </c>
    </row>
    <row r="6" spans="1:9" x14ac:dyDescent="0.35">
      <c r="A6" s="2" t="s">
        <v>1</v>
      </c>
      <c r="B6" s="2">
        <v>0.41</v>
      </c>
      <c r="C6" s="2">
        <v>1.1100000000000001</v>
      </c>
      <c r="D6" s="2">
        <v>0.51</v>
      </c>
      <c r="E6" s="2">
        <v>0.49</v>
      </c>
      <c r="F6" s="2"/>
      <c r="G6" s="1">
        <f t="shared" si="0"/>
        <v>2.7073170731707319</v>
      </c>
      <c r="H6" s="1">
        <f t="shared" si="0"/>
        <v>1.2439024390243902</v>
      </c>
      <c r="I6" s="1">
        <f t="shared" si="0"/>
        <v>1.1951219512195121</v>
      </c>
    </row>
    <row r="7" spans="1:9" x14ac:dyDescent="0.35">
      <c r="A7" s="2" t="s">
        <v>2</v>
      </c>
      <c r="B7" s="2">
        <v>0.5</v>
      </c>
      <c r="C7" s="2">
        <v>0.97</v>
      </c>
      <c r="D7" s="2">
        <v>0.57999999999999996</v>
      </c>
      <c r="E7" s="2">
        <v>0.45</v>
      </c>
      <c r="F7" s="2"/>
      <c r="G7" s="1">
        <f t="shared" si="0"/>
        <v>1.94</v>
      </c>
      <c r="H7" s="1">
        <f t="shared" si="0"/>
        <v>1.1599999999999999</v>
      </c>
      <c r="I7" s="1">
        <f t="shared" si="0"/>
        <v>0.9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7" t="s">
        <v>16</v>
      </c>
      <c r="B9" s="7"/>
      <c r="C9" s="7"/>
      <c r="D9" s="7"/>
      <c r="E9" s="7"/>
      <c r="F9" s="2"/>
      <c r="G9" s="8" t="s">
        <v>8</v>
      </c>
      <c r="H9" s="8"/>
      <c r="I9" s="8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0.19</v>
      </c>
      <c r="C11" s="2">
        <v>2.3199999999999998</v>
      </c>
      <c r="D11" s="2">
        <v>0.38</v>
      </c>
      <c r="E11" s="2">
        <v>0.54</v>
      </c>
      <c r="F11" s="2"/>
      <c r="G11" s="1">
        <f t="shared" ref="G11:G13" si="1">+C11/$B11</f>
        <v>12.210526315789473</v>
      </c>
      <c r="H11" s="1">
        <f t="shared" ref="H11:H13" si="2">+D11/$B11</f>
        <v>2</v>
      </c>
      <c r="I11" s="1">
        <f t="shared" ref="I11:I13" si="3">+E11/$B11</f>
        <v>2.8421052631578947</v>
      </c>
    </row>
    <row r="12" spans="1:9" x14ac:dyDescent="0.35">
      <c r="A12" s="2" t="s">
        <v>1</v>
      </c>
      <c r="B12" s="2">
        <v>0.4</v>
      </c>
      <c r="C12" s="2">
        <v>2.4300000000000002</v>
      </c>
      <c r="D12" s="2">
        <v>0.4</v>
      </c>
      <c r="E12" s="2">
        <v>0.59</v>
      </c>
      <c r="F12" s="2"/>
      <c r="G12" s="1">
        <f>+C12/$B12</f>
        <v>6.0750000000000002</v>
      </c>
      <c r="H12" s="1">
        <f t="shared" si="2"/>
        <v>1</v>
      </c>
      <c r="I12" s="1">
        <f t="shared" si="3"/>
        <v>1.4749999999999999</v>
      </c>
    </row>
    <row r="13" spans="1:9" x14ac:dyDescent="0.35">
      <c r="A13" s="2" t="s">
        <v>2</v>
      </c>
      <c r="B13" s="2">
        <v>0.56000000000000005</v>
      </c>
      <c r="C13" s="2">
        <v>2.2400000000000002</v>
      </c>
      <c r="D13" s="2">
        <v>0.52</v>
      </c>
      <c r="E13" s="2">
        <v>0.55000000000000004</v>
      </c>
      <c r="F13" s="2"/>
      <c r="G13" s="1">
        <f t="shared" si="1"/>
        <v>4</v>
      </c>
      <c r="H13" s="1">
        <f t="shared" si="2"/>
        <v>0.92857142857142849</v>
      </c>
      <c r="I13" s="1">
        <f t="shared" si="3"/>
        <v>0.9821428571428571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7" t="s">
        <v>17</v>
      </c>
      <c r="B15" s="7"/>
      <c r="C15" s="7"/>
      <c r="D15" s="7"/>
      <c r="E15" s="7"/>
      <c r="F15" s="2"/>
      <c r="G15" s="8" t="s">
        <v>8</v>
      </c>
      <c r="H15" s="8"/>
      <c r="I15" s="8"/>
    </row>
    <row r="16" spans="1:9" x14ac:dyDescent="0.3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/>
      <c r="G16" s="2" t="s">
        <v>5</v>
      </c>
      <c r="H16" s="2" t="s">
        <v>6</v>
      </c>
      <c r="I16" s="2" t="s">
        <v>7</v>
      </c>
    </row>
    <row r="17" spans="1:9" x14ac:dyDescent="0.35">
      <c r="A17" s="2" t="s">
        <v>0</v>
      </c>
      <c r="B17" s="2">
        <v>0.08</v>
      </c>
      <c r="C17" s="2">
        <v>0.27</v>
      </c>
      <c r="D17" s="2">
        <v>0.11</v>
      </c>
      <c r="E17" s="2">
        <v>0.2</v>
      </c>
      <c r="F17" s="2"/>
      <c r="G17" s="1">
        <f t="shared" ref="G17:G19" si="4">+C17/$B17</f>
        <v>3.375</v>
      </c>
      <c r="H17" s="1">
        <f t="shared" ref="H17:H19" si="5">+D17/$B17</f>
        <v>1.375</v>
      </c>
      <c r="I17" s="1">
        <f t="shared" ref="I17:I19" si="6">+E17/$B17</f>
        <v>2.5</v>
      </c>
    </row>
    <row r="18" spans="1:9" x14ac:dyDescent="0.35">
      <c r="A18" s="2" t="s">
        <v>1</v>
      </c>
      <c r="B18" s="2">
        <v>0.08</v>
      </c>
      <c r="C18" s="2">
        <v>0.27</v>
      </c>
      <c r="D18" s="2">
        <v>0.13</v>
      </c>
      <c r="E18" s="2">
        <v>0.17</v>
      </c>
      <c r="F18" s="2"/>
      <c r="G18" s="1">
        <f t="shared" si="4"/>
        <v>3.375</v>
      </c>
      <c r="H18" s="1">
        <f t="shared" si="5"/>
        <v>1.625</v>
      </c>
      <c r="I18" s="1">
        <f t="shared" si="6"/>
        <v>2.125</v>
      </c>
    </row>
    <row r="19" spans="1:9" x14ac:dyDescent="0.35">
      <c r="A19" s="2" t="s">
        <v>2</v>
      </c>
      <c r="B19" s="2">
        <v>0.11</v>
      </c>
      <c r="C19" s="2">
        <v>0.21</v>
      </c>
      <c r="D19" s="2">
        <v>0.17</v>
      </c>
      <c r="E19" s="2">
        <v>0.16</v>
      </c>
      <c r="F19" s="2"/>
      <c r="G19" s="1">
        <f t="shared" si="4"/>
        <v>1.9090909090909089</v>
      </c>
      <c r="H19" s="1">
        <f t="shared" si="5"/>
        <v>1.5454545454545456</v>
      </c>
      <c r="I19" s="1">
        <f t="shared" si="6"/>
        <v>1.4545454545454546</v>
      </c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9" t="s">
        <v>18</v>
      </c>
      <c r="B21" s="9"/>
      <c r="C21" s="9"/>
      <c r="D21" s="9"/>
      <c r="E21" s="9"/>
      <c r="F21" s="9"/>
      <c r="G21" s="9"/>
      <c r="H21" s="9"/>
      <c r="I21" s="9"/>
    </row>
    <row r="22" spans="1:9" x14ac:dyDescent="0.35">
      <c r="A22" s="7" t="s">
        <v>12</v>
      </c>
      <c r="B22" s="7"/>
      <c r="C22" s="7"/>
      <c r="D22" s="7"/>
      <c r="E22" s="7"/>
      <c r="F22" s="2"/>
      <c r="G22" s="8" t="s">
        <v>8</v>
      </c>
      <c r="H22" s="8"/>
      <c r="I22" s="8"/>
    </row>
    <row r="23" spans="1:9" x14ac:dyDescent="0.3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/>
      <c r="G23" s="2" t="s">
        <v>5</v>
      </c>
      <c r="H23" s="2" t="s">
        <v>6</v>
      </c>
      <c r="I23" s="2" t="s">
        <v>7</v>
      </c>
    </row>
    <row r="24" spans="1:9" x14ac:dyDescent="0.35">
      <c r="A24" s="2" t="s">
        <v>0</v>
      </c>
      <c r="B24" s="2">
        <v>0.57999999999999996</v>
      </c>
      <c r="C24" s="2">
        <v>0.39</v>
      </c>
      <c r="D24" s="2">
        <v>0.75</v>
      </c>
      <c r="E24" s="2">
        <v>0.73</v>
      </c>
      <c r="F24" s="2"/>
      <c r="G24" s="1">
        <f t="shared" ref="G24:G26" si="7">+C24/$B24</f>
        <v>0.6724137931034484</v>
      </c>
      <c r="H24" s="1">
        <f t="shared" ref="H24:H26" si="8">+D24/$B24</f>
        <v>1.2931034482758621</v>
      </c>
      <c r="I24" s="1">
        <f t="shared" ref="I24:I26" si="9">+E24/$B24</f>
        <v>1.2586206896551724</v>
      </c>
    </row>
    <row r="25" spans="1:9" x14ac:dyDescent="0.35">
      <c r="A25" s="2" t="s">
        <v>1</v>
      </c>
      <c r="B25" s="2">
        <v>0.5</v>
      </c>
      <c r="C25" s="2">
        <v>0.84</v>
      </c>
      <c r="D25" s="2">
        <v>0.66</v>
      </c>
      <c r="E25" s="2">
        <v>0.46</v>
      </c>
      <c r="F25" s="2"/>
      <c r="G25" s="1">
        <f t="shared" si="7"/>
        <v>1.68</v>
      </c>
      <c r="H25" s="1">
        <f t="shared" si="8"/>
        <v>1.32</v>
      </c>
      <c r="I25" s="1">
        <f t="shared" si="9"/>
        <v>0.92</v>
      </c>
    </row>
    <row r="26" spans="1:9" x14ac:dyDescent="0.35">
      <c r="A26" s="2" t="s">
        <v>2</v>
      </c>
      <c r="B26" s="2">
        <v>0.51</v>
      </c>
      <c r="C26" s="2">
        <v>0.89</v>
      </c>
      <c r="D26" s="2">
        <v>0.5</v>
      </c>
      <c r="E26" s="2">
        <v>0.56999999999999995</v>
      </c>
      <c r="F26" s="2"/>
      <c r="G26" s="1">
        <f t="shared" si="7"/>
        <v>1.7450980392156863</v>
      </c>
      <c r="H26" s="1">
        <f t="shared" si="8"/>
        <v>0.98039215686274506</v>
      </c>
      <c r="I26" s="1">
        <f t="shared" si="9"/>
        <v>1.1176470588235292</v>
      </c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7" t="s">
        <v>16</v>
      </c>
      <c r="B28" s="7"/>
      <c r="C28" s="7"/>
      <c r="D28" s="7"/>
      <c r="E28" s="7"/>
      <c r="F28" s="2"/>
      <c r="G28" s="8" t="s">
        <v>8</v>
      </c>
      <c r="H28" s="8"/>
      <c r="I28" s="8"/>
    </row>
    <row r="29" spans="1:9" x14ac:dyDescent="0.35">
      <c r="A29" s="2"/>
      <c r="B29" s="2" t="s">
        <v>4</v>
      </c>
      <c r="C29" s="2" t="s">
        <v>5</v>
      </c>
      <c r="D29" s="2" t="s">
        <v>6</v>
      </c>
      <c r="E29" s="2" t="s">
        <v>7</v>
      </c>
      <c r="F29" s="2"/>
      <c r="G29" s="2" t="s">
        <v>5</v>
      </c>
      <c r="H29" s="2" t="s">
        <v>6</v>
      </c>
      <c r="I29" s="2" t="s">
        <v>7</v>
      </c>
    </row>
    <row r="30" spans="1:9" x14ac:dyDescent="0.35">
      <c r="A30" s="2" t="s">
        <v>0</v>
      </c>
      <c r="B30" s="2">
        <v>0.24</v>
      </c>
      <c r="C30" s="2">
        <v>1.65</v>
      </c>
      <c r="D30" s="2">
        <v>0.46</v>
      </c>
      <c r="E30" s="2">
        <v>0.81</v>
      </c>
      <c r="F30" s="2"/>
      <c r="G30" s="1">
        <f t="shared" ref="G30:G32" si="10">+C30/$B30</f>
        <v>6.875</v>
      </c>
      <c r="H30" s="1">
        <f t="shared" ref="H30:H32" si="11">+D30/$B30</f>
        <v>1.9166666666666667</v>
      </c>
      <c r="I30" s="1">
        <f t="shared" ref="I30:I32" si="12">+E30/$B30</f>
        <v>3.3750000000000004</v>
      </c>
    </row>
    <row r="31" spans="1:9" x14ac:dyDescent="0.35">
      <c r="A31" s="2" t="s">
        <v>1</v>
      </c>
      <c r="B31" s="2">
        <v>0.41</v>
      </c>
      <c r="C31" s="2">
        <v>1.81</v>
      </c>
      <c r="D31" s="2">
        <v>0.72</v>
      </c>
      <c r="E31" s="2">
        <v>0.38</v>
      </c>
      <c r="F31" s="2"/>
      <c r="G31" s="1">
        <f t="shared" si="10"/>
        <v>4.4146341463414638</v>
      </c>
      <c r="H31" s="1">
        <f t="shared" si="11"/>
        <v>1.7560975609756098</v>
      </c>
      <c r="I31" s="1">
        <f t="shared" si="12"/>
        <v>0.92682926829268297</v>
      </c>
    </row>
    <row r="32" spans="1:9" x14ac:dyDescent="0.35">
      <c r="A32" s="2" t="s">
        <v>2</v>
      </c>
      <c r="B32" s="2">
        <v>0.38</v>
      </c>
      <c r="C32" s="2">
        <v>2</v>
      </c>
      <c r="D32" s="2">
        <v>0.48</v>
      </c>
      <c r="E32" s="2">
        <v>0.65</v>
      </c>
      <c r="F32" s="2"/>
      <c r="G32" s="1">
        <f t="shared" si="10"/>
        <v>5.2631578947368425</v>
      </c>
      <c r="H32" s="1">
        <f t="shared" si="11"/>
        <v>1.263157894736842</v>
      </c>
      <c r="I32" s="1">
        <f t="shared" si="12"/>
        <v>1.7105263157894737</v>
      </c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7" t="s">
        <v>17</v>
      </c>
      <c r="B34" s="7"/>
      <c r="C34" s="7"/>
      <c r="D34" s="7"/>
      <c r="E34" s="7"/>
      <c r="F34" s="2"/>
      <c r="G34" s="8" t="s">
        <v>8</v>
      </c>
      <c r="H34" s="8"/>
      <c r="I34" s="8"/>
    </row>
    <row r="35" spans="1:9" x14ac:dyDescent="0.35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/>
      <c r="G35" s="2" t="s">
        <v>5</v>
      </c>
      <c r="H35" s="2" t="s">
        <v>6</v>
      </c>
      <c r="I35" s="2" t="s">
        <v>7</v>
      </c>
    </row>
    <row r="36" spans="1:9" x14ac:dyDescent="0.35">
      <c r="A36" s="2" t="s">
        <v>0</v>
      </c>
      <c r="B36" s="2">
        <v>0.1</v>
      </c>
      <c r="C36" s="2">
        <v>0.17</v>
      </c>
      <c r="D36" s="2">
        <v>0.17</v>
      </c>
      <c r="E36" s="2">
        <v>0.22</v>
      </c>
      <c r="F36" s="2"/>
      <c r="G36" s="1">
        <f t="shared" ref="G36:G38" si="13">+C36/$B36</f>
        <v>1.7</v>
      </c>
      <c r="H36" s="1">
        <f t="shared" ref="H36:H38" si="14">+D36/$B36</f>
        <v>1.7</v>
      </c>
      <c r="I36" s="1">
        <f t="shared" ref="I36:I38" si="15">+E36/$B36</f>
        <v>2.1999999999999997</v>
      </c>
    </row>
    <row r="37" spans="1:9" x14ac:dyDescent="0.35">
      <c r="A37" s="2" t="s">
        <v>1</v>
      </c>
      <c r="B37" s="2">
        <v>0.13</v>
      </c>
      <c r="C37" s="2">
        <v>0.19</v>
      </c>
      <c r="D37" s="2">
        <v>0.2</v>
      </c>
      <c r="E37" s="2">
        <v>0.16</v>
      </c>
      <c r="F37" s="2"/>
      <c r="G37" s="1">
        <f t="shared" si="13"/>
        <v>1.4615384615384615</v>
      </c>
      <c r="H37" s="1">
        <f t="shared" si="14"/>
        <v>1.5384615384615385</v>
      </c>
      <c r="I37" s="1">
        <f t="shared" si="15"/>
        <v>1.2307692307692308</v>
      </c>
    </row>
    <row r="38" spans="1:9" x14ac:dyDescent="0.35">
      <c r="A38" s="2" t="s">
        <v>2</v>
      </c>
      <c r="B38" s="2">
        <v>0.12</v>
      </c>
      <c r="C38" s="2">
        <v>0.2</v>
      </c>
      <c r="D38" s="2">
        <v>0.14000000000000001</v>
      </c>
      <c r="E38" s="2">
        <v>0.21</v>
      </c>
      <c r="F38" s="2"/>
      <c r="G38" s="1">
        <f t="shared" si="13"/>
        <v>1.6666666666666667</v>
      </c>
      <c r="H38" s="1">
        <f t="shared" si="14"/>
        <v>1.1666666666666667</v>
      </c>
      <c r="I38" s="1">
        <f t="shared" si="15"/>
        <v>1.75</v>
      </c>
    </row>
  </sheetData>
  <mergeCells count="15">
    <mergeCell ref="A21:I21"/>
    <mergeCell ref="A1:I1"/>
    <mergeCell ref="A22:E22"/>
    <mergeCell ref="G22:I22"/>
    <mergeCell ref="A28:E28"/>
    <mergeCell ref="G28:I28"/>
    <mergeCell ref="A34:E34"/>
    <mergeCell ref="G34:I34"/>
    <mergeCell ref="A3:E3"/>
    <mergeCell ref="G3:I3"/>
    <mergeCell ref="A9:E9"/>
    <mergeCell ref="G9:I9"/>
    <mergeCell ref="A15:E15"/>
    <mergeCell ref="G15:I15"/>
    <mergeCell ref="A2:I2"/>
  </mergeCells>
  <conditionalFormatting sqref="I5:I7">
    <cfRule type="colorScale" priority="27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26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6">
      <colorScale>
        <cfvo type="min"/>
        <cfvo type="max"/>
        <color rgb="FF63BE7B"/>
        <color rgb="FFFCFCFF"/>
      </colorScale>
    </cfRule>
  </conditionalFormatting>
  <conditionalFormatting sqref="I17:I1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19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19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4:I2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24:H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4:G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H33">
    <cfRule type="colorScale" priority="8">
      <colorScale>
        <cfvo type="min"/>
        <cfvo type="max"/>
        <color rgb="FF63BE7B"/>
        <color rgb="FFFCFCFF"/>
      </colorScale>
    </cfRule>
  </conditionalFormatting>
  <conditionalFormatting sqref="G33">
    <cfRule type="colorScale" priority="7">
      <colorScale>
        <cfvo type="min"/>
        <cfvo type="max"/>
        <color rgb="FF63BE7B"/>
        <color rgb="FFFCFCFF"/>
      </colorScale>
    </cfRule>
  </conditionalFormatting>
  <conditionalFormatting sqref="I30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30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6:I38">
    <cfRule type="colorScale" priority="3">
      <colorScale>
        <cfvo type="min"/>
        <cfvo type="max"/>
        <color rgb="FF63BE7B"/>
        <color rgb="FFFCFCFF"/>
      </colorScale>
    </cfRule>
  </conditionalFormatting>
  <conditionalFormatting sqref="H36:H38">
    <cfRule type="colorScale" priority="2">
      <colorScale>
        <cfvo type="min"/>
        <cfvo type="max"/>
        <color rgb="FF63BE7B"/>
        <color rgb="FFFCFCFF"/>
      </colorScale>
    </cfRule>
  </conditionalFormatting>
  <conditionalFormatting sqref="G36:G3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DC4-F3A4-46CF-B24D-4D8E1466AFF5}">
  <dimension ref="A1:O37"/>
  <sheetViews>
    <sheetView showGridLines="0" topLeftCell="A10" zoomScale="175" zoomScaleNormal="175" workbookViewId="0">
      <selection sqref="A1:I37"/>
    </sheetView>
  </sheetViews>
  <sheetFormatPr defaultRowHeight="14.5" x14ac:dyDescent="0.35"/>
  <cols>
    <col min="4" max="4" width="8.1796875" customWidth="1"/>
    <col min="7" max="9" width="10" customWidth="1"/>
  </cols>
  <sheetData>
    <row r="1" spans="1:9" x14ac:dyDescent="0.35">
      <c r="A1" s="3" t="s">
        <v>9</v>
      </c>
      <c r="B1" s="3"/>
      <c r="C1" s="3"/>
      <c r="D1" s="3"/>
      <c r="E1" s="3"/>
      <c r="G1" s="4" t="s">
        <v>8</v>
      </c>
      <c r="H1" s="4"/>
      <c r="I1" s="4"/>
    </row>
    <row r="2" spans="1:9" x14ac:dyDescent="0.35">
      <c r="B2" t="s">
        <v>4</v>
      </c>
      <c r="C2" t="s">
        <v>5</v>
      </c>
      <c r="D2" t="s">
        <v>6</v>
      </c>
      <c r="E2" t="s">
        <v>7</v>
      </c>
    </row>
    <row r="3" spans="1:9" x14ac:dyDescent="0.35">
      <c r="A3" t="s">
        <v>0</v>
      </c>
      <c r="B3">
        <v>0.89</v>
      </c>
      <c r="C3">
        <v>0.27</v>
      </c>
      <c r="D3">
        <v>0.74</v>
      </c>
      <c r="E3">
        <v>0.83</v>
      </c>
      <c r="G3" s="1">
        <f>+C3/$B3</f>
        <v>0.30337078651685395</v>
      </c>
      <c r="H3" s="1">
        <f t="shared" ref="H3:I3" si="0">+D3/$B3</f>
        <v>0.8314606741573034</v>
      </c>
      <c r="I3" s="1">
        <f t="shared" si="0"/>
        <v>0.93258426966292129</v>
      </c>
    </row>
    <row r="4" spans="1:9" x14ac:dyDescent="0.35">
      <c r="A4" t="s">
        <v>1</v>
      </c>
      <c r="B4">
        <v>1.18</v>
      </c>
      <c r="C4">
        <v>0.62</v>
      </c>
      <c r="D4">
        <v>0.24</v>
      </c>
      <c r="E4">
        <v>1.1000000000000001</v>
      </c>
      <c r="G4" s="1">
        <f t="shared" ref="G4:G6" si="1">+C4/$B4</f>
        <v>0.52542372881355937</v>
      </c>
      <c r="H4" s="1">
        <f t="shared" ref="H4:H6" si="2">+D4/$B4</f>
        <v>0.20338983050847459</v>
      </c>
      <c r="I4" s="1">
        <f t="shared" ref="I4:I6" si="3">+E4/$B4</f>
        <v>0.93220338983050854</v>
      </c>
    </row>
    <row r="5" spans="1:9" x14ac:dyDescent="0.35">
      <c r="A5" t="s">
        <v>2</v>
      </c>
      <c r="B5">
        <v>0.99</v>
      </c>
      <c r="C5">
        <v>0.16</v>
      </c>
      <c r="D5">
        <v>0.71</v>
      </c>
      <c r="E5">
        <v>0.76</v>
      </c>
      <c r="G5" s="1">
        <f t="shared" si="1"/>
        <v>0.16161616161616163</v>
      </c>
      <c r="H5" s="1">
        <f t="shared" si="2"/>
        <v>0.71717171717171713</v>
      </c>
      <c r="I5" s="1">
        <f t="shared" si="3"/>
        <v>0.76767676767676774</v>
      </c>
    </row>
    <row r="6" spans="1:9" x14ac:dyDescent="0.35">
      <c r="A6" t="s">
        <v>3</v>
      </c>
      <c r="B6">
        <v>1.1299999999999999</v>
      </c>
      <c r="C6">
        <v>0.26</v>
      </c>
      <c r="D6">
        <v>0.62</v>
      </c>
      <c r="E6">
        <v>0.72</v>
      </c>
      <c r="G6" s="1">
        <f t="shared" si="1"/>
        <v>0.23008849557522126</v>
      </c>
      <c r="H6" s="1">
        <f t="shared" si="2"/>
        <v>0.54867256637168149</v>
      </c>
      <c r="I6" s="1">
        <f t="shared" si="3"/>
        <v>0.63716814159292035</v>
      </c>
    </row>
    <row r="7" spans="1:9" x14ac:dyDescent="0.35">
      <c r="G7" s="1"/>
      <c r="H7" s="1"/>
      <c r="I7" s="1"/>
    </row>
    <row r="8" spans="1:9" x14ac:dyDescent="0.35">
      <c r="A8" s="3" t="s">
        <v>11</v>
      </c>
      <c r="B8" s="3"/>
      <c r="C8" s="3"/>
      <c r="D8" s="3"/>
      <c r="E8" s="3"/>
      <c r="G8" s="4" t="s">
        <v>8</v>
      </c>
      <c r="H8" s="4"/>
      <c r="I8" s="4"/>
    </row>
    <row r="9" spans="1:9" x14ac:dyDescent="0.35">
      <c r="B9" t="s">
        <v>4</v>
      </c>
      <c r="C9" t="s">
        <v>5</v>
      </c>
      <c r="D9" t="s">
        <v>6</v>
      </c>
      <c r="E9" t="s">
        <v>7</v>
      </c>
      <c r="G9" s="1"/>
      <c r="H9" s="1"/>
      <c r="I9" s="1"/>
    </row>
    <row r="10" spans="1:9" x14ac:dyDescent="0.35">
      <c r="A10" t="s">
        <v>0</v>
      </c>
      <c r="B10" s="2">
        <v>0.38</v>
      </c>
      <c r="C10" s="2">
        <v>1.18</v>
      </c>
      <c r="D10" s="2">
        <v>0.36</v>
      </c>
      <c r="E10" s="2">
        <v>0.6</v>
      </c>
      <c r="G10" s="1">
        <f>+C10/$B10</f>
        <v>3.1052631578947367</v>
      </c>
      <c r="H10" s="1">
        <f t="shared" ref="H10:H13" si="4">+D10/$B10</f>
        <v>0.94736842105263153</v>
      </c>
      <c r="I10" s="1">
        <f t="shared" ref="I10:I12" si="5">+E10/$B10</f>
        <v>1.5789473684210527</v>
      </c>
    </row>
    <row r="11" spans="1:9" x14ac:dyDescent="0.35">
      <c r="A11" t="s">
        <v>1</v>
      </c>
      <c r="B11" s="2">
        <v>0.46</v>
      </c>
      <c r="C11" s="2">
        <v>1.01</v>
      </c>
      <c r="D11" s="2">
        <v>0.54</v>
      </c>
      <c r="E11" s="2">
        <v>0.5</v>
      </c>
      <c r="G11" s="1">
        <f t="shared" ref="G11:G13" si="6">+C11/$B11</f>
        <v>2.1956521739130435</v>
      </c>
      <c r="H11" s="1">
        <f t="shared" si="4"/>
        <v>1.173913043478261</v>
      </c>
      <c r="I11" s="1">
        <f t="shared" si="5"/>
        <v>1.0869565217391304</v>
      </c>
    </row>
    <row r="12" spans="1:9" x14ac:dyDescent="0.35">
      <c r="A12" t="s">
        <v>2</v>
      </c>
      <c r="B12" s="2">
        <v>0.3</v>
      </c>
      <c r="C12" s="2">
        <v>1</v>
      </c>
      <c r="D12" s="2">
        <v>0.55000000000000004</v>
      </c>
      <c r="E12" s="2">
        <v>0.49</v>
      </c>
      <c r="G12" s="1">
        <f t="shared" si="6"/>
        <v>3.3333333333333335</v>
      </c>
      <c r="H12" s="1">
        <f t="shared" si="4"/>
        <v>1.8333333333333335</v>
      </c>
      <c r="I12" s="1">
        <f t="shared" si="5"/>
        <v>1.6333333333333333</v>
      </c>
    </row>
    <row r="13" spans="1:9" x14ac:dyDescent="0.35">
      <c r="A13" t="s">
        <v>3</v>
      </c>
      <c r="B13" s="2">
        <v>0.51</v>
      </c>
      <c r="C13" s="2">
        <v>0.95</v>
      </c>
      <c r="D13" s="2">
        <v>0.6</v>
      </c>
      <c r="E13" s="2">
        <v>0.44</v>
      </c>
      <c r="G13" s="1">
        <f t="shared" si="6"/>
        <v>1.8627450980392155</v>
      </c>
      <c r="H13" s="1">
        <f t="shared" si="4"/>
        <v>1.1764705882352942</v>
      </c>
      <c r="I13" s="1">
        <f>+E13/$B13</f>
        <v>0.86274509803921573</v>
      </c>
    </row>
    <row r="14" spans="1:9" x14ac:dyDescent="0.35">
      <c r="G14" s="1"/>
      <c r="H14" s="1"/>
      <c r="I14" s="1"/>
    </row>
    <row r="15" spans="1:9" x14ac:dyDescent="0.35">
      <c r="A15" s="3" t="s">
        <v>10</v>
      </c>
      <c r="B15" s="3"/>
      <c r="C15" s="3"/>
      <c r="D15" s="3"/>
      <c r="E15" s="3"/>
      <c r="G15" s="4" t="s">
        <v>8</v>
      </c>
      <c r="H15" s="4"/>
      <c r="I15" s="4"/>
    </row>
    <row r="16" spans="1:9" x14ac:dyDescent="0.35">
      <c r="B16" t="s">
        <v>4</v>
      </c>
      <c r="C16" t="s">
        <v>5</v>
      </c>
      <c r="D16" t="s">
        <v>6</v>
      </c>
      <c r="E16" t="s">
        <v>7</v>
      </c>
      <c r="G16" s="1"/>
      <c r="H16" s="1"/>
      <c r="I16" s="1"/>
    </row>
    <row r="17" spans="1:15" x14ac:dyDescent="0.35">
      <c r="A17" t="s">
        <v>0</v>
      </c>
      <c r="B17">
        <v>0.46</v>
      </c>
      <c r="C17">
        <v>0.66</v>
      </c>
      <c r="D17">
        <v>0.64</v>
      </c>
      <c r="E17">
        <v>0.62</v>
      </c>
      <c r="G17" s="1">
        <f t="shared" ref="G17:I19" si="7">+C17/$B17</f>
        <v>1.4347826086956521</v>
      </c>
      <c r="H17" s="1">
        <f t="shared" si="7"/>
        <v>1.3913043478260869</v>
      </c>
      <c r="I17" s="1">
        <f t="shared" si="7"/>
        <v>1.3478260869565217</v>
      </c>
    </row>
    <row r="18" spans="1:15" x14ac:dyDescent="0.35">
      <c r="A18" t="s">
        <v>1</v>
      </c>
      <c r="B18">
        <v>0.42</v>
      </c>
      <c r="C18">
        <v>0.68</v>
      </c>
      <c r="D18">
        <v>0.74</v>
      </c>
      <c r="E18">
        <v>0.46</v>
      </c>
      <c r="G18" s="1">
        <f t="shared" si="7"/>
        <v>1.6190476190476193</v>
      </c>
      <c r="H18" s="1">
        <f t="shared" si="7"/>
        <v>1.7619047619047619</v>
      </c>
      <c r="I18" s="1">
        <f t="shared" si="7"/>
        <v>1.0952380952380953</v>
      </c>
    </row>
    <row r="19" spans="1:15" x14ac:dyDescent="0.35">
      <c r="A19" t="s">
        <v>2</v>
      </c>
      <c r="B19">
        <v>0.44</v>
      </c>
      <c r="C19">
        <v>0.49</v>
      </c>
      <c r="D19">
        <v>0.74</v>
      </c>
      <c r="E19">
        <v>0.48</v>
      </c>
      <c r="G19" s="1">
        <f t="shared" si="7"/>
        <v>1.1136363636363635</v>
      </c>
      <c r="H19" s="1">
        <f t="shared" si="7"/>
        <v>1.6818181818181819</v>
      </c>
      <c r="I19" s="1">
        <f t="shared" si="7"/>
        <v>1.0909090909090908</v>
      </c>
    </row>
    <row r="21" spans="1:15" x14ac:dyDescent="0.35">
      <c r="A21" s="3" t="s">
        <v>12</v>
      </c>
      <c r="B21" s="3"/>
      <c r="C21" s="3"/>
      <c r="D21" s="3"/>
      <c r="E21" s="3"/>
      <c r="G21" s="4" t="s">
        <v>8</v>
      </c>
      <c r="H21" s="4"/>
      <c r="I21" s="4"/>
    </row>
    <row r="22" spans="1:15" x14ac:dyDescent="0.35">
      <c r="B22" t="s">
        <v>4</v>
      </c>
      <c r="C22" t="s">
        <v>5</v>
      </c>
      <c r="D22" t="s">
        <v>6</v>
      </c>
      <c r="E22" t="s">
        <v>7</v>
      </c>
      <c r="G22" s="1"/>
      <c r="H22" s="1"/>
      <c r="I22" s="1"/>
    </row>
    <row r="23" spans="1:15" x14ac:dyDescent="0.35">
      <c r="A23" t="s">
        <v>0</v>
      </c>
      <c r="B23">
        <v>0.37</v>
      </c>
      <c r="C23">
        <v>1.03</v>
      </c>
      <c r="D23">
        <v>0.32</v>
      </c>
      <c r="E23">
        <v>0.66</v>
      </c>
      <c r="G23" s="1">
        <f t="shared" ref="G23:I25" si="8">+C23/$B23</f>
        <v>2.7837837837837838</v>
      </c>
      <c r="H23" s="1">
        <f t="shared" si="8"/>
        <v>0.86486486486486491</v>
      </c>
      <c r="I23" s="1">
        <f t="shared" si="8"/>
        <v>1.783783783783784</v>
      </c>
    </row>
    <row r="24" spans="1:15" x14ac:dyDescent="0.35">
      <c r="A24" t="s">
        <v>1</v>
      </c>
      <c r="B24">
        <v>0.36</v>
      </c>
      <c r="C24">
        <v>1.01</v>
      </c>
      <c r="D24">
        <v>0.42</v>
      </c>
      <c r="E24">
        <v>0.55000000000000004</v>
      </c>
      <c r="G24" s="1">
        <f t="shared" si="8"/>
        <v>2.8055555555555558</v>
      </c>
      <c r="H24" s="1">
        <f t="shared" si="8"/>
        <v>1.1666666666666667</v>
      </c>
      <c r="I24" s="1">
        <f t="shared" si="8"/>
        <v>1.5277777777777779</v>
      </c>
      <c r="O24">
        <v>0.66</v>
      </c>
    </row>
    <row r="25" spans="1:15" x14ac:dyDescent="0.35">
      <c r="A25" t="s">
        <v>2</v>
      </c>
      <c r="B25">
        <v>0.45</v>
      </c>
      <c r="C25">
        <v>0.94</v>
      </c>
      <c r="D25">
        <v>0.38</v>
      </c>
      <c r="E25">
        <v>0.62</v>
      </c>
      <c r="G25" s="1">
        <f t="shared" si="8"/>
        <v>2.0888888888888886</v>
      </c>
      <c r="H25" s="1">
        <f t="shared" si="8"/>
        <v>0.84444444444444444</v>
      </c>
      <c r="I25" s="1">
        <f t="shared" si="8"/>
        <v>1.3777777777777778</v>
      </c>
      <c r="O25">
        <v>0.55000000000000004</v>
      </c>
    </row>
    <row r="26" spans="1:15" x14ac:dyDescent="0.35">
      <c r="O26">
        <v>0.62</v>
      </c>
    </row>
    <row r="27" spans="1:15" x14ac:dyDescent="0.35">
      <c r="A27" s="3" t="s">
        <v>13</v>
      </c>
      <c r="B27" s="3"/>
      <c r="C27" s="3"/>
      <c r="D27" s="3"/>
      <c r="E27" s="3"/>
      <c r="G27" s="4" t="s">
        <v>8</v>
      </c>
      <c r="H27" s="4"/>
      <c r="I27" s="4"/>
    </row>
    <row r="28" spans="1:15" x14ac:dyDescent="0.35">
      <c r="B28" t="s">
        <v>4</v>
      </c>
      <c r="C28" t="s">
        <v>5</v>
      </c>
      <c r="D28" t="s">
        <v>6</v>
      </c>
      <c r="E28" t="s">
        <v>7</v>
      </c>
      <c r="G28" s="1"/>
      <c r="H28" s="1"/>
      <c r="I28" s="1"/>
    </row>
    <row r="29" spans="1:15" x14ac:dyDescent="0.35">
      <c r="A29" t="s">
        <v>0</v>
      </c>
      <c r="B29">
        <v>0.43</v>
      </c>
      <c r="C29">
        <v>0.68</v>
      </c>
      <c r="D29">
        <v>0.79</v>
      </c>
      <c r="E29">
        <v>0.42</v>
      </c>
      <c r="G29" s="1">
        <f t="shared" ref="G29:I31" si="9">+C29/$B29</f>
        <v>1.5813953488372094</v>
      </c>
      <c r="H29" s="1">
        <f t="shared" si="9"/>
        <v>1.8372093023255816</v>
      </c>
      <c r="I29" s="1">
        <f t="shared" si="9"/>
        <v>0.97674418604651159</v>
      </c>
    </row>
    <row r="30" spans="1:15" x14ac:dyDescent="0.35">
      <c r="A30" t="s">
        <v>1</v>
      </c>
      <c r="B30">
        <v>0.22</v>
      </c>
      <c r="C30">
        <v>0.64</v>
      </c>
      <c r="D30">
        <v>0.86</v>
      </c>
      <c r="E30">
        <v>0.32</v>
      </c>
      <c r="G30" s="1">
        <f t="shared" si="9"/>
        <v>2.9090909090909092</v>
      </c>
      <c r="H30" s="1">
        <f t="shared" si="9"/>
        <v>3.9090909090909092</v>
      </c>
      <c r="I30" s="1">
        <f t="shared" si="9"/>
        <v>1.4545454545454546</v>
      </c>
    </row>
    <row r="31" spans="1:15" x14ac:dyDescent="0.35">
      <c r="A31" t="s">
        <v>2</v>
      </c>
      <c r="B31">
        <v>0.43</v>
      </c>
      <c r="C31">
        <v>0.42</v>
      </c>
      <c r="D31">
        <v>0.73</v>
      </c>
      <c r="E31">
        <v>0.52</v>
      </c>
      <c r="G31" s="1">
        <f t="shared" si="9"/>
        <v>0.97674418604651159</v>
      </c>
      <c r="H31" s="1">
        <f t="shared" si="9"/>
        <v>1.6976744186046511</v>
      </c>
      <c r="I31" s="1">
        <f t="shared" si="9"/>
        <v>1.2093023255813955</v>
      </c>
    </row>
    <row r="33" spans="1:9" x14ac:dyDescent="0.35">
      <c r="A33" s="3" t="s">
        <v>14</v>
      </c>
      <c r="B33" s="3"/>
      <c r="C33" s="3"/>
      <c r="D33" s="3"/>
      <c r="E33" s="3"/>
      <c r="G33" s="4" t="s">
        <v>8</v>
      </c>
      <c r="H33" s="4"/>
      <c r="I33" s="4"/>
    </row>
    <row r="34" spans="1:9" x14ac:dyDescent="0.35">
      <c r="B34" t="s">
        <v>4</v>
      </c>
      <c r="C34" t="s">
        <v>5</v>
      </c>
      <c r="D34" t="s">
        <v>6</v>
      </c>
      <c r="E34" t="s">
        <v>7</v>
      </c>
      <c r="G34" s="1"/>
      <c r="H34" s="1"/>
      <c r="I34" s="1"/>
    </row>
    <row r="35" spans="1:9" x14ac:dyDescent="0.35">
      <c r="A35" t="s">
        <v>0</v>
      </c>
      <c r="B35">
        <v>0.46</v>
      </c>
      <c r="C35">
        <v>1.06</v>
      </c>
      <c r="D35">
        <v>0.45</v>
      </c>
      <c r="E35">
        <v>0.59</v>
      </c>
      <c r="G35" s="1">
        <f t="shared" ref="G35:I37" si="10">+C35/$B35</f>
        <v>2.3043478260869565</v>
      </c>
      <c r="H35" s="1">
        <f t="shared" si="10"/>
        <v>0.97826086956521741</v>
      </c>
      <c r="I35" s="1">
        <f t="shared" si="10"/>
        <v>1.2826086956521738</v>
      </c>
    </row>
    <row r="36" spans="1:9" x14ac:dyDescent="0.35">
      <c r="A36" t="s">
        <v>1</v>
      </c>
      <c r="B36">
        <v>0.26</v>
      </c>
      <c r="C36">
        <v>1.05</v>
      </c>
      <c r="D36">
        <v>0.53</v>
      </c>
      <c r="E36">
        <v>0.48</v>
      </c>
      <c r="G36" s="1">
        <f t="shared" si="10"/>
        <v>4.0384615384615383</v>
      </c>
      <c r="H36" s="1">
        <f t="shared" si="10"/>
        <v>2.0384615384615383</v>
      </c>
      <c r="I36" s="1">
        <f t="shared" si="10"/>
        <v>1.846153846153846</v>
      </c>
    </row>
    <row r="37" spans="1:9" x14ac:dyDescent="0.35">
      <c r="A37" t="s">
        <v>2</v>
      </c>
      <c r="B37">
        <v>0.49</v>
      </c>
      <c r="C37">
        <v>0.97</v>
      </c>
      <c r="D37">
        <v>0.53</v>
      </c>
      <c r="E37">
        <v>0.5</v>
      </c>
      <c r="G37" s="1">
        <f t="shared" si="10"/>
        <v>1.9795918367346939</v>
      </c>
      <c r="H37" s="1">
        <f t="shared" si="10"/>
        <v>1.0816326530612246</v>
      </c>
      <c r="I37" s="1">
        <f t="shared" si="10"/>
        <v>1.0204081632653061</v>
      </c>
    </row>
  </sheetData>
  <mergeCells count="12">
    <mergeCell ref="G1:I1"/>
    <mergeCell ref="A1:E1"/>
    <mergeCell ref="A15:E15"/>
    <mergeCell ref="A8:E8"/>
    <mergeCell ref="G8:I8"/>
    <mergeCell ref="G15:I15"/>
    <mergeCell ref="A21:E21"/>
    <mergeCell ref="G21:I21"/>
    <mergeCell ref="A27:E27"/>
    <mergeCell ref="G27:I27"/>
    <mergeCell ref="A33:E33"/>
    <mergeCell ref="G33:I33"/>
  </mergeCells>
  <conditionalFormatting sqref="I17:I20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20">
    <cfRule type="colorScale" priority="13">
      <colorScale>
        <cfvo type="min"/>
        <cfvo type="max"/>
        <color rgb="FF63BE7B"/>
        <color rgb="FFFCFCFF"/>
      </colorScale>
    </cfRule>
  </conditionalFormatting>
  <conditionalFormatting sqref="I10:I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H10:H13">
    <cfRule type="colorScale" priority="11">
      <colorScale>
        <cfvo type="min"/>
        <cfvo type="max"/>
        <color rgb="FF63BE7B"/>
        <color rgb="FFFCFCFF"/>
      </colorScale>
    </cfRule>
  </conditionalFormatting>
  <conditionalFormatting sqref="G10:G13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:I7 I14 I9">
    <cfRule type="colorScale" priority="19">
      <colorScale>
        <cfvo type="min"/>
        <cfvo type="max"/>
        <color rgb="FF63BE7B"/>
        <color rgb="FFFCFCFF"/>
      </colorScale>
    </cfRule>
  </conditionalFormatting>
  <conditionalFormatting sqref="H3:H7 H14 H9">
    <cfRule type="colorScale" priority="22">
      <colorScale>
        <cfvo type="min"/>
        <cfvo type="max"/>
        <color rgb="FF63BE7B"/>
        <color rgb="FFFCFCFF"/>
      </colorScale>
    </cfRule>
  </conditionalFormatting>
  <conditionalFormatting sqref="G3:G7 G14 G9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3:I25">
    <cfRule type="colorScale" priority="9">
      <colorScale>
        <cfvo type="min"/>
        <cfvo type="max"/>
        <color rgb="FF63BE7B"/>
        <color rgb="FFFCFCFF"/>
      </colorScale>
    </cfRule>
  </conditionalFormatting>
  <conditionalFormatting sqref="H23:H2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3:G25">
    <cfRule type="colorScale" priority="7">
      <colorScale>
        <cfvo type="min"/>
        <cfvo type="max"/>
        <color rgb="FF63BE7B"/>
        <color rgb="FFFCFCFF"/>
      </colorScale>
    </cfRule>
  </conditionalFormatting>
  <conditionalFormatting sqref="I29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29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29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5:I37">
    <cfRule type="colorScale" priority="3">
      <colorScale>
        <cfvo type="min"/>
        <cfvo type="max"/>
        <color rgb="FF63BE7B"/>
        <color rgb="FFFCFCFF"/>
      </colorScale>
    </cfRule>
  </conditionalFormatting>
  <conditionalFormatting sqref="H35:H37">
    <cfRule type="colorScale" priority="2">
      <colorScale>
        <cfvo type="min"/>
        <cfvo type="max"/>
        <color rgb="FF63BE7B"/>
        <color rgb="FFFCFCFF"/>
      </colorScale>
    </cfRule>
  </conditionalFormatting>
  <conditionalFormatting sqref="G35:G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2022-04-25T18:47:02Z</dcterms:created>
  <dcterms:modified xsi:type="dcterms:W3CDTF">2022-04-27T18:22:35Z</dcterms:modified>
</cp:coreProperties>
</file>