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326705A4-C899-4F7A-B415-4B474F7DE7C3}" xr6:coauthVersionLast="47" xr6:coauthVersionMax="47" xr10:uidLastSave="{00000000-0000-0000-0000-000000000000}"/>
  <bookViews>
    <workbookView xWindow="-19310" yWindow="-21840" windowWidth="38620" windowHeight="21100" tabRatio="656" firstSheet="7" activeTab="13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dlnA estimates" sheetId="17" r:id="rId14"/>
    <sheet name="top_jobs_skill" sheetId="5" r:id="rId15"/>
    <sheet name="index_composition" sheetId="14" r:id="rId16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35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César Garro-Marin</author>
  </authors>
  <commentList>
    <comment ref="C28" authorId="0" shapeId="0" xr:uid="{81F76BF7-169D-4713-B39E-E335C1322A51}">
      <text>
        <r>
          <rPr>
            <b/>
            <sz val="9"/>
            <color indexed="81"/>
            <rFont val="Tahoma"/>
            <family val="2"/>
          </rPr>
          <t>César Garro-Marin:</t>
        </r>
        <r>
          <rPr>
            <sz val="9"/>
            <color indexed="81"/>
            <rFont val="Tahoma"/>
            <family val="2"/>
          </rPr>
          <t xml:space="preserve">
two sigmas are significantly
</t>
        </r>
      </text>
    </comment>
  </commentList>
</comments>
</file>

<file path=xl/sharedStrings.xml><?xml version="1.0" encoding="utf-8"?>
<sst xmlns="http://schemas.openxmlformats.org/spreadsheetml/2006/main" count="847" uniqueCount="297">
  <si>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</si>
  <si>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</si>
  <si>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</si>
  <si>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</si>
  <si>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</si>
  <si>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</si>
  <si>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</si>
  <si>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</si>
  <si>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</si>
  <si>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</si>
  <si>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</si>
  <si>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</si>
  <si>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</si>
  <si>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</si>
  <si>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</si>
  <si>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</si>
  <si>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</si>
  <si>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</si>
  <si>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</si>
  <si>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</si>
  <si>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</si>
  <si>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</si>
  <si>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</si>
  <si>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</si>
  <si>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</si>
  <si>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</si>
  <si>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</si>
  <si>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</si>
  <si>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</si>
  <si>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</si>
  <si>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</si>
  <si>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</si>
  <si>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</si>
  <si>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</si>
  <si>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</si>
  <si>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</si>
  <si>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</si>
  <si>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</si>
  <si>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</si>
  <si>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</si>
  <si>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</si>
  <si>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</si>
  <si>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</si>
  <si>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</si>
  <si>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</si>
  <si>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</si>
  <si>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</si>
  <si>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</si>
  <si>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</si>
  <si>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</si>
  <si>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</si>
  <si>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</si>
  <si>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</si>
  <si>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</si>
  <si>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</si>
  <si>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</si>
  <si>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</si>
  <si>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</si>
  <si>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</si>
  <si>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</si>
  <si>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</si>
  <si>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</si>
  <si>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</si>
  <si>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</si>
  <si>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</si>
  <si>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</si>
  <si>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</si>
  <si>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</si>
  <si>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</si>
  <si>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</si>
  <si>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</si>
  <si>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</si>
  <si>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</si>
  <si>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</si>
  <si>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</si>
  <si>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</si>
  <si>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</si>
  <si>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</si>
  <si>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</si>
  <si>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</si>
  <si>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</si>
  <si>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</si>
  <si>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</si>
  <si>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</si>
  <si>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</si>
  <si>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</si>
  <si>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</si>
  <si>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</si>
  <si>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</si>
  <si>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</si>
  <si>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</si>
  <si>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</si>
  <si>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</si>
  <si>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</si>
  <si>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</si>
  <si>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</si>
  <si>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</si>
  <si>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</si>
  <si>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</si>
  <si>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</si>
  <si>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</si>
  <si>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</si>
  <si>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</si>
  <si>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</si>
  <si>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</si>
  <si>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</si>
  <si>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</si>
  <si>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</si>
  <si>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</si>
  <si>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</si>
  <si>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</si>
  <si>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</si>
  <si>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</si>
  <si>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</si>
  <si>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</si>
  <si>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</si>
  <si>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</si>
  <si>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</si>
  <si>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</si>
  <si>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</si>
  <si>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</si>
  <si>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</si>
  <si>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</si>
  <si>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</si>
  <si>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</si>
  <si>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</si>
  <si>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</si>
  <si>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</si>
  <si>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</si>
  <si>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</si>
  <si>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</si>
  <si>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</si>
  <si>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</si>
  <si>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</si>
  <si>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</si>
  <si>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</si>
  <si>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</si>
  <si>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</si>
  <si>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</si>
  <si>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</si>
  <si>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</si>
  <si>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</si>
  <si>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</si>
  <si>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</si>
  <si>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</si>
  <si>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</si>
  <si>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</si>
  <si>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</si>
  <si>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</si>
  <si>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</si>
  <si>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</si>
  <si>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</si>
  <si>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</si>
  <si>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</si>
  <si>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</si>
  <si>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</si>
  <si>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</si>
  <si>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</si>
  <si>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</si>
  <si>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</si>
  <si>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</si>
  <si>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</si>
  <si>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</si>
  <si>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</si>
  <si>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</si>
  <si>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</si>
  <si>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</si>
  <si>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</si>
  <si>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</si>
  <si>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</si>
  <si>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</si>
  <si>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</si>
  <si>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</si>
  <si>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</si>
  <si>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</si>
  <si>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</si>
  <si>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</si>
  <si>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</si>
  <si>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</si>
  <si>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</si>
  <si>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</si>
  <si>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</si>
  <si>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</si>
  <si>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</si>
  <si>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</si>
  <si>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</si>
  <si>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</si>
  <si>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</si>
  <si>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</si>
  <si>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</si>
  <si>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</si>
  <si>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</si>
  <si>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</si>
  <si>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</si>
  <si>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</si>
  <si>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</si>
  <si>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</si>
  <si>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</si>
  <si>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</si>
  <si>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</si>
  <si>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</si>
  <si>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</si>
  <si>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</si>
  <si>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</si>
  <si>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</si>
  <si>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</si>
  <si>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</si>
  <si>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</si>
  <si>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</si>
  <si>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</si>
  <si>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</si>
  <si>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</si>
  <si>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</si>
  <si>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</si>
  <si>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</si>
  <si>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</si>
  <si>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</si>
  <si>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</si>
  <si>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</si>
  <si>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</si>
  <si>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</si>
  <si>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</si>
  <si>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</si>
  <si>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</si>
  <si>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</si>
  <si>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</si>
  <si>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</si>
  <si>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</si>
  <si>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</si>
  <si>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</si>
  <si>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</si>
  <si>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</si>
  <si>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</si>
  <si>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</si>
  <si>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</si>
  <si>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</si>
  <si>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</si>
  <si>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</si>
  <si>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</si>
  <si>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</si>
  <si>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</si>
  <si>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</si>
  <si>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</si>
  <si>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</si>
  <si>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</si>
  <si>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</si>
  <si>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</si>
  <si>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</si>
  <si>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</si>
  <si>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</si>
  <si>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</si>
  <si>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</si>
  <si>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</si>
  <si>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</si>
  <si>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</si>
  <si>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</si>
  <si>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</si>
  <si>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</si>
  <si>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</si>
  <si>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</si>
  <si>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</si>
  <si>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</si>
  <si>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</si>
  <si>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</si>
  <si>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</si>
  <si>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</si>
  <si>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</si>
  <si>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</si>
  <si>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</si>
  <si>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</si>
  <si>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</si>
  <si>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</si>
  <si>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</si>
  <si>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</si>
  <si>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</si>
  <si>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</si>
  <si>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</si>
  <si>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</si>
  <si>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</si>
  <si>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</si>
  <si>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</si>
  <si>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</si>
  <si>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</si>
  <si>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</si>
  <si>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</si>
  <si>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</si>
  <si>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</si>
  <si>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</si>
  <si>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</si>
  <si>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</si>
  <si>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</si>
  <si>
    <t>Estimates</t>
  </si>
  <si>
    <t>t-statistic</t>
  </si>
  <si>
    <t>No sigma is statistically larger than one</t>
  </si>
  <si>
    <t>Same instruments</t>
  </si>
  <si>
    <t xml:space="preserve">Social </t>
  </si>
  <si>
    <t>Number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</si>
</sst>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2" fontId="0" fillId="0" borderId="2" xfId="0" applyNumberFormat="1" applyBorder="1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865815</xdr:colOff>
      <xdr:row>48</xdr:row>
      <xdr:rowOff>22679</xdr:rowOff>
    </xdr:from>
    <xdr:to>
      <xdr:col>19</xdr:col>
      <xdr:colOff>390767</xdr:colOff>
      <xdr:row>79</xdr:row>
      <xdr:rowOff>169486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4815" y="8885465"/>
          <a:ext cx="8387738" cy="58527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A7" sqref="A7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6" t="s">
        <v>276</v>
      </c>
      <c r="B1" s="86"/>
      <c r="C1" s="86"/>
      <c r="D1" s="86"/>
      <c r="E1" s="86"/>
      <c r="F1" s="86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6" t="s">
        <v>277</v>
      </c>
      <c r="B9" s="86"/>
      <c r="C9" s="86"/>
      <c r="D9" s="86"/>
      <c r="E9" s="86"/>
      <c r="F9" s="86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7" t="s">
        <v>215</v>
      </c>
      <c r="C1" s="87"/>
      <c r="D1" s="87"/>
      <c r="E1" s="87"/>
      <c r="F1" s="87"/>
      <c r="G1" s="54"/>
      <c r="H1" s="87" t="s">
        <v>248</v>
      </c>
      <c r="I1" s="87"/>
      <c r="J1" s="87"/>
      <c r="K1" s="87"/>
      <c r="L1" s="87"/>
      <c r="N1" s="87" t="s">
        <v>212</v>
      </c>
      <c r="O1" s="87"/>
      <c r="P1" s="87"/>
      <c r="Q1" s="87"/>
      <c r="R1" s="87"/>
      <c r="T1" s="87" t="s">
        <v>213</v>
      </c>
      <c r="U1" s="87"/>
      <c r="V1" s="87"/>
      <c r="W1" s="87"/>
      <c r="X1" s="87"/>
    </row>
    <row r="2" spans="2:27" x14ac:dyDescent="0.35">
      <c r="B2" s="88" t="s">
        <v>214</v>
      </c>
      <c r="C2" s="88"/>
      <c r="D2" s="88"/>
      <c r="E2" s="88"/>
      <c r="F2" s="88"/>
      <c r="G2" s="54"/>
      <c r="H2" s="88" t="s">
        <v>214</v>
      </c>
      <c r="I2" s="88"/>
      <c r="J2" s="88"/>
      <c r="K2" s="88"/>
      <c r="L2" s="88"/>
      <c r="N2" s="88" t="s">
        <v>214</v>
      </c>
      <c r="O2" s="88"/>
      <c r="P2" s="88"/>
      <c r="Q2" s="88"/>
      <c r="R2" s="88"/>
      <c r="T2" s="88" t="s">
        <v>214</v>
      </c>
      <c r="U2" s="89"/>
      <c r="V2" s="89"/>
      <c r="W2" s="89"/>
      <c r="X2" s="89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90" t="s">
        <v>210</v>
      </c>
      <c r="C2" s="90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91" t="s">
        <v>12</v>
      </c>
      <c r="B1" s="91"/>
      <c r="C1" s="91"/>
      <c r="D1" s="91"/>
      <c r="E1" s="91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2" t="s">
        <v>16</v>
      </c>
      <c r="B10" s="92"/>
      <c r="C10" s="92"/>
      <c r="D10" s="92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2" t="s">
        <v>16</v>
      </c>
      <c r="B37" s="92"/>
      <c r="C37" s="92"/>
      <c r="D37" s="92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3" t="s">
        <v>127</v>
      </c>
      <c r="B3" s="93"/>
      <c r="C3" s="93"/>
      <c r="D3" s="93"/>
      <c r="E3" s="93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4" t="s">
        <v>7</v>
      </c>
      <c r="B21" s="94"/>
      <c r="C21" s="94"/>
      <c r="D21" s="94"/>
      <c r="E21" s="94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3" t="s">
        <v>128</v>
      </c>
      <c r="B25" s="93"/>
      <c r="C25" s="93"/>
      <c r="D25" s="93"/>
      <c r="E25" s="93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4" t="s">
        <v>7</v>
      </c>
      <c r="B43" s="94"/>
      <c r="C43" s="94"/>
      <c r="D43" s="94"/>
      <c r="E43" s="94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5" t="s">
        <v>60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8" t="s">
        <v>3</v>
      </c>
      <c r="C4" s="98"/>
      <c r="D4" s="98"/>
      <c r="E4" s="99" t="s">
        <v>4</v>
      </c>
      <c r="F4" s="99"/>
      <c r="G4" s="99"/>
      <c r="H4" s="99"/>
      <c r="I4" s="99"/>
      <c r="J4" s="99"/>
      <c r="K4" s="96" t="s">
        <v>5</v>
      </c>
      <c r="L4" s="96"/>
      <c r="M4" s="96"/>
      <c r="N4" s="96"/>
      <c r="O4" s="97" t="s">
        <v>6</v>
      </c>
      <c r="P4" s="97"/>
      <c r="Q4" s="97"/>
      <c r="R4" s="97"/>
      <c r="S4" s="97"/>
      <c r="T4" s="97"/>
      <c r="U4" s="97"/>
      <c r="V4" s="97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2"/>
  <sheetViews>
    <sheetView showGridLines="0" zoomScale="90" zoomScaleNormal="160" workbookViewId="0">
      <selection activeCell="C5" sqref="C5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100" t="s">
        <v>26</v>
      </c>
      <c r="B1" s="100"/>
      <c r="C1" s="100"/>
      <c r="D1" s="100"/>
      <c r="E1" s="100"/>
    </row>
    <row r="2" spans="1:14" ht="15" thickBot="1" x14ac:dyDescent="0.4">
      <c r="G2" s="86" t="s">
        <v>24</v>
      </c>
      <c r="H2" s="86"/>
      <c r="I2" s="86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6" t="s">
        <v>24</v>
      </c>
      <c r="H13" s="86"/>
      <c r="I13" s="86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100" t="s">
        <v>26</v>
      </c>
      <c r="B15" s="100"/>
      <c r="C15" s="100"/>
      <c r="D15" s="100"/>
      <c r="E15" s="100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6" t="s">
        <v>24</v>
      </c>
      <c r="H24" s="86"/>
      <c r="I24" s="86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100" t="s">
        <v>26</v>
      </c>
      <c r="B26" s="100"/>
      <c r="C26" s="100"/>
      <c r="D26" s="100"/>
      <c r="E26" s="100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100" t="s">
        <v>26</v>
      </c>
      <c r="B37" s="100"/>
      <c r="C37" s="100"/>
      <c r="D37" s="100"/>
      <c r="E37" s="100"/>
    </row>
    <row r="38" spans="1:14" ht="15" thickBot="1" x14ac:dyDescent="0.4">
      <c r="G38" s="86" t="s">
        <v>24</v>
      </c>
      <c r="H38" s="86"/>
      <c r="I38" s="86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hidden="1" x14ac:dyDescent="0.45">
      <c r="A51" s="100" t="s">
        <v>26</v>
      </c>
      <c r="B51" s="100"/>
      <c r="C51" s="100"/>
      <c r="D51" s="100"/>
      <c r="E51" s="100"/>
    </row>
    <row r="52" spans="1:9" ht="15" hidden="1" thickBot="1" x14ac:dyDescent="0.4">
      <c r="G52" s="86" t="s">
        <v>24</v>
      </c>
      <c r="H52" s="86"/>
      <c r="I52" s="86"/>
    </row>
    <row r="53" spans="1:9" ht="15" hidden="1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hidden="1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hidden="1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hidden="1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7" spans="1:9" hidden="1" x14ac:dyDescent="0.35"/>
    <row r="58" spans="1:9" hidden="1" x14ac:dyDescent="0.35">
      <c r="A58" s="4" t="s">
        <v>140</v>
      </c>
      <c r="B58" s="64" t="s">
        <v>141</v>
      </c>
    </row>
    <row r="59" spans="1:9" hidden="1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hidden="1" x14ac:dyDescent="0.35">
      <c r="A60" s="4" t="s">
        <v>118</v>
      </c>
      <c r="B60" s="4">
        <v>93</v>
      </c>
    </row>
    <row r="61" spans="1:9" hidden="1" x14ac:dyDescent="0.35"/>
    <row r="62" spans="1:9" hidden="1" x14ac:dyDescent="0.35"/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F6" sqref="F6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100" t="s">
        <v>26</v>
      </c>
      <c r="B3" s="100"/>
      <c r="C3" s="100"/>
      <c r="D3" s="100"/>
      <c r="E3" s="100"/>
    </row>
    <row r="4" spans="1:9" ht="15" thickBot="1" x14ac:dyDescent="0.4">
      <c r="G4" s="86" t="s">
        <v>24</v>
      </c>
      <c r="H4" s="86"/>
      <c r="I4" s="86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101"/>
  <sheetViews>
    <sheetView showGridLines="0" topLeftCell="B1" zoomScale="175" zoomScaleNormal="175" workbookViewId="0">
      <selection activeCell="C28" sqref="C28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4" x14ac:dyDescent="0.35">
      <c r="A1" s="4" t="s">
        <v>140</v>
      </c>
      <c r="B1" s="4" t="s">
        <v>141</v>
      </c>
    </row>
    <row r="2" spans="1:14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4" ht="15" thickBot="1" x14ac:dyDescent="0.4">
      <c r="B3" s="35"/>
    </row>
    <row r="4" spans="1:14" ht="15" thickBot="1" x14ac:dyDescent="0.4">
      <c r="B4" s="10" t="s">
        <v>291</v>
      </c>
      <c r="C4" s="10" t="s">
        <v>63</v>
      </c>
    </row>
    <row r="5" spans="1:14" x14ac:dyDescent="0.35">
      <c r="B5" s="35">
        <v>0.01</v>
      </c>
      <c r="C5" s="9">
        <v>-8.5726899999999995E-2</v>
      </c>
      <c r="E5" s="5" t="s">
        <v>64</v>
      </c>
      <c r="F5" s="47">
        <v>62</v>
      </c>
      <c r="H5" s="5" t="s">
        <v>129</v>
      </c>
      <c r="I5" s="5">
        <v>61</v>
      </c>
    </row>
    <row r="6" spans="1:14" x14ac:dyDescent="0.35">
      <c r="B6" s="35">
        <v>0.05</v>
      </c>
      <c r="C6" s="9">
        <v>-3.5477399999999999E-2</v>
      </c>
      <c r="E6" t="s">
        <v>65</v>
      </c>
      <c r="F6" s="48">
        <v>62</v>
      </c>
      <c r="H6" t="s">
        <v>130</v>
      </c>
      <c r="I6">
        <v>1</v>
      </c>
      <c r="N6" s="35"/>
    </row>
    <row r="7" spans="1:14" x14ac:dyDescent="0.35">
      <c r="B7" s="35">
        <v>0.1</v>
      </c>
      <c r="C7" s="9">
        <v>-2.5936399999999998E-2</v>
      </c>
      <c r="F7" s="28"/>
      <c r="N7" s="35"/>
    </row>
    <row r="8" spans="1:14" ht="15" thickBot="1" x14ac:dyDescent="0.4">
      <c r="B8" s="35">
        <v>0.25</v>
      </c>
      <c r="C8" s="9">
        <v>-1.6315E-2</v>
      </c>
      <c r="E8" t="s">
        <v>66</v>
      </c>
      <c r="F8" s="28">
        <v>3.13523E-2</v>
      </c>
      <c r="H8" s="19" t="s">
        <v>71</v>
      </c>
      <c r="I8" s="19">
        <v>62</v>
      </c>
      <c r="N8" s="35"/>
    </row>
    <row r="9" spans="1:14" x14ac:dyDescent="0.35">
      <c r="C9" s="9"/>
      <c r="E9" t="s">
        <v>67</v>
      </c>
      <c r="F9" s="28">
        <v>0.19028310000000001</v>
      </c>
      <c r="N9" s="35"/>
    </row>
    <row r="10" spans="1:14" x14ac:dyDescent="0.35">
      <c r="B10" s="35">
        <v>0.5</v>
      </c>
      <c r="C10" s="9">
        <v>1.06E-5</v>
      </c>
      <c r="F10" s="28"/>
      <c r="H10" s="101" t="s">
        <v>293</v>
      </c>
      <c r="I10" s="101"/>
      <c r="L10" s="35"/>
    </row>
    <row r="11" spans="1:14" ht="14.5" customHeight="1" x14ac:dyDescent="0.35">
      <c r="C11" s="9"/>
      <c r="E11" t="s">
        <v>68</v>
      </c>
      <c r="F11" s="28">
        <v>3.6207700000000002E-2</v>
      </c>
      <c r="H11" s="101"/>
      <c r="I11" s="101"/>
      <c r="L11" s="35"/>
      <c r="N11" s="35"/>
    </row>
    <row r="12" spans="1:14" x14ac:dyDescent="0.35">
      <c r="B12" s="35">
        <v>0.75</v>
      </c>
      <c r="C12" s="9">
        <v>1.76679E-2</v>
      </c>
      <c r="E12" t="s">
        <v>69</v>
      </c>
      <c r="F12" s="28">
        <v>5.2985199999999999</v>
      </c>
      <c r="H12" s="101"/>
      <c r="I12" s="101"/>
      <c r="L12" s="35"/>
    </row>
    <row r="13" spans="1:14" ht="15" thickBot="1" x14ac:dyDescent="0.4">
      <c r="B13" s="35">
        <v>0.9</v>
      </c>
      <c r="C13" s="9">
        <v>2.3116399999999999E-2</v>
      </c>
      <c r="E13" s="19" t="s">
        <v>70</v>
      </c>
      <c r="F13" s="49">
        <v>30.137509999999999</v>
      </c>
      <c r="H13" s="101"/>
      <c r="I13" s="101"/>
      <c r="L13" s="35"/>
      <c r="N13" s="35"/>
    </row>
    <row r="14" spans="1:14" x14ac:dyDescent="0.35">
      <c r="B14" s="35">
        <v>0.95</v>
      </c>
      <c r="C14" s="9">
        <v>3.41734E-2</v>
      </c>
      <c r="N14" s="35"/>
    </row>
    <row r="15" spans="1:14" ht="15" thickBot="1" x14ac:dyDescent="0.4">
      <c r="B15" s="45">
        <v>0.99</v>
      </c>
      <c r="C15" s="46">
        <v>1.185808</v>
      </c>
      <c r="L15" s="35"/>
      <c r="N15" s="35"/>
    </row>
    <row r="16" spans="1:14" ht="15.5" thickTop="1" thickBot="1" x14ac:dyDescent="0.4">
      <c r="L16" s="35"/>
      <c r="N16" s="35"/>
    </row>
    <row r="17" spans="1:12" ht="15" thickBot="1" x14ac:dyDescent="0.4">
      <c r="B17" s="10" t="s">
        <v>292</v>
      </c>
      <c r="C17" s="10" t="s">
        <v>63</v>
      </c>
      <c r="L17" s="35"/>
    </row>
    <row r="18" spans="1:12" x14ac:dyDescent="0.35">
      <c r="B18" s="35">
        <v>0.01</v>
      </c>
      <c r="C18" s="9">
        <v>-5.0253699999999998E-2</v>
      </c>
      <c r="L18" s="35"/>
    </row>
    <row r="19" spans="1:12" x14ac:dyDescent="0.35">
      <c r="B19" s="35">
        <v>0.05</v>
      </c>
      <c r="C19" s="9">
        <v>-3.22005E-2</v>
      </c>
      <c r="L19" s="35"/>
    </row>
    <row r="20" spans="1:12" x14ac:dyDescent="0.35">
      <c r="B20" s="35">
        <v>0.1</v>
      </c>
      <c r="C20" s="9">
        <v>-2.3568599999999999E-2</v>
      </c>
      <c r="L20" s="35"/>
    </row>
    <row r="21" spans="1:12" x14ac:dyDescent="0.35">
      <c r="B21" s="35">
        <v>0.25</v>
      </c>
      <c r="C21" s="9">
        <v>-7.6252999999999998E-3</v>
      </c>
      <c r="H21" s="35"/>
      <c r="L21" s="35"/>
    </row>
    <row r="22" spans="1:12" x14ac:dyDescent="0.35">
      <c r="C22" s="9"/>
      <c r="H22" s="35"/>
      <c r="L22" s="35"/>
    </row>
    <row r="23" spans="1:12" x14ac:dyDescent="0.35">
      <c r="B23" s="35">
        <v>0.5</v>
      </c>
      <c r="C23" s="9">
        <v>-1.353E-3</v>
      </c>
      <c r="H23" s="35"/>
      <c r="L23" s="35"/>
    </row>
    <row r="24" spans="1:12" x14ac:dyDescent="0.35">
      <c r="C24" s="9"/>
      <c r="H24" s="35"/>
      <c r="L24" s="35"/>
    </row>
    <row r="25" spans="1:12" x14ac:dyDescent="0.35">
      <c r="B25" s="35">
        <v>0.75</v>
      </c>
      <c r="C25" s="9">
        <v>1.09566E-2</v>
      </c>
      <c r="L25" s="35"/>
    </row>
    <row r="26" spans="1:12" x14ac:dyDescent="0.35">
      <c r="B26" s="35">
        <v>0.9</v>
      </c>
      <c r="C26" s="9">
        <v>2.0917100000000001E-2</v>
      </c>
      <c r="H26" s="35"/>
      <c r="L26" s="35"/>
    </row>
    <row r="27" spans="1:12" x14ac:dyDescent="0.35">
      <c r="B27" s="35">
        <v>0.95</v>
      </c>
      <c r="C27" s="9">
        <v>3.6848199999999998E-2</v>
      </c>
      <c r="L27" s="35"/>
    </row>
    <row r="28" spans="1:12" ht="15" thickBot="1" x14ac:dyDescent="0.4">
      <c r="B28" s="45">
        <v>0.99</v>
      </c>
      <c r="C28" s="46">
        <v>3.7408190000000001</v>
      </c>
      <c r="H28" s="35"/>
      <c r="L28" s="35"/>
    </row>
    <row r="29" spans="1:12" ht="15" thickTop="1" x14ac:dyDescent="0.35">
      <c r="H29" s="35"/>
      <c r="L29" s="35"/>
    </row>
    <row r="30" spans="1:12" x14ac:dyDescent="0.35">
      <c r="H30" s="35"/>
      <c r="L30" s="35"/>
    </row>
    <row r="31" spans="1:12" x14ac:dyDescent="0.35">
      <c r="H31" s="35"/>
      <c r="L31" s="35"/>
    </row>
    <row r="32" spans="1:12" x14ac:dyDescent="0.35">
      <c r="A32" s="4" t="s">
        <v>140</v>
      </c>
      <c r="B32" t="s">
        <v>141</v>
      </c>
      <c r="L32" s="35"/>
    </row>
    <row r="33" spans="1:17" x14ac:dyDescent="0.35">
      <c r="A33" s="4" t="s">
        <v>19</v>
      </c>
      <c r="B33" s="21" t="s">
        <v>27</v>
      </c>
      <c r="C33" s="21" t="s">
        <v>28</v>
      </c>
      <c r="D33" s="21" t="s">
        <v>61</v>
      </c>
      <c r="E33" s="21" t="s">
        <v>84</v>
      </c>
      <c r="H33" s="90"/>
      <c r="I33" s="90"/>
      <c r="L33" s="35"/>
    </row>
    <row r="34" spans="1:17" ht="15" thickBot="1" x14ac:dyDescent="0.4">
      <c r="K34" t="s">
        <v>290</v>
      </c>
      <c r="O34" s="79"/>
      <c r="P34" s="90" t="s">
        <v>280</v>
      </c>
      <c r="Q34" s="90"/>
    </row>
    <row r="35" spans="1:17" ht="15" thickBot="1" x14ac:dyDescent="0.4">
      <c r="B35" s="10" t="s">
        <v>291</v>
      </c>
      <c r="C35" s="10" t="s">
        <v>63</v>
      </c>
      <c r="E35" s="5" t="s">
        <v>64</v>
      </c>
      <c r="F35" s="47">
        <v>93</v>
      </c>
      <c r="H35" s="5" t="s">
        <v>129</v>
      </c>
      <c r="I35" s="5">
        <f>+I38-I36</f>
        <v>86</v>
      </c>
      <c r="K35" t="s">
        <v>283</v>
      </c>
      <c r="L35" s="35"/>
      <c r="O35" s="23"/>
      <c r="P35" s="78" t="s">
        <v>281</v>
      </c>
      <c r="Q35" s="78" t="s">
        <v>282</v>
      </c>
    </row>
    <row r="36" spans="1:17" x14ac:dyDescent="0.35">
      <c r="B36" s="35">
        <v>0.01</v>
      </c>
      <c r="C36" s="9">
        <v>-4.8694680000000004</v>
      </c>
      <c r="E36" t="s">
        <v>65</v>
      </c>
      <c r="F36" s="48">
        <v>93</v>
      </c>
      <c r="H36" t="s">
        <v>130</v>
      </c>
      <c r="I36">
        <v>7</v>
      </c>
      <c r="K36" s="35" t="s">
        <v>284</v>
      </c>
      <c r="O36" s="79" t="s">
        <v>278</v>
      </c>
      <c r="P36">
        <v>28</v>
      </c>
      <c r="Q36">
        <v>3</v>
      </c>
    </row>
    <row r="37" spans="1:17" x14ac:dyDescent="0.35">
      <c r="B37" s="35">
        <v>0.05</v>
      </c>
      <c r="C37" s="9">
        <v>-2.0304549999999999</v>
      </c>
      <c r="F37" s="28"/>
      <c r="K37" s="35" t="s">
        <v>285</v>
      </c>
      <c r="O37" s="79" t="s">
        <v>279</v>
      </c>
      <c r="P37">
        <v>58</v>
      </c>
      <c r="Q37">
        <v>4</v>
      </c>
    </row>
    <row r="38" spans="1:17" ht="15" thickBot="1" x14ac:dyDescent="0.4">
      <c r="B38" s="35">
        <v>0.1</v>
      </c>
      <c r="C38" s="9">
        <v>-0.63951970000000002</v>
      </c>
      <c r="E38" t="s">
        <v>66</v>
      </c>
      <c r="F38" s="28">
        <v>-1.32762E-2</v>
      </c>
      <c r="H38" s="19" t="s">
        <v>71</v>
      </c>
      <c r="I38" s="19">
        <v>93</v>
      </c>
      <c r="K38" s="35" t="s">
        <v>286</v>
      </c>
    </row>
    <row r="39" spans="1:17" x14ac:dyDescent="0.35">
      <c r="B39" s="35">
        <v>0.25</v>
      </c>
      <c r="C39" s="9">
        <v>-0.1918347</v>
      </c>
      <c r="E39" t="s">
        <v>67</v>
      </c>
      <c r="F39" s="28">
        <v>1.168353</v>
      </c>
      <c r="K39" s="35" t="s">
        <v>287</v>
      </c>
    </row>
    <row r="40" spans="1:17" x14ac:dyDescent="0.35">
      <c r="C40" s="9"/>
      <c r="F40" s="28"/>
      <c r="H40" s="101" t="s">
        <v>293</v>
      </c>
      <c r="I40" s="101"/>
      <c r="K40" t="s">
        <v>288</v>
      </c>
    </row>
    <row r="41" spans="1:17" x14ac:dyDescent="0.35">
      <c r="B41" s="35">
        <v>0.5</v>
      </c>
      <c r="C41" s="9">
        <v>1.5392599999999999E-2</v>
      </c>
      <c r="E41" t="s">
        <v>68</v>
      </c>
      <c r="F41" s="28">
        <v>1.365048</v>
      </c>
      <c r="H41" s="101"/>
      <c r="I41" s="101"/>
      <c r="K41" t="s">
        <v>289</v>
      </c>
    </row>
    <row r="42" spans="1:17" x14ac:dyDescent="0.35">
      <c r="C42" s="9"/>
      <c r="E42" t="s">
        <v>69</v>
      </c>
      <c r="F42" s="28">
        <v>-0.3439432</v>
      </c>
      <c r="H42" s="101"/>
      <c r="I42" s="101"/>
    </row>
    <row r="43" spans="1:17" ht="15" thickBot="1" x14ac:dyDescent="0.4">
      <c r="B43" s="35">
        <v>0.75</v>
      </c>
      <c r="C43" s="9">
        <v>0.36161979999999999</v>
      </c>
      <c r="E43" s="19" t="s">
        <v>70</v>
      </c>
      <c r="F43" s="49">
        <v>13.51919</v>
      </c>
      <c r="H43" s="101"/>
      <c r="I43" s="101"/>
    </row>
    <row r="44" spans="1:17" x14ac:dyDescent="0.35">
      <c r="B44" s="35">
        <v>0.9</v>
      </c>
      <c r="C44" s="9">
        <v>0.87319409999999997</v>
      </c>
    </row>
    <row r="45" spans="1:17" x14ac:dyDescent="0.35">
      <c r="B45" s="35">
        <v>0.95</v>
      </c>
      <c r="C45" s="9">
        <v>1.177781</v>
      </c>
    </row>
    <row r="46" spans="1:17" ht="15" thickBot="1" x14ac:dyDescent="0.4">
      <c r="B46" s="45">
        <v>0.99</v>
      </c>
      <c r="C46" s="46">
        <v>5.731446</v>
      </c>
    </row>
    <row r="47" spans="1:17" ht="15" thickTop="1" x14ac:dyDescent="0.35">
      <c r="E47" s="35"/>
    </row>
    <row r="48" spans="1:17" ht="15" thickBot="1" x14ac:dyDescent="0.4">
      <c r="E48" s="35"/>
    </row>
    <row r="49" spans="1:6" ht="15" thickBot="1" x14ac:dyDescent="0.4">
      <c r="B49" s="10" t="s">
        <v>292</v>
      </c>
      <c r="C49" s="10" t="s">
        <v>63</v>
      </c>
      <c r="E49" s="35"/>
    </row>
    <row r="50" spans="1:6" x14ac:dyDescent="0.35">
      <c r="B50" s="35">
        <v>0.01</v>
      </c>
      <c r="C50" s="9">
        <v>-0.85092900000000005</v>
      </c>
      <c r="E50" s="35"/>
    </row>
    <row r="51" spans="1:6" x14ac:dyDescent="0.35">
      <c r="B51" s="35">
        <v>0.05</v>
      </c>
      <c r="C51" s="9">
        <v>-0.39615220000000001</v>
      </c>
    </row>
    <row r="52" spans="1:6" x14ac:dyDescent="0.35">
      <c r="B52" s="35">
        <v>0.1</v>
      </c>
      <c r="C52" s="9">
        <v>-0.20169000000000001</v>
      </c>
      <c r="E52" s="35"/>
    </row>
    <row r="53" spans="1:6" x14ac:dyDescent="0.35">
      <c r="B53" s="35">
        <v>0.25</v>
      </c>
      <c r="C53" s="9">
        <v>-6.5401100000000004E-2</v>
      </c>
    </row>
    <row r="54" spans="1:6" x14ac:dyDescent="0.35">
      <c r="C54" s="9"/>
      <c r="E54" s="35"/>
    </row>
    <row r="55" spans="1:6" x14ac:dyDescent="0.35">
      <c r="B55" s="35">
        <v>0.5</v>
      </c>
      <c r="C55" s="9">
        <v>2.0936300000000001E-2</v>
      </c>
      <c r="E55" s="35"/>
    </row>
    <row r="56" spans="1:6" x14ac:dyDescent="0.35">
      <c r="C56" s="9"/>
      <c r="E56" s="35"/>
    </row>
    <row r="57" spans="1:6" x14ac:dyDescent="0.35">
      <c r="B57" s="35">
        <v>0.75</v>
      </c>
      <c r="C57" s="9">
        <v>0.17986369999999999</v>
      </c>
      <c r="E57" s="35"/>
    </row>
    <row r="58" spans="1:6" x14ac:dyDescent="0.35">
      <c r="B58" s="35">
        <v>0.9</v>
      </c>
      <c r="C58" s="9">
        <v>0.55942829999999999</v>
      </c>
    </row>
    <row r="59" spans="1:6" x14ac:dyDescent="0.35">
      <c r="B59" s="35">
        <v>0.95</v>
      </c>
      <c r="C59" s="9">
        <v>0.82273249999999998</v>
      </c>
    </row>
    <row r="60" spans="1:6" ht="15" thickBot="1" x14ac:dyDescent="0.4">
      <c r="B60" s="45">
        <v>0.99</v>
      </c>
      <c r="C60" s="46">
        <v>1.6229610000000001</v>
      </c>
    </row>
    <row r="61" spans="1:6" ht="15" thickTop="1" x14ac:dyDescent="0.35"/>
    <row r="63" spans="1:6" x14ac:dyDescent="0.35">
      <c r="A63" s="4" t="s">
        <v>140</v>
      </c>
      <c r="B63" t="s">
        <v>141</v>
      </c>
    </row>
    <row r="64" spans="1:6" x14ac:dyDescent="0.35">
      <c r="A64" s="4" t="s">
        <v>19</v>
      </c>
      <c r="B64" s="21" t="s">
        <v>27</v>
      </c>
      <c r="C64" s="21" t="s">
        <v>28</v>
      </c>
      <c r="D64" s="21" t="s">
        <v>61</v>
      </c>
      <c r="E64" s="21" t="s">
        <v>84</v>
      </c>
      <c r="F64" s="21" t="s">
        <v>294</v>
      </c>
    </row>
    <row r="65" spans="2:10" ht="15" thickBot="1" x14ac:dyDescent="0.4"/>
    <row r="66" spans="2:10" ht="15" thickBot="1" x14ac:dyDescent="0.4">
      <c r="B66" s="10" t="s">
        <v>291</v>
      </c>
      <c r="C66" s="10" t="s">
        <v>63</v>
      </c>
      <c r="E66" s="5" t="s">
        <v>64</v>
      </c>
      <c r="F66" s="47">
        <v>62</v>
      </c>
    </row>
    <row r="67" spans="2:10" x14ac:dyDescent="0.35">
      <c r="B67" s="35">
        <v>0.01</v>
      </c>
      <c r="C67" s="9">
        <v>-5.3697920000000003</v>
      </c>
      <c r="E67" t="s">
        <v>65</v>
      </c>
      <c r="F67" s="48">
        <v>62</v>
      </c>
    </row>
    <row r="68" spans="2:10" x14ac:dyDescent="0.35">
      <c r="B68" s="35">
        <v>0.05</v>
      </c>
      <c r="C68" s="9">
        <v>-0.91540529999999998</v>
      </c>
      <c r="F68" s="28"/>
    </row>
    <row r="69" spans="2:10" x14ac:dyDescent="0.35">
      <c r="B69" s="35">
        <v>0.1</v>
      </c>
      <c r="C69" s="9">
        <v>-0.51614749999999998</v>
      </c>
      <c r="E69" t="s">
        <v>66</v>
      </c>
      <c r="F69" s="28">
        <v>4.7946700000000002E-2</v>
      </c>
    </row>
    <row r="70" spans="2:10" x14ac:dyDescent="0.35">
      <c r="B70" s="35">
        <v>0.25</v>
      </c>
      <c r="C70" s="9">
        <v>-0.1168921</v>
      </c>
      <c r="E70" t="s">
        <v>67</v>
      </c>
      <c r="F70" s="28">
        <v>0.9858903</v>
      </c>
    </row>
    <row r="71" spans="2:10" x14ac:dyDescent="0.35">
      <c r="C71" s="9"/>
      <c r="F71" s="28"/>
    </row>
    <row r="72" spans="2:10" x14ac:dyDescent="0.35">
      <c r="B72" s="35">
        <v>0.5</v>
      </c>
      <c r="C72" s="9">
        <v>-4.5325000000000001E-3</v>
      </c>
      <c r="E72" t="s">
        <v>68</v>
      </c>
      <c r="F72" s="28">
        <v>0.97197960000000005</v>
      </c>
      <c r="J72" s="35"/>
    </row>
    <row r="73" spans="2:10" x14ac:dyDescent="0.35">
      <c r="C73" s="9"/>
      <c r="E73" t="s">
        <v>69</v>
      </c>
      <c r="F73" s="28">
        <v>-2.0923699999999998</v>
      </c>
      <c r="J73" s="35"/>
    </row>
    <row r="74" spans="2:10" ht="15" thickBot="1" x14ac:dyDescent="0.4">
      <c r="B74" s="35">
        <v>0.75</v>
      </c>
      <c r="C74" s="9">
        <v>0.28673569999999998</v>
      </c>
      <c r="E74" s="19" t="s">
        <v>70</v>
      </c>
      <c r="F74" s="49">
        <v>17.287520000000001</v>
      </c>
      <c r="J74" s="35"/>
    </row>
    <row r="75" spans="2:10" x14ac:dyDescent="0.35">
      <c r="B75" s="35">
        <v>0.9</v>
      </c>
      <c r="C75" s="9">
        <v>1.038227</v>
      </c>
      <c r="J75" s="35"/>
    </row>
    <row r="76" spans="2:10" x14ac:dyDescent="0.35">
      <c r="B76" s="35">
        <v>0.95</v>
      </c>
      <c r="C76" s="9">
        <v>1.467633</v>
      </c>
    </row>
    <row r="77" spans="2:10" ht="15" thickBot="1" x14ac:dyDescent="0.4">
      <c r="B77" s="45">
        <v>0.99</v>
      </c>
      <c r="C77" s="46">
        <v>3.0444</v>
      </c>
      <c r="J77" s="35"/>
    </row>
    <row r="78" spans="2:10" ht="15" thickTop="1" x14ac:dyDescent="0.35">
      <c r="E78" s="35"/>
    </row>
    <row r="79" spans="2:10" ht="15" thickBot="1" x14ac:dyDescent="0.4">
      <c r="E79" s="35"/>
      <c r="J79" s="35"/>
    </row>
    <row r="80" spans="2:10" ht="15" thickBot="1" x14ac:dyDescent="0.4">
      <c r="B80" s="10" t="s">
        <v>292</v>
      </c>
      <c r="C80" s="10" t="s">
        <v>63</v>
      </c>
      <c r="E80" s="35"/>
      <c r="J80" s="35"/>
    </row>
    <row r="81" spans="2:11" x14ac:dyDescent="0.35">
      <c r="B81" s="35">
        <v>0.01</v>
      </c>
      <c r="C81" s="9">
        <v>-0.78988199999999997</v>
      </c>
      <c r="E81" s="35"/>
      <c r="J81" s="35"/>
    </row>
    <row r="82" spans="2:11" x14ac:dyDescent="0.35">
      <c r="B82" s="35">
        <v>0.05</v>
      </c>
      <c r="C82" s="9">
        <v>-0.35330440000000002</v>
      </c>
      <c r="J82" s="35"/>
    </row>
    <row r="83" spans="2:11" x14ac:dyDescent="0.35">
      <c r="B83" s="35">
        <v>0.1</v>
      </c>
      <c r="C83" s="9">
        <v>-0.24221019999999999</v>
      </c>
      <c r="E83" s="35"/>
    </row>
    <row r="84" spans="2:11" x14ac:dyDescent="0.35">
      <c r="B84" s="35">
        <v>0.25</v>
      </c>
      <c r="C84" s="9">
        <v>-8.5909600000000003E-2</v>
      </c>
    </row>
    <row r="85" spans="2:11" x14ac:dyDescent="0.35">
      <c r="C85" s="9"/>
      <c r="E85" s="35"/>
    </row>
    <row r="86" spans="2:11" x14ac:dyDescent="0.35">
      <c r="B86" s="35">
        <v>0.5</v>
      </c>
      <c r="C86" s="9">
        <v>-2.7900000000000001E-5</v>
      </c>
      <c r="E86" s="35"/>
    </row>
    <row r="87" spans="2:11" x14ac:dyDescent="0.35">
      <c r="C87" s="9"/>
      <c r="E87" s="35"/>
    </row>
    <row r="88" spans="2:11" x14ac:dyDescent="0.35">
      <c r="B88" s="35">
        <v>0.75</v>
      </c>
      <c r="C88" s="9">
        <v>0.1531478</v>
      </c>
      <c r="E88" s="35"/>
    </row>
    <row r="89" spans="2:11" x14ac:dyDescent="0.35">
      <c r="B89" s="35">
        <v>0.9</v>
      </c>
      <c r="C89" s="9">
        <v>0.44565270000000001</v>
      </c>
    </row>
    <row r="90" spans="2:11" x14ac:dyDescent="0.35">
      <c r="B90" s="35">
        <v>0.95</v>
      </c>
      <c r="C90" s="9">
        <v>0.73915319999999995</v>
      </c>
    </row>
    <row r="91" spans="2:11" ht="15" thickBot="1" x14ac:dyDescent="0.4">
      <c r="B91" s="45">
        <v>0.99</v>
      </c>
      <c r="C91" s="46">
        <v>0.79835730000000005</v>
      </c>
      <c r="K91" s="35"/>
    </row>
    <row r="92" spans="2:11" ht="15" thickTop="1" x14ac:dyDescent="0.35">
      <c r="K92" s="35"/>
    </row>
    <row r="93" spans="2:11" x14ac:dyDescent="0.35">
      <c r="K93" s="35"/>
    </row>
    <row r="94" spans="2:11" x14ac:dyDescent="0.35">
      <c r="K94" s="35"/>
    </row>
    <row r="96" spans="2:11" x14ac:dyDescent="0.35">
      <c r="K96" s="35"/>
    </row>
    <row r="98" spans="11:11" x14ac:dyDescent="0.35">
      <c r="K98" s="35"/>
    </row>
    <row r="99" spans="11:11" x14ac:dyDescent="0.35">
      <c r="K99" s="35"/>
    </row>
    <row r="100" spans="11:11" x14ac:dyDescent="0.35">
      <c r="K100" s="35"/>
    </row>
    <row r="101" spans="11:11" x14ac:dyDescent="0.35">
      <c r="K101" s="35"/>
    </row>
  </sheetData>
  <mergeCells count="4">
    <mergeCell ref="H33:I33"/>
    <mergeCell ref="P34:Q34"/>
    <mergeCell ref="H40:I43"/>
    <mergeCell ref="H10:I1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A2" sqref="A2:E3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2790-90CA-437E-8990-4813411B73C2}">
  <dimension ref="A1:K41"/>
  <sheetViews>
    <sheetView showGridLines="0" tabSelected="1" workbookViewId="0">
      <selection activeCell="I11" sqref="I11"/>
    </sheetView>
  </sheetViews>
  <sheetFormatPr defaultRowHeight="14.5" x14ac:dyDescent="0.35"/>
  <cols>
    <col min="2" max="2" width="12.36328125" bestFit="1" customWidth="1"/>
    <col min="3" max="6" width="13.26953125" customWidth="1"/>
  </cols>
  <sheetData>
    <row r="1" spans="1:11" x14ac:dyDescent="0.35">
      <c r="A1" s="4" t="s">
        <v>140</v>
      </c>
      <c r="B1" s="4" t="s">
        <v>141</v>
      </c>
    </row>
    <row r="2" spans="1:11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1" ht="15" thickBot="1" x14ac:dyDescent="0.4">
      <c r="B3" s="35"/>
    </row>
    <row r="4" spans="1:11" ht="15" thickBot="1" x14ac:dyDescent="0.4">
      <c r="B4" s="40"/>
      <c r="C4" s="10" t="s">
        <v>3</v>
      </c>
      <c r="D4" s="10" t="s">
        <v>295</v>
      </c>
      <c r="E4" s="10" t="s">
        <v>5</v>
      </c>
      <c r="F4" s="10" t="s">
        <v>6</v>
      </c>
    </row>
    <row r="5" spans="1:11" x14ac:dyDescent="0.35">
      <c r="B5" s="35">
        <v>0.01</v>
      </c>
      <c r="C5" s="9">
        <v>-15.10528</v>
      </c>
      <c r="D5" s="9">
        <v>-15.579129999999999</v>
      </c>
      <c r="E5" s="9">
        <v>-15.55288</v>
      </c>
      <c r="F5" s="9">
        <v>-14.47852</v>
      </c>
    </row>
    <row r="6" spans="1:11" x14ac:dyDescent="0.35">
      <c r="B6" s="35">
        <v>0.05</v>
      </c>
      <c r="C6" s="9">
        <v>-1.4926399999999999E-2</v>
      </c>
      <c r="D6" s="9">
        <v>-1.63663E-2</v>
      </c>
      <c r="E6" s="9">
        <v>-1.7490700000000001E-2</v>
      </c>
      <c r="F6" s="9">
        <v>-1.8323900000000001E-2</v>
      </c>
      <c r="I6" s="35"/>
      <c r="J6" s="35"/>
    </row>
    <row r="7" spans="1:11" x14ac:dyDescent="0.35">
      <c r="B7" s="35">
        <v>0.1</v>
      </c>
      <c r="C7" s="9">
        <v>-8.7606000000000003E-3</v>
      </c>
      <c r="D7" s="9">
        <v>-8.7720000000000003E-3</v>
      </c>
      <c r="E7" s="9">
        <v>-8.6779000000000005E-3</v>
      </c>
      <c r="F7" s="9">
        <v>-8.4244999999999997E-3</v>
      </c>
      <c r="I7" s="35"/>
      <c r="J7" s="35"/>
    </row>
    <row r="8" spans="1:11" x14ac:dyDescent="0.35">
      <c r="B8" s="35">
        <v>0.25</v>
      </c>
      <c r="C8" s="9">
        <v>-3.3000999999999998E-3</v>
      </c>
      <c r="D8" s="9">
        <v>-3.0918E-3</v>
      </c>
      <c r="E8" s="9">
        <v>-2.6830999999999999E-3</v>
      </c>
      <c r="F8" s="9">
        <v>-3.5279999999999999E-3</v>
      </c>
      <c r="I8" s="35"/>
      <c r="J8" s="35"/>
    </row>
    <row r="9" spans="1:11" x14ac:dyDescent="0.35">
      <c r="C9" s="9"/>
      <c r="D9" s="9"/>
      <c r="E9" s="9"/>
      <c r="F9" s="9"/>
      <c r="I9" s="35"/>
      <c r="J9" s="35"/>
    </row>
    <row r="10" spans="1:11" x14ac:dyDescent="0.35">
      <c r="B10" s="35">
        <v>0.5</v>
      </c>
      <c r="C10" s="9">
        <v>1.058E-4</v>
      </c>
      <c r="D10" s="9">
        <v>4.9100000000000004E-6</v>
      </c>
      <c r="E10" s="9">
        <v>-1.73E-5</v>
      </c>
      <c r="F10" s="9">
        <v>-1.8870000000000001E-4</v>
      </c>
      <c r="J10" s="35"/>
    </row>
    <row r="11" spans="1:11" x14ac:dyDescent="0.35">
      <c r="C11" s="9"/>
      <c r="D11" s="9"/>
      <c r="E11" s="9"/>
      <c r="F11" s="9"/>
      <c r="I11" s="35"/>
      <c r="J11" s="35"/>
      <c r="K11" s="85"/>
    </row>
    <row r="12" spans="1:11" x14ac:dyDescent="0.35">
      <c r="B12" s="35">
        <v>0.75</v>
      </c>
      <c r="C12" s="9">
        <v>2.5374E-3</v>
      </c>
      <c r="D12" s="9">
        <v>2.9001000000000001E-3</v>
      </c>
      <c r="E12" s="9">
        <v>2.8260999999999998E-3</v>
      </c>
      <c r="F12" s="9">
        <v>2.5098999999999998E-3</v>
      </c>
      <c r="J12" s="35"/>
    </row>
    <row r="13" spans="1:11" x14ac:dyDescent="0.35">
      <c r="B13" s="35">
        <v>0.9</v>
      </c>
      <c r="C13" s="9">
        <v>8.8976999999999997E-3</v>
      </c>
      <c r="D13" s="9">
        <v>8.5959999999999995E-3</v>
      </c>
      <c r="E13" s="9">
        <v>7.9916999999999992E-3</v>
      </c>
      <c r="F13" s="9">
        <v>7.3561E-3</v>
      </c>
      <c r="I13" s="35"/>
      <c r="J13" s="35"/>
    </row>
    <row r="14" spans="1:11" x14ac:dyDescent="0.35">
      <c r="B14" s="35">
        <v>0.95</v>
      </c>
      <c r="C14" s="9">
        <v>4.6813899999999999E-2</v>
      </c>
      <c r="D14" s="9">
        <v>5.4863200000000001E-2</v>
      </c>
      <c r="E14" s="9">
        <v>5.4990700000000003E-2</v>
      </c>
      <c r="F14" s="9">
        <v>3.78941E-2</v>
      </c>
      <c r="I14" s="35"/>
      <c r="J14" s="35"/>
    </row>
    <row r="15" spans="1:11" ht="15" thickBot="1" x14ac:dyDescent="0.4">
      <c r="B15" s="45">
        <v>0.99</v>
      </c>
      <c r="C15" s="46">
        <v>7.06684</v>
      </c>
      <c r="D15" s="46">
        <v>6.6164230000000002</v>
      </c>
      <c r="E15" s="46">
        <v>7.7228779999999997</v>
      </c>
      <c r="F15" s="46">
        <v>6.145689</v>
      </c>
      <c r="I15" s="35"/>
      <c r="J15" s="35"/>
    </row>
    <row r="16" spans="1:11" ht="15.5" thickTop="1" thickBot="1" x14ac:dyDescent="0.4">
      <c r="I16" s="35"/>
      <c r="J16" s="35"/>
    </row>
    <row r="17" spans="1:11" x14ac:dyDescent="0.35">
      <c r="B17" s="5" t="s">
        <v>66</v>
      </c>
      <c r="C17" s="84">
        <v>0.45749050000000002</v>
      </c>
      <c r="D17" s="84">
        <v>0.45225169999999998</v>
      </c>
      <c r="E17" s="84">
        <v>0.45868720000000002</v>
      </c>
      <c r="F17" s="84">
        <v>-0.11019139999999999</v>
      </c>
      <c r="I17" s="35"/>
      <c r="J17" s="35"/>
    </row>
    <row r="18" spans="1:11" ht="15" thickBot="1" x14ac:dyDescent="0.4">
      <c r="B18" s="19" t="s">
        <v>11</v>
      </c>
      <c r="C18" s="49">
        <v>7.9427960000000004</v>
      </c>
      <c r="D18" s="49">
        <v>7.9220100000000002</v>
      </c>
      <c r="E18" s="49">
        <v>7.9490109999999996</v>
      </c>
      <c r="F18" s="49">
        <v>7.0228719999999996</v>
      </c>
      <c r="I18" s="35"/>
    </row>
    <row r="19" spans="1:11" x14ac:dyDescent="0.35">
      <c r="I19" s="35"/>
    </row>
    <row r="20" spans="1:11" ht="14" customHeight="1" x14ac:dyDescent="0.35">
      <c r="B20" t="s">
        <v>296</v>
      </c>
      <c r="C20" s="28">
        <v>744</v>
      </c>
      <c r="I20" s="35"/>
    </row>
    <row r="22" spans="1:11" x14ac:dyDescent="0.35">
      <c r="A22" s="4" t="s">
        <v>140</v>
      </c>
      <c r="B22" s="4" t="s">
        <v>141</v>
      </c>
    </row>
    <row r="23" spans="1:11" x14ac:dyDescent="0.35">
      <c r="A23" s="4" t="s">
        <v>19</v>
      </c>
      <c r="B23" s="21" t="s">
        <v>27</v>
      </c>
      <c r="C23" s="21" t="s">
        <v>28</v>
      </c>
      <c r="D23" s="21" t="s">
        <v>61</v>
      </c>
      <c r="E23" s="21" t="s">
        <v>84</v>
      </c>
    </row>
    <row r="24" spans="1:11" ht="15" thickBot="1" x14ac:dyDescent="0.4">
      <c r="B24" s="35"/>
    </row>
    <row r="25" spans="1:11" ht="15" thickBot="1" x14ac:dyDescent="0.4">
      <c r="B25" s="40"/>
      <c r="C25" s="11" t="s">
        <v>3</v>
      </c>
      <c r="D25" s="11" t="s">
        <v>295</v>
      </c>
      <c r="E25" s="11" t="s">
        <v>5</v>
      </c>
      <c r="F25" s="11" t="s">
        <v>6</v>
      </c>
      <c r="I25" s="35"/>
    </row>
    <row r="26" spans="1:11" x14ac:dyDescent="0.35">
      <c r="B26" s="35">
        <v>0.01</v>
      </c>
      <c r="C26" s="28">
        <v>-28.530819999999999</v>
      </c>
      <c r="D26" s="28">
        <v>-28.695879999999999</v>
      </c>
      <c r="E26" s="28">
        <v>-28.70872</v>
      </c>
      <c r="F26" s="28">
        <v>-28.650200000000002</v>
      </c>
      <c r="H26" s="35"/>
      <c r="I26" s="48"/>
    </row>
    <row r="27" spans="1:11" x14ac:dyDescent="0.35">
      <c r="B27" s="35">
        <v>0.05</v>
      </c>
      <c r="C27" s="28">
        <v>-11.735849999999999</v>
      </c>
      <c r="D27" s="28">
        <v>-9.3291360000000001</v>
      </c>
      <c r="E27" s="28">
        <v>-9.1838979999999992</v>
      </c>
      <c r="F27" s="28">
        <v>-10.03772</v>
      </c>
      <c r="H27" s="35"/>
      <c r="I27" s="48"/>
      <c r="K27" s="35"/>
    </row>
    <row r="28" spans="1:11" x14ac:dyDescent="0.35">
      <c r="B28" s="35">
        <v>0.1</v>
      </c>
      <c r="C28" s="28">
        <v>-6.3795130000000002</v>
      </c>
      <c r="D28" s="28">
        <v>-6.5917760000000003</v>
      </c>
      <c r="E28" s="28">
        <v>-5.859515</v>
      </c>
      <c r="F28" s="28">
        <v>-6.8069100000000002</v>
      </c>
      <c r="H28" s="35"/>
      <c r="I28" s="28"/>
      <c r="J28" s="35"/>
      <c r="K28" s="35"/>
    </row>
    <row r="29" spans="1:11" x14ac:dyDescent="0.35">
      <c r="B29" s="35">
        <v>0.25</v>
      </c>
      <c r="C29" s="28">
        <v>-1.7284900000000001</v>
      </c>
      <c r="D29" s="28">
        <v>-1.915889</v>
      </c>
      <c r="E29" s="28">
        <v>-2.0371790000000001</v>
      </c>
      <c r="F29" s="28">
        <v>-2.0360320000000001</v>
      </c>
      <c r="H29" s="35"/>
      <c r="I29" s="28"/>
      <c r="J29" s="35"/>
      <c r="K29" s="35"/>
    </row>
    <row r="30" spans="1:11" x14ac:dyDescent="0.35">
      <c r="C30" s="28"/>
      <c r="D30" s="28"/>
      <c r="E30" s="28"/>
      <c r="F30" s="28"/>
      <c r="H30" s="35"/>
      <c r="I30" s="28"/>
      <c r="J30" s="35"/>
      <c r="K30" s="35"/>
    </row>
    <row r="31" spans="1:11" x14ac:dyDescent="0.35">
      <c r="B31" s="35">
        <v>0.5</v>
      </c>
      <c r="C31" s="28">
        <v>1.73343E-2</v>
      </c>
      <c r="D31" s="28">
        <v>5.6809999999999999E-4</v>
      </c>
      <c r="E31" s="28">
        <v>2.42992E-2</v>
      </c>
      <c r="F31" s="28">
        <v>1.11273E-2</v>
      </c>
      <c r="H31" s="35"/>
      <c r="I31" s="28"/>
      <c r="J31" s="35"/>
    </row>
    <row r="32" spans="1:11" x14ac:dyDescent="0.35">
      <c r="C32" s="28"/>
      <c r="D32" s="28"/>
      <c r="E32" s="28"/>
      <c r="F32" s="28"/>
      <c r="H32" s="35"/>
      <c r="I32" s="28"/>
      <c r="J32" s="35"/>
      <c r="K32" s="35"/>
    </row>
    <row r="33" spans="2:11" x14ac:dyDescent="0.35">
      <c r="B33" s="35">
        <v>0.75</v>
      </c>
      <c r="C33" s="28">
        <v>1.7843549999999999</v>
      </c>
      <c r="D33" s="28">
        <v>1.6439379999999999</v>
      </c>
      <c r="E33" s="28">
        <v>1.7495000000000001</v>
      </c>
      <c r="F33" s="28">
        <v>1.905146</v>
      </c>
      <c r="H33" s="35"/>
      <c r="I33" s="28"/>
      <c r="J33" s="35"/>
    </row>
    <row r="34" spans="2:11" x14ac:dyDescent="0.35">
      <c r="B34" s="35">
        <v>0.9</v>
      </c>
      <c r="C34" s="28">
        <v>5.8339160000000003</v>
      </c>
      <c r="D34" s="28">
        <v>6.2187260000000002</v>
      </c>
      <c r="E34" s="28">
        <v>5.9841689999999996</v>
      </c>
      <c r="F34" s="28">
        <v>5.7457029999999998</v>
      </c>
      <c r="H34" s="35"/>
      <c r="I34" s="28"/>
      <c r="K34" s="35"/>
    </row>
    <row r="35" spans="2:11" x14ac:dyDescent="0.35">
      <c r="B35" s="35">
        <v>0.95</v>
      </c>
      <c r="C35" s="28">
        <v>8.2809310000000007</v>
      </c>
      <c r="D35" s="28">
        <v>8.7441630000000004</v>
      </c>
      <c r="E35" s="28">
        <v>9.275582</v>
      </c>
      <c r="F35" s="28">
        <v>9.2394499999999997</v>
      </c>
      <c r="H35" s="35"/>
      <c r="I35" s="35"/>
      <c r="J35" s="35"/>
      <c r="K35" s="35"/>
    </row>
    <row r="36" spans="2:11" ht="15" thickBot="1" x14ac:dyDescent="0.4">
      <c r="B36" s="45">
        <v>0.99</v>
      </c>
      <c r="C36" s="68">
        <v>24.982859999999999</v>
      </c>
      <c r="D36" s="68">
        <v>24.365179999999999</v>
      </c>
      <c r="E36" s="68">
        <v>24.45382</v>
      </c>
      <c r="F36" s="68">
        <v>24.421749999999999</v>
      </c>
      <c r="H36" s="35"/>
      <c r="I36" s="35"/>
      <c r="J36" s="35"/>
      <c r="K36" s="35"/>
    </row>
    <row r="37" spans="2:11" ht="15.5" thickTop="1" thickBot="1" x14ac:dyDescent="0.4">
      <c r="C37" s="28"/>
      <c r="D37" s="28"/>
      <c r="E37" s="28"/>
      <c r="F37" s="28"/>
      <c r="H37" s="35"/>
      <c r="I37" s="35"/>
      <c r="J37" s="35"/>
      <c r="K37" s="35"/>
    </row>
    <row r="38" spans="2:11" x14ac:dyDescent="0.35">
      <c r="B38" s="5" t="s">
        <v>66</v>
      </c>
      <c r="C38" s="84">
        <v>-0.24654670000000001</v>
      </c>
      <c r="D38" s="84">
        <v>-0.1275568</v>
      </c>
      <c r="E38" s="84">
        <v>-9.1481199999999999E-2</v>
      </c>
      <c r="F38" s="84">
        <v>-0.11019139999999999</v>
      </c>
      <c r="J38" s="35"/>
    </row>
    <row r="39" spans="2:11" ht="15" thickBot="1" x14ac:dyDescent="0.4">
      <c r="B39" s="19" t="s">
        <v>11</v>
      </c>
      <c r="C39" s="49">
        <v>7.2521839999999997</v>
      </c>
      <c r="D39" s="49">
        <v>6.9003690000000004</v>
      </c>
      <c r="E39" s="49">
        <v>7.0136580000000004</v>
      </c>
      <c r="F39" s="49">
        <v>7.0228719999999996</v>
      </c>
      <c r="J39" s="35"/>
    </row>
    <row r="40" spans="2:11" x14ac:dyDescent="0.35">
      <c r="J40" s="35"/>
    </row>
    <row r="41" spans="2:11" x14ac:dyDescent="0.35">
      <c r="B41" t="s">
        <v>296</v>
      </c>
      <c r="C41" s="28">
        <v>744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91" t="s">
        <v>32</v>
      </c>
      <c r="B4" s="91"/>
      <c r="C4" s="91"/>
      <c r="D4" s="91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dlnA 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2023-07-28T16:36:41Z</dcterms:modified>
</cp:coreProperties>
</file>