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840BC064-4BB9-413E-A0C9-E49E799A6DF1}" xr6:coauthVersionLast="47" xr6:coauthVersionMax="47" xr10:uidLastSave="{00000000-0000-0000-0000-000000000000}"/>
  <bookViews>
    <workbookView xWindow="-110" yWindow="-110" windowWidth="19420" windowHeight="10300" tabRatio="656" firstSheet="12" activeTab="15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8" l="1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<sst xmlns="http://schemas.openxmlformats.org/spreadsheetml/2006/main" count="986" uniqueCount="320">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</sst>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8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91" t="s">
        <v>276</v>
      </c>
      <c r="B1" s="91"/>
      <c r="C1" s="91"/>
      <c r="D1" s="91"/>
      <c r="E1" s="91"/>
      <c r="F1" s="91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91" t="s">
        <v>277</v>
      </c>
      <c r="B9" s="91"/>
      <c r="C9" s="91"/>
      <c r="D9" s="91"/>
      <c r="E9" s="91"/>
      <c r="F9" s="91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topLeftCell="A6" zoomScale="90" zoomScaleNormal="160" workbookViewId="0">
      <selection activeCell="F3" sqref="F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5" t="s">
        <v>26</v>
      </c>
      <c r="B1" s="105"/>
      <c r="C1" s="105"/>
      <c r="D1" s="105"/>
      <c r="E1" s="105"/>
    </row>
    <row r="2" spans="1:14" ht="15" thickBot="1" x14ac:dyDescent="0.4">
      <c r="G2" s="91" t="s">
        <v>24</v>
      </c>
      <c r="H2" s="91"/>
      <c r="I2" s="91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91" t="s">
        <v>24</v>
      </c>
      <c r="H13" s="91"/>
      <c r="I13" s="91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5" t="s">
        <v>26</v>
      </c>
      <c r="B15" s="105"/>
      <c r="C15" s="105"/>
      <c r="D15" s="105"/>
      <c r="E15" s="10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1" t="s">
        <v>24</v>
      </c>
      <c r="H24" s="91"/>
      <c r="I24" s="91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5" t="s">
        <v>26</v>
      </c>
      <c r="B26" s="105"/>
      <c r="C26" s="105"/>
      <c r="D26" s="105"/>
      <c r="E26" s="10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5" t="s">
        <v>26</v>
      </c>
      <c r="B37" s="105"/>
      <c r="C37" s="105"/>
      <c r="D37" s="105"/>
      <c r="E37" s="105"/>
    </row>
    <row r="38" spans="1:14" ht="15" thickBot="1" x14ac:dyDescent="0.4">
      <c r="G38" s="91" t="s">
        <v>24</v>
      </c>
      <c r="H38" s="91"/>
      <c r="I38" s="91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5" t="s">
        <v>26</v>
      </c>
      <c r="B51" s="105"/>
      <c r="C51" s="105"/>
      <c r="D51" s="105"/>
      <c r="E51" s="105"/>
    </row>
    <row r="52" spans="1:9" ht="15" hidden="1" thickBot="1" x14ac:dyDescent="0.4">
      <c r="G52" s="91" t="s">
        <v>24</v>
      </c>
      <c r="H52" s="91"/>
      <c r="I52" s="91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E26" zoomScale="115" zoomScaleNormal="115" workbookViewId="0">
      <selection activeCell="M22" sqref="M22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22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22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22" x14ac:dyDescent="0.35">
      <c r="A6" s="86">
        <v>3</v>
      </c>
      <c r="B6" t="s">
        <v>235</v>
      </c>
      <c r="C6" t="s">
        <v>236</v>
      </c>
      <c r="D6" t="s">
        <v>239</v>
      </c>
    </row>
    <row r="9" spans="1:22" x14ac:dyDescent="0.35">
      <c r="A9" s="108" t="s">
        <v>307</v>
      </c>
      <c r="B9" s="108"/>
      <c r="C9" s="108"/>
      <c r="D9" s="108"/>
      <c r="E9" s="108"/>
      <c r="F9" s="108"/>
      <c r="G9" s="108"/>
      <c r="H9" s="108"/>
      <c r="I9" s="108"/>
      <c r="K9" s="109" t="s">
        <v>308</v>
      </c>
      <c r="L9" s="109"/>
      <c r="M9" s="109"/>
      <c r="N9" s="109"/>
      <c r="O9" s="109"/>
      <c r="P9" s="109"/>
      <c r="Q9" s="109"/>
      <c r="R9" s="109"/>
      <c r="S9" s="109"/>
    </row>
    <row r="11" spans="1:22" x14ac:dyDescent="0.35">
      <c r="A11" s="106" t="s">
        <v>309</v>
      </c>
      <c r="B11" s="106"/>
      <c r="C11" s="106"/>
      <c r="D11" s="106"/>
      <c r="E11" s="106"/>
      <c r="F11" s="106"/>
      <c r="G11" s="106"/>
      <c r="H11" s="106"/>
      <c r="I11" s="106"/>
      <c r="K11" s="106" t="s">
        <v>309</v>
      </c>
      <c r="L11" s="106"/>
      <c r="M11" s="106"/>
      <c r="N11" s="106"/>
      <c r="O11" s="106"/>
      <c r="P11" s="106"/>
      <c r="Q11" s="106"/>
      <c r="R11" s="106"/>
      <c r="S11" s="106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v>0.26276098110625801</v>
      </c>
      <c r="O14" s="72">
        <v>0.35897862095394001</v>
      </c>
      <c r="P14" s="72">
        <v>0.89845570592205104</v>
      </c>
      <c r="Q14" s="72">
        <v>5.6152933972934901E-2</v>
      </c>
    </row>
    <row r="15" spans="1:22" x14ac:dyDescent="0.35">
      <c r="D15" s="73" t="str">
        <f>+IF(M17=0,"",M17)</f>
        <v/>
      </c>
      <c r="E15" s="73">
        <f t="shared" ref="E15:G15" si="0">+IF(N17=0,"",N17)</f>
        <v>-1.80163841799885E-2</v>
      </c>
      <c r="F15" s="73">
        <f t="shared" si="0"/>
        <v>-7.3981842197322401E-2</v>
      </c>
      <c r="G15" s="73">
        <f t="shared" si="0"/>
        <v>-7.6118564642824793E-2</v>
      </c>
      <c r="N15" s="73">
        <f>-S15</f>
        <v>-1.80163841799885E-2</v>
      </c>
      <c r="O15" s="73">
        <f t="shared" ref="O15:Q15" si="1">-T15</f>
        <v>-6.2921396769632695E-2</v>
      </c>
      <c r="P15" s="73">
        <f t="shared" si="1"/>
        <v>-6.4583503348773899E-2</v>
      </c>
      <c r="Q15" s="73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v>0.26276098110625801</v>
      </c>
      <c r="O16" s="72">
        <v>0.58991079902641996</v>
      </c>
      <c r="P16" s="72">
        <v>0.66896517647729803</v>
      </c>
      <c r="Q16" s="72">
        <v>2.7066505491686099E-2</v>
      </c>
    </row>
    <row r="17" spans="1:22" x14ac:dyDescent="0.35">
      <c r="D17" s="73"/>
      <c r="E17" s="73"/>
      <c r="F17" s="73"/>
      <c r="G17" s="73"/>
      <c r="N17" s="73">
        <f>-S17</f>
        <v>-1.80163841799885E-2</v>
      </c>
      <c r="O17" s="73">
        <f t="shared" ref="O17:Q17" si="2">-T17</f>
        <v>-7.3981842197322401E-2</v>
      </c>
      <c r="P17" s="73">
        <f t="shared" si="2"/>
        <v>-7.6118564642824793E-2</v>
      </c>
      <c r="Q17" s="73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v>0.26276098110625801</v>
      </c>
      <c r="O18" s="72">
        <v>0.74557087095821195</v>
      </c>
      <c r="P18" s="72">
        <v>0.46876244909511899</v>
      </c>
      <c r="Q18" s="72">
        <v>3.1046085155378701E-2</v>
      </c>
    </row>
    <row r="19" spans="1:22" ht="15" thickBot="1" x14ac:dyDescent="0.4">
      <c r="C19" s="19"/>
      <c r="D19" s="74" t="str">
        <f>+IF(M19=0,"",M19)</f>
        <v/>
      </c>
      <c r="E19" s="74">
        <f t="shared" ref="E19:G19" si="3">+IF(N19=0,"",N19)</f>
        <v>-1.80163841799885E-2</v>
      </c>
      <c r="F19" s="74">
        <f t="shared" si="3"/>
        <v>-6.4554005463114295E-2</v>
      </c>
      <c r="G19" s="74">
        <f t="shared" si="3"/>
        <v>-6.6745927637415006E-2</v>
      </c>
      <c r="M19" s="19"/>
      <c r="N19" s="74">
        <f>-S19</f>
        <v>-1.80163841799885E-2</v>
      </c>
      <c r="O19" s="74">
        <f t="shared" ref="O19:Q19" si="4">-T19</f>
        <v>-6.4554005463114295E-2</v>
      </c>
      <c r="P19" s="74">
        <f t="shared" si="4"/>
        <v>-6.6745927637415006E-2</v>
      </c>
      <c r="Q19" s="74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06" t="s">
        <v>310</v>
      </c>
      <c r="B21" s="106"/>
      <c r="C21" s="106"/>
      <c r="D21" s="106"/>
      <c r="E21" s="106"/>
      <c r="F21" s="106"/>
      <c r="G21" s="106"/>
      <c r="H21" s="106"/>
      <c r="I21" s="106"/>
      <c r="K21" s="111" t="s">
        <v>310</v>
      </c>
      <c r="L21" s="111"/>
      <c r="M21" s="111"/>
      <c r="N21" s="111"/>
      <c r="O21" s="111"/>
      <c r="P21" s="111"/>
      <c r="Q21" s="111"/>
      <c r="R21" s="111"/>
      <c r="S21" s="111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v>0.26374318940441899</v>
      </c>
      <c r="O24" s="72">
        <v>0.35573361186966201</v>
      </c>
      <c r="P24" s="72">
        <v>0.91271034438035603</v>
      </c>
      <c r="Q24" s="72">
        <v>4.5710077252419302E-2</v>
      </c>
    </row>
    <row r="25" spans="1:22" x14ac:dyDescent="0.35">
      <c r="D25" s="73" t="str">
        <f>+IF(M27=0,"",M27)</f>
        <v/>
      </c>
      <c r="E25" s="73">
        <f t="shared" ref="E25" si="5">+IF(N27=0,"",N27)</f>
        <v>-1.8232139167409501E-2</v>
      </c>
      <c r="F25" s="73">
        <f t="shared" ref="F25" si="6">+IF(O27=0,"",O27)</f>
        <v>-7.4363070184416902E-2</v>
      </c>
      <c r="G25" s="73">
        <f t="shared" ref="G25" si="7">+IF(P27=0,"",P27)</f>
        <v>-7.3014723185476305E-2</v>
      </c>
      <c r="N25" s="73">
        <f>-S25</f>
        <v>-1.8232139167409501E-2</v>
      </c>
      <c r="O25" s="73">
        <f t="shared" ref="O25:Q25" si="8">-T25</f>
        <v>-6.2705340586680203E-2</v>
      </c>
      <c r="P25" s="73">
        <f t="shared" si="8"/>
        <v>-6.0532147295976703E-2</v>
      </c>
      <c r="Q25" s="73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v>0.26374318940441899</v>
      </c>
      <c r="O26" s="72">
        <v>0.59148217150375704</v>
      </c>
      <c r="P26" s="72">
        <v>0.67221590992281399</v>
      </c>
      <c r="Q26" s="72">
        <v>2.2043508532012299E-2</v>
      </c>
    </row>
    <row r="27" spans="1:22" x14ac:dyDescent="0.35">
      <c r="D27" s="73"/>
      <c r="E27" s="73"/>
      <c r="F27" s="73"/>
      <c r="G27" s="73"/>
      <c r="N27" s="73">
        <f>-S27</f>
        <v>-1.8232139167409501E-2</v>
      </c>
      <c r="O27" s="73">
        <f t="shared" ref="O27:Q27" si="9">-T27</f>
        <v>-7.4363070184416902E-2</v>
      </c>
      <c r="P27" s="73">
        <f t="shared" si="9"/>
        <v>-7.3014723185476305E-2</v>
      </c>
      <c r="Q27" s="73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v>0.26374318940441899</v>
      </c>
      <c r="O28" s="72">
        <v>0.76647358504997798</v>
      </c>
      <c r="P28" s="72">
        <v>0.45231479462301799</v>
      </c>
      <c r="Q28" s="72">
        <v>2.6102828154984499E-2</v>
      </c>
    </row>
    <row r="29" spans="1:22" ht="15" thickBot="1" x14ac:dyDescent="0.4">
      <c r="C29" s="19"/>
      <c r="D29" s="74" t="str">
        <f>+IF(M29=0,"",M29)</f>
        <v/>
      </c>
      <c r="E29" s="74">
        <f t="shared" ref="E29" si="10">+IF(N29=0,"",N29)</f>
        <v>-1.8232139167409501E-2</v>
      </c>
      <c r="F29" s="74">
        <f t="shared" ref="F29" si="11">+IF(O29=0,"",O29)</f>
        <v>-6.4688998413530194E-2</v>
      </c>
      <c r="G29" s="74">
        <f t="shared" ref="G29" si="12">+IF(P29=0,"",P29)</f>
        <v>-6.6984637221420507E-2</v>
      </c>
      <c r="M29" s="19"/>
      <c r="N29" s="74">
        <f>-S29</f>
        <v>-1.8232139167409501E-2</v>
      </c>
      <c r="O29" s="74">
        <f t="shared" ref="O29:Q29" si="13">-T29</f>
        <v>-6.4688998413530194E-2</v>
      </c>
      <c r="P29" s="74">
        <f t="shared" si="13"/>
        <v>-6.6984637221420507E-2</v>
      </c>
      <c r="Q29" s="74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06" t="s">
        <v>311</v>
      </c>
      <c r="B31" s="106"/>
      <c r="C31" s="106"/>
      <c r="D31" s="106"/>
      <c r="E31" s="106"/>
      <c r="F31" s="106"/>
      <c r="G31" s="106"/>
      <c r="H31" s="106"/>
      <c r="I31" s="106"/>
      <c r="K31" s="106" t="s">
        <v>311</v>
      </c>
      <c r="L31" s="106"/>
      <c r="M31" s="106"/>
      <c r="N31" s="106"/>
      <c r="O31" s="106"/>
      <c r="P31" s="106"/>
      <c r="Q31" s="106"/>
      <c r="R31" s="106"/>
      <c r="S31" s="106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v>0.26336561724075902</v>
      </c>
      <c r="O34" s="72">
        <v>0.33012388970191803</v>
      </c>
      <c r="P34" s="72">
        <v>0.94679522145008499</v>
      </c>
      <c r="Q34" s="72">
        <v>3.93416384989266E-2</v>
      </c>
    </row>
    <row r="35" spans="1:23" x14ac:dyDescent="0.35">
      <c r="D35" s="73" t="str">
        <f>+IF(M37=0,"",M37)</f>
        <v/>
      </c>
      <c r="E35" s="73">
        <f t="shared" ref="E35" si="14">+IF(N37=0,"",N37)</f>
        <v>-1.8593580225319199E-2</v>
      </c>
      <c r="F35" s="73">
        <f t="shared" ref="F35" si="15">+IF(O37=0,"",O37)</f>
        <v>-7.7697154041311306E-2</v>
      </c>
      <c r="G35" s="73">
        <f t="shared" ref="G35" si="16">+IF(P37=0,"",P37)</f>
        <v>-7.0698211707042102E-2</v>
      </c>
      <c r="N35" s="73">
        <f>-S35</f>
        <v>-1.8593580225319199E-2</v>
      </c>
      <c r="O35" s="73">
        <f t="shared" ref="O35:P35" si="17">-T35</f>
        <v>-6.6121303110595497E-2</v>
      </c>
      <c r="P35" s="73">
        <f t="shared" si="17"/>
        <v>-5.7998508062290899E-2</v>
      </c>
      <c r="Q35" s="73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v>0.26336561724075902</v>
      </c>
      <c r="O36" s="72">
        <v>0.58436356583147597</v>
      </c>
      <c r="P36" s="72">
        <v>0.68468607460336095</v>
      </c>
      <c r="Q36" s="72">
        <v>1.7184485249948499E-2</v>
      </c>
    </row>
    <row r="37" spans="1:23" x14ac:dyDescent="0.35">
      <c r="D37" s="73"/>
      <c r="E37" s="73"/>
      <c r="F37" s="73"/>
      <c r="G37" s="73"/>
      <c r="N37" s="73">
        <f>-S37</f>
        <v>-1.8593580225319199E-2</v>
      </c>
      <c r="O37" s="73">
        <f t="shared" ref="O37:Q37" si="18">-T37</f>
        <v>-7.7697154041311306E-2</v>
      </c>
      <c r="P37" s="73">
        <f t="shared" si="18"/>
        <v>-7.0698211707042102E-2</v>
      </c>
      <c r="Q37" s="73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v>0.26336561724075902</v>
      </c>
      <c r="O38" s="72">
        <v>0.80335384930321097</v>
      </c>
      <c r="P38" s="72">
        <v>0.42088107839357702</v>
      </c>
      <c r="Q38" s="72">
        <v>1.8797507235916999E-2</v>
      </c>
    </row>
    <row r="39" spans="1:23" ht="15" thickBot="1" x14ac:dyDescent="0.4">
      <c r="C39" s="19"/>
      <c r="D39" s="74" t="str">
        <f>+IF(M39=0,"",M39)</f>
        <v/>
      </c>
      <c r="E39" s="74">
        <f t="shared" ref="E39" si="19">+IF(N39=0,"",N39)</f>
        <v>-1.8593580225319199E-2</v>
      </c>
      <c r="F39" s="74">
        <f t="shared" ref="F39" si="20">+IF(O39=0,"",O39)</f>
        <v>-6.4659214976102206E-2</v>
      </c>
      <c r="G39" s="74">
        <f t="shared" ref="G39" si="21">+IF(P39=0,"",P39)</f>
        <v>-6.7086317193334202E-2</v>
      </c>
      <c r="M39" s="19"/>
      <c r="N39" s="74">
        <f>-S39</f>
        <v>-1.8593580225319199E-2</v>
      </c>
      <c r="O39" s="74">
        <f t="shared" ref="O39:Q39" si="22">-T39</f>
        <v>-6.4659214976102206E-2</v>
      </c>
      <c r="P39" s="74">
        <f t="shared" si="22"/>
        <v>-6.7086317193334202E-2</v>
      </c>
      <c r="Q39" s="74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06" t="s">
        <v>312</v>
      </c>
      <c r="B42" s="106"/>
      <c r="C42" s="106"/>
      <c r="D42" s="106"/>
      <c r="E42" s="106"/>
      <c r="F42" s="106"/>
      <c r="G42" s="106"/>
      <c r="H42" s="106"/>
      <c r="I42" s="106"/>
      <c r="K42" s="106" t="s">
        <v>312</v>
      </c>
      <c r="L42" s="106"/>
      <c r="M42" s="106"/>
      <c r="N42" s="106"/>
      <c r="O42" s="106"/>
      <c r="P42" s="106"/>
      <c r="Q42" s="106"/>
      <c r="R42" s="106"/>
      <c r="S42" s="106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93</v>
      </c>
      <c r="D45" s="72"/>
      <c r="E45" s="72"/>
      <c r="F45" s="72"/>
      <c r="G45" s="72"/>
      <c r="M45" t="s">
        <v>93</v>
      </c>
      <c r="N45" s="72">
        <v>0.26365085003831501</v>
      </c>
      <c r="O45" s="72">
        <v>0.35840187547189101</v>
      </c>
      <c r="P45" s="72">
        <v>0.91009860384202801</v>
      </c>
      <c r="Q45" s="72">
        <v>4.5583593355867702E-2</v>
      </c>
      <c r="R45" s="90"/>
      <c r="S45" s="90"/>
      <c r="T45" s="90"/>
      <c r="U45" s="90"/>
      <c r="V45" s="90"/>
      <c r="W45" s="90"/>
    </row>
    <row r="46" spans="1:23" x14ac:dyDescent="0.35">
      <c r="D46" s="73"/>
      <c r="E46" s="73"/>
      <c r="F46" s="73"/>
      <c r="G46" s="73"/>
      <c r="N46" s="88">
        <f>-S46</f>
        <v>-1.8232139167409501E-2</v>
      </c>
      <c r="O46" s="88">
        <f t="shared" ref="O46:Q46" si="23">-T46</f>
        <v>-6.2705340586680203E-2</v>
      </c>
      <c r="P46" s="88">
        <f t="shared" si="23"/>
        <v>-6.0532147295976703E-2</v>
      </c>
      <c r="Q46" s="88">
        <f t="shared" si="23"/>
        <v>-6.79552860893851E-2</v>
      </c>
      <c r="R46" s="90"/>
      <c r="S46" s="88">
        <v>1.8232139167409501E-2</v>
      </c>
      <c r="T46" s="88">
        <v>6.2705340586680203E-2</v>
      </c>
      <c r="U46" s="88">
        <v>6.0532147295976703E-2</v>
      </c>
      <c r="V46" s="88">
        <v>6.79552860893851E-2</v>
      </c>
      <c r="W46" s="90"/>
    </row>
    <row r="47" spans="1:23" x14ac:dyDescent="0.35">
      <c r="C47" t="s">
        <v>9</v>
      </c>
      <c r="D47" s="72"/>
      <c r="E47" s="72"/>
      <c r="F47" s="72"/>
      <c r="G47" s="72"/>
      <c r="M47" t="s">
        <v>9</v>
      </c>
      <c r="N47" s="72">
        <v>0.26365085003831501</v>
      </c>
      <c r="O47" s="72">
        <v>0.58197736367224095</v>
      </c>
      <c r="P47" s="72">
        <v>0.68182507979061102</v>
      </c>
      <c r="Q47" s="72">
        <v>2.22521472100402E-2</v>
      </c>
      <c r="R47" s="90"/>
      <c r="S47" s="90"/>
      <c r="T47" s="90"/>
      <c r="U47" s="90"/>
      <c r="V47" s="90"/>
      <c r="W47" s="90"/>
    </row>
    <row r="48" spans="1:23" x14ac:dyDescent="0.35">
      <c r="D48" s="73"/>
      <c r="E48" s="73"/>
      <c r="F48" s="73"/>
      <c r="G48" s="73"/>
      <c r="N48" s="88">
        <f>-S48</f>
        <v>-1.8232139167409501E-2</v>
      </c>
      <c r="O48" s="88">
        <f t="shared" ref="O48:Q48" si="24">-T48</f>
        <v>-7.4363070184416902E-2</v>
      </c>
      <c r="P48" s="88">
        <f t="shared" si="24"/>
        <v>-7.3014723185476305E-2</v>
      </c>
      <c r="Q48" s="88">
        <f t="shared" si="24"/>
        <v>-7.1882201893921804E-2</v>
      </c>
      <c r="R48" s="90"/>
      <c r="S48" s="88">
        <v>1.8232139167409501E-2</v>
      </c>
      <c r="T48" s="88">
        <v>7.4363070184416902E-2</v>
      </c>
      <c r="U48" s="88">
        <v>7.3014723185476305E-2</v>
      </c>
      <c r="V48" s="88">
        <v>7.1882201893921804E-2</v>
      </c>
      <c r="W48" s="90"/>
    </row>
    <row r="49" spans="1:23" x14ac:dyDescent="0.35">
      <c r="C49" t="s">
        <v>10</v>
      </c>
      <c r="D49" s="72"/>
      <c r="E49" s="72"/>
      <c r="F49" s="72"/>
      <c r="G49" s="72"/>
      <c r="M49" t="s">
        <v>10</v>
      </c>
      <c r="N49" s="72">
        <v>0.26365085003831501</v>
      </c>
      <c r="O49" s="72">
        <v>0.76446346549597</v>
      </c>
      <c r="P49" s="72">
        <v>0.45459858775955098</v>
      </c>
      <c r="Q49" s="72">
        <v>2.5977753128474598E-2</v>
      </c>
      <c r="R49" s="90"/>
      <c r="S49" s="90"/>
      <c r="T49" s="90"/>
      <c r="U49" s="90"/>
      <c r="V49" s="90"/>
      <c r="W49" s="90"/>
    </row>
    <row r="50" spans="1:23" ht="15" thickBot="1" x14ac:dyDescent="0.4">
      <c r="C50" s="19"/>
      <c r="D50" s="74" t="str">
        <f>+IF(M50=0,"",M50)</f>
        <v/>
      </c>
      <c r="E50" s="74">
        <f t="shared" ref="E50" si="25">+IF(N50=0,"",N50)</f>
        <v>-1.8232139167409501E-2</v>
      </c>
      <c r="F50" s="74">
        <f t="shared" ref="F50" si="26">+IF(O50=0,"",O50)</f>
        <v>-6.4688998413530194E-2</v>
      </c>
      <c r="G50" s="74">
        <f t="shared" ref="G50" si="27">+IF(P50=0,"",P50)</f>
        <v>-6.6984637221420507E-2</v>
      </c>
      <c r="M50" s="19"/>
      <c r="N50" s="89">
        <f>-S50</f>
        <v>-1.8232139167409501E-2</v>
      </c>
      <c r="O50" s="89">
        <f t="shared" ref="O50:Q50" si="28">-T50</f>
        <v>-6.4688998413530194E-2</v>
      </c>
      <c r="P50" s="89">
        <f t="shared" si="28"/>
        <v>-6.6984637221420507E-2</v>
      </c>
      <c r="Q50" s="89">
        <f t="shared" si="28"/>
        <v>-5.8788297464031098E-3</v>
      </c>
      <c r="R50" s="90"/>
      <c r="S50" s="88">
        <v>1.8232139167409501E-2</v>
      </c>
      <c r="T50" s="88">
        <v>6.4688998413530194E-2</v>
      </c>
      <c r="U50" s="88">
        <v>6.6984637221420507E-2</v>
      </c>
      <c r="V50" s="88">
        <v>5.8788297464031098E-3</v>
      </c>
      <c r="W50" s="90"/>
    </row>
    <row r="53" spans="1:23" x14ac:dyDescent="0.35">
      <c r="A53" s="107" t="s">
        <v>313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</row>
    <row r="55" spans="1:23" x14ac:dyDescent="0.35">
      <c r="A55" s="106" t="s">
        <v>314</v>
      </c>
      <c r="B55" s="106"/>
      <c r="C55" s="106"/>
      <c r="D55" s="106"/>
      <c r="E55" s="106"/>
      <c r="F55" s="106"/>
      <c r="G55" s="106"/>
      <c r="H55" s="106"/>
      <c r="I55" s="106"/>
      <c r="K55" s="106" t="s">
        <v>314</v>
      </c>
      <c r="L55" s="106"/>
      <c r="M55" s="106"/>
      <c r="N55" s="106"/>
      <c r="O55" s="106"/>
      <c r="P55" s="106"/>
      <c r="Q55" s="106"/>
      <c r="R55" s="106"/>
      <c r="S55" s="106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4"/>
      <c r="M57" s="10" t="s">
        <v>8</v>
      </c>
      <c r="N57" s="11" t="s">
        <v>3</v>
      </c>
      <c r="O57" s="11" t="s">
        <v>4</v>
      </c>
      <c r="P57" s="11" t="s">
        <v>5</v>
      </c>
      <c r="Q57" s="54"/>
    </row>
    <row r="58" spans="1:23" x14ac:dyDescent="0.35">
      <c r="C58" t="s">
        <v>93</v>
      </c>
      <c r="D58" s="72"/>
      <c r="E58" s="72"/>
      <c r="F58" s="72"/>
      <c r="G58" s="72"/>
      <c r="M58" t="s">
        <v>93</v>
      </c>
      <c r="N58" s="72">
        <v>0.25982265214567601</v>
      </c>
      <c r="O58" s="72">
        <v>0.44355437941932302</v>
      </c>
      <c r="P58" s="72">
        <v>0.86019078842469998</v>
      </c>
      <c r="Q58" s="72"/>
    </row>
    <row r="59" spans="1:23" x14ac:dyDescent="0.35">
      <c r="D59" s="73"/>
      <c r="E59" s="73"/>
      <c r="F59" s="73"/>
      <c r="G59" s="73"/>
      <c r="N59" s="73"/>
      <c r="O59" s="73"/>
      <c r="P59" s="73"/>
      <c r="Q59" s="73"/>
    </row>
    <row r="60" spans="1:23" x14ac:dyDescent="0.35">
      <c r="C60" t="s">
        <v>9</v>
      </c>
      <c r="D60" s="72"/>
      <c r="E60" s="72"/>
      <c r="F60" s="72"/>
      <c r="G60" s="72"/>
      <c r="M60" t="s">
        <v>9</v>
      </c>
      <c r="N60" s="72">
        <v>0.25982265214567601</v>
      </c>
      <c r="O60" s="72">
        <v>0.59428100860744704</v>
      </c>
      <c r="P60" s="72">
        <v>0.68938812324867804</v>
      </c>
      <c r="Q60" s="72"/>
    </row>
    <row r="61" spans="1:23" x14ac:dyDescent="0.35">
      <c r="D61" s="73"/>
      <c r="E61" s="73"/>
      <c r="F61" s="73"/>
      <c r="G61" s="73"/>
      <c r="N61" s="73"/>
      <c r="O61" s="73"/>
      <c r="P61" s="73"/>
      <c r="Q61" s="73"/>
    </row>
    <row r="62" spans="1:23" x14ac:dyDescent="0.35">
      <c r="C62" t="s">
        <v>10</v>
      </c>
      <c r="D62" s="72"/>
      <c r="E62" s="72"/>
      <c r="F62" s="72"/>
      <c r="G62" s="72"/>
      <c r="M62" t="s">
        <v>10</v>
      </c>
      <c r="N62" s="72">
        <v>0.25982265214567601</v>
      </c>
      <c r="O62" s="72">
        <v>0.71413163907242005</v>
      </c>
      <c r="P62" s="72">
        <v>0.530642372299581</v>
      </c>
      <c r="Q62" s="72"/>
    </row>
    <row r="63" spans="1:23" ht="15" thickBot="1" x14ac:dyDescent="0.4">
      <c r="C63" s="19"/>
      <c r="D63" s="74" t="str">
        <f>+IF(M63=0,"",M63)</f>
        <v/>
      </c>
      <c r="E63" s="74" t="str">
        <f t="shared" ref="E63" si="29">+IF(N63=0,"",N63)</f>
        <v/>
      </c>
      <c r="F63" s="74" t="str">
        <f t="shared" ref="F63" si="30">+IF(O63=0,"",O63)</f>
        <v/>
      </c>
      <c r="G63" s="73" t="str">
        <f t="shared" ref="G63" si="31">+IF(P63=0,"",P63)</f>
        <v/>
      </c>
      <c r="M63" s="19"/>
      <c r="N63" s="74" t="str">
        <f>+IF(W63=0,"",W63)</f>
        <v/>
      </c>
      <c r="O63" s="74" t="str">
        <f t="shared" ref="O63" si="32">+IF(X63=0,"",X63)</f>
        <v/>
      </c>
      <c r="P63" s="74" t="str">
        <f t="shared" ref="P63" si="33">+IF(Y63=0,"",Y63)</f>
        <v/>
      </c>
      <c r="Q63" s="73"/>
    </row>
    <row r="65" spans="1:19" x14ac:dyDescent="0.35">
      <c r="A65" s="106" t="s">
        <v>315</v>
      </c>
      <c r="B65" s="106"/>
      <c r="C65" s="106"/>
      <c r="D65" s="106"/>
      <c r="E65" s="106"/>
      <c r="F65" s="106"/>
      <c r="G65" s="106"/>
      <c r="H65" s="106"/>
      <c r="I65" s="106"/>
      <c r="K65" s="106" t="s">
        <v>315</v>
      </c>
      <c r="L65" s="106"/>
      <c r="M65" s="106"/>
      <c r="N65" s="106"/>
      <c r="O65" s="106"/>
      <c r="P65" s="106"/>
      <c r="Q65" s="106"/>
      <c r="R65" s="106"/>
      <c r="S65" s="106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4"/>
      <c r="M67" s="10" t="s">
        <v>8</v>
      </c>
      <c r="N67" s="11" t="s">
        <v>3</v>
      </c>
      <c r="O67" s="11" t="s">
        <v>4</v>
      </c>
      <c r="P67" s="11" t="s">
        <v>6</v>
      </c>
      <c r="Q67" s="54"/>
    </row>
    <row r="68" spans="1:19" x14ac:dyDescent="0.35">
      <c r="C68" t="s">
        <v>93</v>
      </c>
      <c r="D68" s="72"/>
      <c r="E68" s="72"/>
      <c r="F68" s="72"/>
      <c r="G68" s="72"/>
      <c r="M68" t="s">
        <v>93</v>
      </c>
      <c r="N68" s="72">
        <v>0.33588666548609197</v>
      </c>
      <c r="O68" s="72">
        <v>0.96897252741872897</v>
      </c>
      <c r="P68" s="72">
        <v>0.31851032815477898</v>
      </c>
      <c r="Q68" s="72"/>
    </row>
    <row r="69" spans="1:19" x14ac:dyDescent="0.35">
      <c r="D69" s="73"/>
      <c r="E69" s="73"/>
      <c r="F69" s="73"/>
      <c r="G69" s="73"/>
      <c r="N69" s="73"/>
      <c r="O69" s="73"/>
      <c r="P69" s="73"/>
      <c r="Q69" s="73"/>
    </row>
    <row r="70" spans="1:19" x14ac:dyDescent="0.35">
      <c r="C70" t="s">
        <v>9</v>
      </c>
      <c r="D70" s="72"/>
      <c r="E70" s="72"/>
      <c r="F70" s="72"/>
      <c r="G70" s="72"/>
      <c r="M70" t="s">
        <v>9</v>
      </c>
      <c r="N70" s="72">
        <v>0.33588666548609197</v>
      </c>
      <c r="O70" s="72">
        <v>1.12449589196761</v>
      </c>
      <c r="P70" s="72">
        <v>0.110727984920165</v>
      </c>
      <c r="Q70" s="72"/>
    </row>
    <row r="71" spans="1:19" x14ac:dyDescent="0.35">
      <c r="D71" s="73"/>
      <c r="E71" s="73"/>
      <c r="F71" s="73"/>
      <c r="G71" s="73"/>
      <c r="N71" s="73"/>
      <c r="O71" s="73"/>
      <c r="P71" s="73"/>
      <c r="Q71" s="73"/>
    </row>
    <row r="72" spans="1:19" x14ac:dyDescent="0.35">
      <c r="C72" t="s">
        <v>10</v>
      </c>
      <c r="D72" s="72"/>
      <c r="E72" s="72"/>
      <c r="F72" s="72"/>
      <c r="G72" s="72"/>
      <c r="M72" t="s">
        <v>10</v>
      </c>
      <c r="N72" s="72">
        <v>0.33588666548609197</v>
      </c>
      <c r="O72" s="72">
        <v>1.0725714298648099</v>
      </c>
      <c r="P72" s="72">
        <v>0.125346807934135</v>
      </c>
      <c r="Q72" s="72"/>
    </row>
    <row r="73" spans="1:19" ht="15" thickBot="1" x14ac:dyDescent="0.4">
      <c r="C73" s="19"/>
      <c r="D73" s="74" t="str">
        <f>+IF(M73=0,"",M73)</f>
        <v/>
      </c>
      <c r="E73" s="74" t="str">
        <f t="shared" ref="E73" si="34">+IF(N73=0,"",N73)</f>
        <v/>
      </c>
      <c r="F73" s="74" t="str">
        <f t="shared" ref="F73" si="35">+IF(O73=0,"",O73)</f>
        <v/>
      </c>
      <c r="G73" s="73" t="str">
        <f t="shared" ref="G73" si="36">+IF(P73=0,"",P73)</f>
        <v/>
      </c>
      <c r="M73" s="19"/>
      <c r="N73" s="74" t="str">
        <f>+IF(W73=0,"",W73)</f>
        <v/>
      </c>
      <c r="O73" s="74" t="str">
        <f t="shared" ref="O73" si="37">+IF(X73=0,"",X73)</f>
        <v/>
      </c>
      <c r="P73" s="74" t="str">
        <f t="shared" ref="P73" si="38">+IF(Y73=0,"",Y73)</f>
        <v/>
      </c>
      <c r="Q73" s="73"/>
    </row>
  </sheetData>
  <mergeCells count="15"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  <mergeCell ref="K55:S5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5" t="s">
        <v>26</v>
      </c>
      <c r="B3" s="105"/>
      <c r="C3" s="105"/>
      <c r="D3" s="105"/>
      <c r="E3" s="105"/>
    </row>
    <row r="4" spans="1:9" ht="15" thickBot="1" x14ac:dyDescent="0.4">
      <c r="G4" s="91" t="s">
        <v>24</v>
      </c>
      <c r="H4" s="91"/>
      <c r="I4" s="91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10" t="s">
        <v>293</v>
      </c>
      <c r="I10" s="110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10"/>
      <c r="I11" s="110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10"/>
      <c r="I12" s="110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10"/>
      <c r="I13" s="110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5"/>
      <c r="I33" s="95"/>
      <c r="L33" s="35"/>
    </row>
    <row r="34" spans="1:17" ht="15" thickBot="1" x14ac:dyDescent="0.4">
      <c r="K34" t="s">
        <v>290</v>
      </c>
      <c r="O34" s="79"/>
      <c r="P34" s="95" t="s">
        <v>280</v>
      </c>
      <c r="Q34" s="95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10" t="s">
        <v>293</v>
      </c>
      <c r="I40" s="110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10"/>
      <c r="I41" s="110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10"/>
      <c r="I42" s="110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10"/>
      <c r="I43" s="110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I33"/>
  <sheetViews>
    <sheetView showGridLines="0" topLeftCell="A18" workbookViewId="0">
      <selection activeCell="F22" sqref="F22:F30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1" spans="1:6" x14ac:dyDescent="0.35">
      <c r="A1" s="95"/>
      <c r="B1" s="95"/>
      <c r="C1" s="95"/>
      <c r="D1" s="95"/>
      <c r="E1" s="95"/>
      <c r="F1" s="95"/>
    </row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/>
      <c r="E6" s="5" t="s">
        <v>64</v>
      </c>
      <c r="F6" s="47"/>
    </row>
    <row r="7" spans="1:6" x14ac:dyDescent="0.35">
      <c r="B7" s="35">
        <v>0.05</v>
      </c>
      <c r="C7" s="9"/>
      <c r="E7" t="s">
        <v>65</v>
      </c>
      <c r="F7" s="48"/>
    </row>
    <row r="8" spans="1:6" x14ac:dyDescent="0.35">
      <c r="B8" s="35">
        <v>0.1</v>
      </c>
      <c r="C8" s="9"/>
      <c r="F8" s="28"/>
    </row>
    <row r="9" spans="1:6" x14ac:dyDescent="0.35">
      <c r="B9" s="35">
        <v>0.25</v>
      </c>
      <c r="C9" s="9"/>
      <c r="E9" t="s">
        <v>66</v>
      </c>
      <c r="F9" s="28"/>
    </row>
    <row r="10" spans="1:6" x14ac:dyDescent="0.35">
      <c r="C10" s="9"/>
      <c r="E10" t="s">
        <v>67</v>
      </c>
      <c r="F10" s="28"/>
    </row>
    <row r="11" spans="1:6" x14ac:dyDescent="0.35">
      <c r="B11" s="35">
        <v>0.5</v>
      </c>
      <c r="C11" s="9"/>
      <c r="F11" s="28"/>
    </row>
    <row r="12" spans="1:6" x14ac:dyDescent="0.35">
      <c r="C12" s="9"/>
      <c r="E12" t="s">
        <v>68</v>
      </c>
      <c r="F12" s="28"/>
    </row>
    <row r="13" spans="1:6" x14ac:dyDescent="0.35">
      <c r="B13" s="35">
        <v>0.75</v>
      </c>
      <c r="C13" s="9"/>
      <c r="E13" t="s">
        <v>69</v>
      </c>
      <c r="F13" s="28"/>
    </row>
    <row r="14" spans="1:6" ht="15" thickBot="1" x14ac:dyDescent="0.4">
      <c r="B14" s="35">
        <v>0.9</v>
      </c>
      <c r="C14" s="9"/>
      <c r="E14" s="19" t="s">
        <v>70</v>
      </c>
      <c r="F14" s="49"/>
    </row>
    <row r="15" spans="1:6" x14ac:dyDescent="0.35">
      <c r="B15" s="35">
        <v>0.95</v>
      </c>
      <c r="C15" s="9"/>
    </row>
    <row r="16" spans="1:6" ht="15" thickBot="1" x14ac:dyDescent="0.4">
      <c r="B16" s="45">
        <v>0.99</v>
      </c>
      <c r="C16" s="46"/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/>
      <c r="E22" s="5" t="s">
        <v>64</v>
      </c>
      <c r="F22" s="47"/>
    </row>
    <row r="23" spans="1:9" x14ac:dyDescent="0.35">
      <c r="B23" s="35">
        <v>0.05</v>
      </c>
      <c r="C23" s="9"/>
      <c r="E23" t="s">
        <v>65</v>
      </c>
      <c r="F23" s="48"/>
      <c r="I23" s="35"/>
    </row>
    <row r="24" spans="1:9" x14ac:dyDescent="0.35">
      <c r="B24" s="35">
        <v>0.1</v>
      </c>
      <c r="C24" s="9"/>
      <c r="F24" s="28"/>
      <c r="I24" s="35"/>
    </row>
    <row r="25" spans="1:9" x14ac:dyDescent="0.35">
      <c r="B25" s="35">
        <v>0.25</v>
      </c>
      <c r="C25" s="9"/>
      <c r="E25" t="s">
        <v>66</v>
      </c>
      <c r="F25" s="28"/>
      <c r="I25" s="35"/>
    </row>
    <row r="26" spans="1:9" x14ac:dyDescent="0.35">
      <c r="C26" s="9"/>
      <c r="E26" t="s">
        <v>67</v>
      </c>
      <c r="F26" s="28"/>
      <c r="I26" s="35"/>
    </row>
    <row r="27" spans="1:9" x14ac:dyDescent="0.35">
      <c r="B27" s="35">
        <v>0.5</v>
      </c>
      <c r="C27" s="9"/>
      <c r="F27" s="28"/>
    </row>
    <row r="28" spans="1:9" x14ac:dyDescent="0.35">
      <c r="C28" s="9"/>
      <c r="E28" t="s">
        <v>68</v>
      </c>
      <c r="F28" s="28"/>
      <c r="I28" s="35"/>
    </row>
    <row r="29" spans="1:9" x14ac:dyDescent="0.35">
      <c r="B29" s="35">
        <v>0.75</v>
      </c>
      <c r="C29" s="9"/>
      <c r="E29" t="s">
        <v>69</v>
      </c>
      <c r="F29" s="28"/>
    </row>
    <row r="30" spans="1:9" ht="15" thickBot="1" x14ac:dyDescent="0.4">
      <c r="B30" s="35">
        <v>0.9</v>
      </c>
      <c r="C30" s="9"/>
      <c r="E30" s="19" t="s">
        <v>70</v>
      </c>
      <c r="F30" s="49"/>
      <c r="I30" s="35"/>
    </row>
    <row r="31" spans="1:9" x14ac:dyDescent="0.35">
      <c r="B31" s="35">
        <v>0.95</v>
      </c>
      <c r="C31" s="9"/>
      <c r="I31" s="35"/>
    </row>
    <row r="32" spans="1:9" ht="15" thickBot="1" x14ac:dyDescent="0.4">
      <c r="B32" s="45">
        <v>0.99</v>
      </c>
      <c r="C32" s="46"/>
      <c r="I32" s="35"/>
    </row>
    <row r="33" spans="9:9" ht="15" thickTop="1" x14ac:dyDescent="0.35">
      <c r="I33" s="35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abSelected="1" workbookViewId="0">
      <selection activeCell="B9" sqref="B9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142</v>
      </c>
    </row>
    <row r="3" spans="1:4" x14ac:dyDescent="0.35">
      <c r="A3" s="61" t="s">
        <v>118</v>
      </c>
      <c r="B3" s="62"/>
    </row>
    <row r="4" spans="1:4" ht="23.5" x14ac:dyDescent="0.55000000000000004">
      <c r="A4" s="96" t="s">
        <v>32</v>
      </c>
      <c r="B4" s="96"/>
      <c r="C4" s="96"/>
      <c r="D4" s="96"/>
    </row>
    <row r="5" spans="1:4" ht="15" thickBot="1" x14ac:dyDescent="0.4"/>
    <row r="6" spans="1:4" ht="15" thickBot="1" x14ac:dyDescent="0.4">
      <c r="A6" s="10" t="s">
        <v>316</v>
      </c>
      <c r="B6" s="10" t="s">
        <v>317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217</v>
      </c>
      <c r="B8" s="15" t="s">
        <v>171</v>
      </c>
    </row>
    <row r="9" spans="1:4" x14ac:dyDescent="0.35">
      <c r="A9" s="15" t="s">
        <v>180</v>
      </c>
      <c r="B9" s="15" t="s">
        <v>145</v>
      </c>
    </row>
    <row r="10" spans="1:4" x14ac:dyDescent="0.35">
      <c r="A10" s="15" t="s">
        <v>33</v>
      </c>
      <c r="B10" s="15" t="s">
        <v>146</v>
      </c>
    </row>
    <row r="11" spans="1:4" x14ac:dyDescent="0.35">
      <c r="A11" s="15" t="s">
        <v>197</v>
      </c>
      <c r="B11" s="15" t="s">
        <v>160</v>
      </c>
    </row>
    <row r="12" spans="1:4" x14ac:dyDescent="0.35">
      <c r="A12" s="15" t="s">
        <v>34</v>
      </c>
      <c r="B12" s="15" t="s">
        <v>159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166</v>
      </c>
      <c r="B14" s="15" t="s">
        <v>192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218</v>
      </c>
      <c r="B16" s="15" t="s">
        <v>194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170</v>
      </c>
      <c r="B18" s="22" t="s">
        <v>204</v>
      </c>
    </row>
    <row r="19" spans="1:2" ht="15.5" thickTop="1" thickBot="1" x14ac:dyDescent="0.4">
      <c r="A19" s="10" t="s">
        <v>318</v>
      </c>
      <c r="B19" s="10" t="s">
        <v>319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174</v>
      </c>
      <c r="B21" s="15" t="s">
        <v>164</v>
      </c>
    </row>
    <row r="22" spans="1:2" x14ac:dyDescent="0.35">
      <c r="A22" s="15" t="s">
        <v>171</v>
      </c>
      <c r="B22" s="15" t="s">
        <v>152</v>
      </c>
    </row>
    <row r="23" spans="1:2" x14ac:dyDescent="0.35">
      <c r="A23" s="15" t="s">
        <v>168</v>
      </c>
      <c r="B23" s="15" t="s">
        <v>146</v>
      </c>
    </row>
    <row r="24" spans="1:2" x14ac:dyDescent="0.35">
      <c r="A24" s="15" t="s">
        <v>148</v>
      </c>
      <c r="B24" s="15" t="s">
        <v>167</v>
      </c>
    </row>
    <row r="25" spans="1:2" x14ac:dyDescent="0.35">
      <c r="A25" s="15" t="s">
        <v>147</v>
      </c>
      <c r="B25" s="15" t="s">
        <v>169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204</v>
      </c>
    </row>
    <row r="28" spans="1:2" x14ac:dyDescent="0.35">
      <c r="A28" s="15" t="s">
        <v>219</v>
      </c>
      <c r="B28" s="15" t="s">
        <v>220</v>
      </c>
    </row>
    <row r="29" spans="1:2" x14ac:dyDescent="0.35">
      <c r="A29" s="15" t="s">
        <v>189</v>
      </c>
      <c r="B29" s="15" t="s">
        <v>202</v>
      </c>
    </row>
    <row r="30" spans="1:2" x14ac:dyDescent="0.35">
      <c r="A30" s="15" t="s">
        <v>37</v>
      </c>
      <c r="B30" s="15" t="s">
        <v>206</v>
      </c>
    </row>
    <row r="31" spans="1:2" ht="15" thickBot="1" x14ac:dyDescent="0.4">
      <c r="A31" s="22" t="s">
        <v>206</v>
      </c>
      <c r="B31" s="22" t="s">
        <v>31</v>
      </c>
    </row>
    <row r="32" spans="1:2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92" t="s">
        <v>215</v>
      </c>
      <c r="C1" s="92"/>
      <c r="D1" s="92"/>
      <c r="E1" s="92"/>
      <c r="F1" s="92"/>
      <c r="G1" s="54"/>
      <c r="H1" s="92" t="s">
        <v>248</v>
      </c>
      <c r="I1" s="92"/>
      <c r="J1" s="92"/>
      <c r="K1" s="92"/>
      <c r="L1" s="92"/>
      <c r="N1" s="92" t="s">
        <v>212</v>
      </c>
      <c r="O1" s="92"/>
      <c r="P1" s="92"/>
      <c r="Q1" s="92"/>
      <c r="R1" s="92"/>
      <c r="T1" s="92" t="s">
        <v>213</v>
      </c>
      <c r="U1" s="92"/>
      <c r="V1" s="92"/>
      <c r="W1" s="92"/>
      <c r="X1" s="92"/>
    </row>
    <row r="2" spans="2:27" x14ac:dyDescent="0.35">
      <c r="B2" s="93" t="s">
        <v>214</v>
      </c>
      <c r="C2" s="93"/>
      <c r="D2" s="93"/>
      <c r="E2" s="93"/>
      <c r="F2" s="93"/>
      <c r="G2" s="54"/>
      <c r="H2" s="93" t="s">
        <v>214</v>
      </c>
      <c r="I2" s="93"/>
      <c r="J2" s="93"/>
      <c r="K2" s="93"/>
      <c r="L2" s="93"/>
      <c r="N2" s="93" t="s">
        <v>214</v>
      </c>
      <c r="O2" s="93"/>
      <c r="P2" s="93"/>
      <c r="Q2" s="93"/>
      <c r="R2" s="93"/>
      <c r="T2" s="93" t="s">
        <v>214</v>
      </c>
      <c r="U2" s="94"/>
      <c r="V2" s="94"/>
      <c r="W2" s="94"/>
      <c r="X2" s="94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5" t="s">
        <v>210</v>
      </c>
      <c r="C2" s="95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6" t="s">
        <v>12</v>
      </c>
      <c r="B1" s="96"/>
      <c r="C1" s="96"/>
      <c r="D1" s="96"/>
      <c r="E1" s="96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7" t="s">
        <v>16</v>
      </c>
      <c r="B10" s="97"/>
      <c r="C10" s="97"/>
      <c r="D10" s="97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7" t="s">
        <v>16</v>
      </c>
      <c r="B37" s="97"/>
      <c r="C37" s="97"/>
      <c r="D37" s="97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8" t="s">
        <v>127</v>
      </c>
      <c r="B3" s="98"/>
      <c r="C3" s="98"/>
      <c r="D3" s="98"/>
      <c r="E3" s="9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9" t="s">
        <v>7</v>
      </c>
      <c r="B21" s="99"/>
      <c r="C21" s="99"/>
      <c r="D21" s="99"/>
      <c r="E21" s="99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8" t="s">
        <v>128</v>
      </c>
      <c r="B25" s="98"/>
      <c r="C25" s="98"/>
      <c r="D25" s="98"/>
      <c r="E25" s="98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9" t="s">
        <v>7</v>
      </c>
      <c r="B43" s="99"/>
      <c r="C43" s="99"/>
      <c r="D43" s="99"/>
      <c r="E43" s="99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100" t="s">
        <v>60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3" t="s">
        <v>3</v>
      </c>
      <c r="C4" s="103"/>
      <c r="D4" s="103"/>
      <c r="E4" s="104" t="s">
        <v>4</v>
      </c>
      <c r="F4" s="104"/>
      <c r="G4" s="104"/>
      <c r="H4" s="104"/>
      <c r="I4" s="104"/>
      <c r="J4" s="104"/>
      <c r="K4" s="101" t="s">
        <v>5</v>
      </c>
      <c r="L4" s="101"/>
      <c r="M4" s="101"/>
      <c r="N4" s="101"/>
      <c r="O4" s="102" t="s">
        <v>6</v>
      </c>
      <c r="P4" s="102"/>
      <c r="Q4" s="102"/>
      <c r="R4" s="102"/>
      <c r="S4" s="102"/>
      <c r="T4" s="102"/>
      <c r="U4" s="102"/>
      <c r="V4" s="102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dcterms:created xsi:type="dcterms:W3CDTF">2023-05-03T16:05:55Z</dcterms:created>
  <dcterms:modified xsi:type="dcterms:W3CDTF">2023-10-27T16:27:09Z</dcterms:modified>
</cp:coreProperties>
</file>