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sarlugojr/Desktop/Quantum Solar Enterprises LLC/"/>
    </mc:Choice>
  </mc:AlternateContent>
  <xr:revisionPtr revIDLastSave="0" documentId="13_ncr:1_{8B948360-E987-F344-94E9-380D8C7A0C7E}" xr6:coauthVersionLast="47" xr6:coauthVersionMax="47" xr10:uidLastSave="{00000000-0000-0000-0000-000000000000}"/>
  <bookViews>
    <workbookView xWindow="680" yWindow="760" windowWidth="28040" windowHeight="17180" xr2:uid="{C2E35A9D-EF2A-6D4E-996E-FB87AE018A33}"/>
  </bookViews>
  <sheets>
    <sheet name="GoodPWR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</calcChain>
</file>

<file path=xl/sharedStrings.xml><?xml version="1.0" encoding="utf-8"?>
<sst xmlns="http://schemas.openxmlformats.org/spreadsheetml/2006/main" count="1808" uniqueCount="1393">
  <si>
    <t>GoodPWR Project Identification Number</t>
  </si>
  <si>
    <t>Total Days in Pipeline</t>
  </si>
  <si>
    <t>Permit Approved Date</t>
  </si>
  <si>
    <t>Installation Scheduled Date</t>
  </si>
  <si>
    <t>Install Completed Date</t>
  </si>
  <si>
    <t>Project Size</t>
  </si>
  <si>
    <t>AHJ</t>
  </si>
  <si>
    <t>Primary Contact Phone</t>
  </si>
  <si>
    <t>Primary Contact Email</t>
  </si>
  <si>
    <t>Created Date</t>
  </si>
  <si>
    <t>GPIN-1098</t>
  </si>
  <si>
    <t>(217) 799-2692</t>
  </si>
  <si>
    <t>jsammi17@gmail.com</t>
  </si>
  <si>
    <t>GPIN-1102</t>
  </si>
  <si>
    <t>(217) 512-3385</t>
  </si>
  <si>
    <t>gramespaige23@gmail.com</t>
  </si>
  <si>
    <t>GPIN-1142</t>
  </si>
  <si>
    <t>(309) 660-6046</t>
  </si>
  <si>
    <t>dhutch89inson@icloud.com</t>
  </si>
  <si>
    <t>GPIN-1183</t>
  </si>
  <si>
    <t>(618) 946-1270</t>
  </si>
  <si>
    <t>bkdunham@gmail.com</t>
  </si>
  <si>
    <t>GPIN-1227</t>
  </si>
  <si>
    <t>(618) 514-3080</t>
  </si>
  <si>
    <t>jkclp2007@gmail.com</t>
  </si>
  <si>
    <t>GPIN-1232</t>
  </si>
  <si>
    <t>(618) 398-2837</t>
  </si>
  <si>
    <t>mreed2837@charter.net</t>
  </si>
  <si>
    <t>GPIN-1260</t>
  </si>
  <si>
    <t>(618) 910-3454</t>
  </si>
  <si>
    <t>jbonaldi@charter.net</t>
  </si>
  <si>
    <t>GPIN-1262</t>
  </si>
  <si>
    <t>(217) 779-7095</t>
  </si>
  <si>
    <t>austensjones@yahoo.com</t>
  </si>
  <si>
    <t>GPIN-1295</t>
  </si>
  <si>
    <t>Belleville, IL</t>
  </si>
  <si>
    <t>(314) 229-2574</t>
  </si>
  <si>
    <t>terrence78109@hotmail.com</t>
  </si>
  <si>
    <t>GPIN-1296</t>
  </si>
  <si>
    <t>(618) 978-1789</t>
  </si>
  <si>
    <t>sblankenship2@charter.net</t>
  </si>
  <si>
    <t>GPIN-1302</t>
  </si>
  <si>
    <t>(618) 972-9603</t>
  </si>
  <si>
    <t>lilrn58@yahoo.com</t>
  </si>
  <si>
    <t>GPIN-1308</t>
  </si>
  <si>
    <t>(618) 671-7436</t>
  </si>
  <si>
    <t>middenka2012@gmail.com</t>
  </si>
  <si>
    <t>GPIN-1317</t>
  </si>
  <si>
    <t>(618) 407-7444</t>
  </si>
  <si>
    <t>leary_kl@yahoo.com</t>
  </si>
  <si>
    <t>GPIN-1339</t>
  </si>
  <si>
    <t>Harrisburg</t>
  </si>
  <si>
    <t>(618) 294-1397</t>
  </si>
  <si>
    <t>laneb2272@gmail.com</t>
  </si>
  <si>
    <t>GPIN-1346</t>
  </si>
  <si>
    <t>(708) 363-7552</t>
  </si>
  <si>
    <t>daveran56@yahoo.com</t>
  </si>
  <si>
    <t>GPIN-1351</t>
  </si>
  <si>
    <t>Fairview Heights, IL</t>
  </si>
  <si>
    <t>(314) 561-2804</t>
  </si>
  <si>
    <t>jonah.buckert89@gmail.com</t>
  </si>
  <si>
    <t>GPIN-1358</t>
  </si>
  <si>
    <t>(217) 521-6698</t>
  </si>
  <si>
    <t>rayleenluttrell1947@gmail.com</t>
  </si>
  <si>
    <t>GPIN-1359</t>
  </si>
  <si>
    <t>(618) 218-6205</t>
  </si>
  <si>
    <t>ashtonculver@gmail.com</t>
  </si>
  <si>
    <t>GPIN-1360</t>
  </si>
  <si>
    <t>(618) 225-7600</t>
  </si>
  <si>
    <t>1gram@sbcglobal.net</t>
  </si>
  <si>
    <t>GPIN-1366</t>
  </si>
  <si>
    <t>(618) 876-6012</t>
  </si>
  <si>
    <t>vwiehardt@yahoo.com</t>
  </si>
  <si>
    <t>GPIN-1412</t>
  </si>
  <si>
    <t>(618) 401-1528</t>
  </si>
  <si>
    <t>colo618@yahoo.com</t>
  </si>
  <si>
    <t>GPIN-1416</t>
  </si>
  <si>
    <t>(618) 889-4252</t>
  </si>
  <si>
    <t>shawnbizzy@hotmail.com</t>
  </si>
  <si>
    <t>GPIN-1418</t>
  </si>
  <si>
    <t>(618) 402-2902</t>
  </si>
  <si>
    <t>nane21@sbcglobal.net</t>
  </si>
  <si>
    <t>GPIN-1425</t>
  </si>
  <si>
    <t>(757) 817-3764</t>
  </si>
  <si>
    <t>zd8806@yahoo.com</t>
  </si>
  <si>
    <t>GPIN-1438</t>
  </si>
  <si>
    <t>East St Louis, IL</t>
  </si>
  <si>
    <t>(618) 420-3771</t>
  </si>
  <si>
    <t>alvetawilliams@yahoo.com</t>
  </si>
  <si>
    <t>GPIN-1445</t>
  </si>
  <si>
    <t>(618) 623-9820</t>
  </si>
  <si>
    <t>melody.corbin.thorn@gmail.com</t>
  </si>
  <si>
    <t>GPIN-1456</t>
  </si>
  <si>
    <t>(618) 980-5081</t>
  </si>
  <si>
    <t>marciak2@charter.net</t>
  </si>
  <si>
    <t>GPIN-1468</t>
  </si>
  <si>
    <t>St Clair County, IL</t>
  </si>
  <si>
    <t>(618) 830-6714</t>
  </si>
  <si>
    <t>brandi.radny@gmail.com</t>
  </si>
  <si>
    <t>GPIN-1471</t>
  </si>
  <si>
    <t>(309) 706-0488</t>
  </si>
  <si>
    <t>kellybuechele@gmail.com</t>
  </si>
  <si>
    <t>GPIN-1472</t>
  </si>
  <si>
    <t>(618) 975-5632</t>
  </si>
  <si>
    <t>margareteros@yahoo.com</t>
  </si>
  <si>
    <t>GPIN-1489</t>
  </si>
  <si>
    <t>(618) 444-7116</t>
  </si>
  <si>
    <t>dfcowden@gmail.com</t>
  </si>
  <si>
    <t>GPIN-1492</t>
  </si>
  <si>
    <t>(618) 447-0219</t>
  </si>
  <si>
    <t>mzlove3@yahoo.com</t>
  </si>
  <si>
    <t>GPIN-1513</t>
  </si>
  <si>
    <t>(618) 514-2200</t>
  </si>
  <si>
    <t>biggiedemetria@gmail.com</t>
  </si>
  <si>
    <t>GPIN-1537</t>
  </si>
  <si>
    <t>(951) 965-0348</t>
  </si>
  <si>
    <t>justturkeyla@gmail.com</t>
  </si>
  <si>
    <t>GPIN-1541</t>
  </si>
  <si>
    <t>(618) 550-3650</t>
  </si>
  <si>
    <t>jonestye760@gmail.com</t>
  </si>
  <si>
    <t>GPIN-1562</t>
  </si>
  <si>
    <t>(330) 347-8229</t>
  </si>
  <si>
    <t>danbrimm@yahoo.com</t>
  </si>
  <si>
    <t>GPIN-1566</t>
  </si>
  <si>
    <t>(618) 922-4472</t>
  </si>
  <si>
    <t>bdjonesb1945@gmail.com</t>
  </si>
  <si>
    <t>GPIN-1572</t>
  </si>
  <si>
    <t>(618) 304-0819</t>
  </si>
  <si>
    <t>razalee50@aol.com</t>
  </si>
  <si>
    <t>GPIN-1582</t>
  </si>
  <si>
    <t>(618) 772-9468</t>
  </si>
  <si>
    <t>turbo70camaro@yahoo.com</t>
  </si>
  <si>
    <t>GPIN-1584</t>
  </si>
  <si>
    <t>(314) 565-3665</t>
  </si>
  <si>
    <t>heathgems@yahoo.com</t>
  </si>
  <si>
    <t>GPIN-1616</t>
  </si>
  <si>
    <t>Granite City, IL</t>
  </si>
  <si>
    <t>(618) 610-3148</t>
  </si>
  <si>
    <t>jerryandmaarie@gmail.com</t>
  </si>
  <si>
    <t>GPIN-1731</t>
  </si>
  <si>
    <t>(217) 649-4954</t>
  </si>
  <si>
    <t>jallison1997@gmail.com</t>
  </si>
  <si>
    <t>GPIN-1743</t>
  </si>
  <si>
    <t>(618) 530-4558</t>
  </si>
  <si>
    <t>kendevans1@gmail.com</t>
  </si>
  <si>
    <t>GPIN-1754</t>
  </si>
  <si>
    <t>(217) 370-0871</t>
  </si>
  <si>
    <t>ilvbasket2@hotmail.com</t>
  </si>
  <si>
    <t>GPIN-1769</t>
  </si>
  <si>
    <t>(618) 508-1461</t>
  </si>
  <si>
    <t>blackdog6148@yahoo.com</t>
  </si>
  <si>
    <t>GPIN-1775</t>
  </si>
  <si>
    <t>Village of Bement, IL</t>
  </si>
  <si>
    <t>(217) 840-9380</t>
  </si>
  <si>
    <t>rpc6692@yahoo.com</t>
  </si>
  <si>
    <t>GPIN-1780</t>
  </si>
  <si>
    <t>Williamson County</t>
  </si>
  <si>
    <t>(618) 305-3385</t>
  </si>
  <si>
    <t>luerobertson1@gmail.com</t>
  </si>
  <si>
    <t>GPIN-1787</t>
  </si>
  <si>
    <t>Perry County, IL</t>
  </si>
  <si>
    <t>(618) 318-2494</t>
  </si>
  <si>
    <t>gant5@frontier.com</t>
  </si>
  <si>
    <t>GPIN-1789</t>
  </si>
  <si>
    <t>Blue Island City, IL</t>
  </si>
  <si>
    <t>(469) 371-7739</t>
  </si>
  <si>
    <t>rmedrano.1504@gmail.com</t>
  </si>
  <si>
    <t>GPIN-1795</t>
  </si>
  <si>
    <t>(309) 825-8749</t>
  </si>
  <si>
    <t>millieweyhrich@yahoo.com</t>
  </si>
  <si>
    <t>GPIN-1811</t>
  </si>
  <si>
    <t>(217) 248-0558</t>
  </si>
  <si>
    <t>sandifouts@yahoo.com</t>
  </si>
  <si>
    <t>GPIN-1839</t>
  </si>
  <si>
    <t>Elgin, IL</t>
  </si>
  <si>
    <t>(847) 468-1486</t>
  </si>
  <si>
    <t>lirora55@gmail.com</t>
  </si>
  <si>
    <t>GPIN-1840</t>
  </si>
  <si>
    <t>Dieterich, IL</t>
  </si>
  <si>
    <t>(217) 520-1446</t>
  </si>
  <si>
    <t>beaudoinbb@gmail.com</t>
  </si>
  <si>
    <t>GPIN-1850</t>
  </si>
  <si>
    <t>Wheeling Village, IL</t>
  </si>
  <si>
    <t>(847) 899-7474</t>
  </si>
  <si>
    <t>pterosaurs@comcast.net</t>
  </si>
  <si>
    <t>GPIN-1851</t>
  </si>
  <si>
    <t>Wheeling, IL</t>
  </si>
  <si>
    <t>(847) 873-3167</t>
  </si>
  <si>
    <t>eischenkc118@yahoo.com</t>
  </si>
  <si>
    <t>GPIN-1864</t>
  </si>
  <si>
    <t>(618) 317-3272</t>
  </si>
  <si>
    <t>bddearing@hotmail.com</t>
  </si>
  <si>
    <t>GPIN-1938</t>
  </si>
  <si>
    <t>(314) 406-0434</t>
  </si>
  <si>
    <t>gullyc@live.com</t>
  </si>
  <si>
    <t>GPIN-1960</t>
  </si>
  <si>
    <t>(618) 514-2156</t>
  </si>
  <si>
    <t>rtwingnutjob@yahoo.com</t>
  </si>
  <si>
    <t>GPIN-1967</t>
  </si>
  <si>
    <t>Maryville, IL</t>
  </si>
  <si>
    <t>(618) 401-2349</t>
  </si>
  <si>
    <t>ritahowells@att.net</t>
  </si>
  <si>
    <t>GPIN-1996</t>
  </si>
  <si>
    <t>Farmer City, IL</t>
  </si>
  <si>
    <t>(217) 202-7669</t>
  </si>
  <si>
    <t>sbking1@hotmail.com</t>
  </si>
  <si>
    <t>GPIN-2009</t>
  </si>
  <si>
    <t>Hillsboro City, IL</t>
  </si>
  <si>
    <t>(217) 313-1726</t>
  </si>
  <si>
    <t>shayshay.staggs@yahoo.com</t>
  </si>
  <si>
    <t>GPIN-2016</t>
  </si>
  <si>
    <t>Alton City, IL</t>
  </si>
  <si>
    <t>(618) 920-9946</t>
  </si>
  <si>
    <t>oettle5@icloud.com</t>
  </si>
  <si>
    <t>GPIN-2024</t>
  </si>
  <si>
    <t>(405) 209-7241</t>
  </si>
  <si>
    <t>lspates@cusd.kahoks.org</t>
  </si>
  <si>
    <t>GPIN-2025</t>
  </si>
  <si>
    <t>Edwardsville, IL</t>
  </si>
  <si>
    <t>(405) 706-8131</t>
  </si>
  <si>
    <t>mastersaok@gmail.com</t>
  </si>
  <si>
    <t>GPIN-2036</t>
  </si>
  <si>
    <t>Madison County, IL</t>
  </si>
  <si>
    <t>(618) 558-9403</t>
  </si>
  <si>
    <t>kaotic999@hotmail.com</t>
  </si>
  <si>
    <t>GPIN-2046</t>
  </si>
  <si>
    <t>South Jacksonville, IL</t>
  </si>
  <si>
    <t>(618) 580-1631</t>
  </si>
  <si>
    <t>lrennier@yahoo.com</t>
  </si>
  <si>
    <t>GPIN-2055</t>
  </si>
  <si>
    <t>(618) 219-0562</t>
  </si>
  <si>
    <t>duvallcj1224@gmail.com</t>
  </si>
  <si>
    <t>GPIN-2075</t>
  </si>
  <si>
    <t>(309) 657-7525</t>
  </si>
  <si>
    <t>sturner2900@yahoo.com</t>
  </si>
  <si>
    <t>GPIN-2080</t>
  </si>
  <si>
    <t>(618) 345-0852</t>
  </si>
  <si>
    <t>margaret.chapman@charter.net</t>
  </si>
  <si>
    <t>GPIN-2085</t>
  </si>
  <si>
    <t>(618) 407-4568</t>
  </si>
  <si>
    <t>jaden.jeffries96@gmail.com</t>
  </si>
  <si>
    <t>GPIN-2091</t>
  </si>
  <si>
    <t>Town of Chatsworth, IL</t>
  </si>
  <si>
    <t>(815) 388-7787</t>
  </si>
  <si>
    <t>paulmv00@gmail.com</t>
  </si>
  <si>
    <t>GPIN-2115</t>
  </si>
  <si>
    <t>Chester City, IL</t>
  </si>
  <si>
    <t>(618) 615-8855</t>
  </si>
  <si>
    <t>ramsey.ryan1998@gmail.com</t>
  </si>
  <si>
    <t>GPIN-2152</t>
  </si>
  <si>
    <t>Du Quion, IL</t>
  </si>
  <si>
    <t>(618) 357-1152</t>
  </si>
  <si>
    <t>hughesf411@gmail.com</t>
  </si>
  <si>
    <t>GPIN-2186</t>
  </si>
  <si>
    <t>Centralia, IL</t>
  </si>
  <si>
    <t>(618) 339-7670</t>
  </si>
  <si>
    <t>ronijo61.rso@gmail.com</t>
  </si>
  <si>
    <t>GPIN-2187</t>
  </si>
  <si>
    <t>(618) 367-1496</t>
  </si>
  <si>
    <t>nancyborg@charter.net</t>
  </si>
  <si>
    <t>GPIN-2189</t>
  </si>
  <si>
    <t>Caseyville Village, IL</t>
  </si>
  <si>
    <t>(618) 407-5452</t>
  </si>
  <si>
    <t>eesquivel618@yahoo.com</t>
  </si>
  <si>
    <t>GPIN-2192</t>
  </si>
  <si>
    <t>(618) 532-6164</t>
  </si>
  <si>
    <t>jacksimcox46@gmail.com</t>
  </si>
  <si>
    <t>GPIN-2225</t>
  </si>
  <si>
    <t>Troy, IL</t>
  </si>
  <si>
    <t>(618) 977-9963</t>
  </si>
  <si>
    <t>kaljosephmiller@gmail.com</t>
  </si>
  <si>
    <t>GPIN-2239</t>
  </si>
  <si>
    <t>(618) 917-4147</t>
  </si>
  <si>
    <t>nader.pan@gmail.com</t>
  </si>
  <si>
    <t>GPIN-2250</t>
  </si>
  <si>
    <t>Mount Vernon City, IL</t>
  </si>
  <si>
    <t>(618) 731-8587</t>
  </si>
  <si>
    <t>mcconnell.garrik@gmail.com</t>
  </si>
  <si>
    <t>GPIN-2252</t>
  </si>
  <si>
    <t>(618) 210-0783</t>
  </si>
  <si>
    <t>mjhofeditz@gmail.com</t>
  </si>
  <si>
    <t>GPIN-2255</t>
  </si>
  <si>
    <t>St. Jacob Township, IL</t>
  </si>
  <si>
    <t>(618) 570-1801</t>
  </si>
  <si>
    <t>rcmansid@gmail.com</t>
  </si>
  <si>
    <t>GPIN-2257</t>
  </si>
  <si>
    <t>(618) 925-1908</t>
  </si>
  <si>
    <t>jrmy177@yahoo.com</t>
  </si>
  <si>
    <t>GPIN-2258</t>
  </si>
  <si>
    <t>(618) 719-7263</t>
  </si>
  <si>
    <t>backtohouston@gmail.com</t>
  </si>
  <si>
    <t>GPIN-2282</t>
  </si>
  <si>
    <t>Swansea, IL</t>
  </si>
  <si>
    <t>(618) 975-6742</t>
  </si>
  <si>
    <t>tjjae.fam@yahoo.com</t>
  </si>
  <si>
    <t>GPIN-2336</t>
  </si>
  <si>
    <t>(217) 556-0501</t>
  </si>
  <si>
    <t>realbrok@icloud.com</t>
  </si>
  <si>
    <t>GPIN-2339</t>
  </si>
  <si>
    <t>(618) 308-0105</t>
  </si>
  <si>
    <t>jritcheson89@gmail.com</t>
  </si>
  <si>
    <t>GPIN-2373</t>
  </si>
  <si>
    <t>(618) 533-2878</t>
  </si>
  <si>
    <t>suebone129@gmail.com</t>
  </si>
  <si>
    <t>GPIN-2374</t>
  </si>
  <si>
    <t>Clinton County, IL</t>
  </si>
  <si>
    <t>(618) 267-3531</t>
  </si>
  <si>
    <t>tannergyorkos@me.com</t>
  </si>
  <si>
    <t>GPIN-2380</t>
  </si>
  <si>
    <t>Wamac City, IL</t>
  </si>
  <si>
    <t>(618) 367-6285</t>
  </si>
  <si>
    <t>georgeroper821@gmail.com</t>
  </si>
  <si>
    <t>GPIN-2392</t>
  </si>
  <si>
    <t>(618) 979-6094</t>
  </si>
  <si>
    <t>maryleegram@gmail.com</t>
  </si>
  <si>
    <t>GPIN-2397</t>
  </si>
  <si>
    <t>(618) 801-8317</t>
  </si>
  <si>
    <t>ryanlynn0929@gmail.com</t>
  </si>
  <si>
    <t>GPIN-2403</t>
  </si>
  <si>
    <t>Collinsville, IL</t>
  </si>
  <si>
    <t>(618) 772-0318</t>
  </si>
  <si>
    <t>keoncrowder99@gmail.com</t>
  </si>
  <si>
    <t>GPIN-2404</t>
  </si>
  <si>
    <t>St. Jacob, IL</t>
  </si>
  <si>
    <t>(618) 210-4131</t>
  </si>
  <si>
    <t>julesrtt@hotmail.com</t>
  </si>
  <si>
    <t>GPIN-2412</t>
  </si>
  <si>
    <t>(636) 399-3789</t>
  </si>
  <si>
    <t>cln66@sbcglobal.net</t>
  </si>
  <si>
    <t>GPIN-2425</t>
  </si>
  <si>
    <t>Peoria, IL</t>
  </si>
  <si>
    <t>(309) 264-6399</t>
  </si>
  <si>
    <t>sbbooker@me.com</t>
  </si>
  <si>
    <t>GPIN-2433</t>
  </si>
  <si>
    <t>(309) 989-7589</t>
  </si>
  <si>
    <t>agustin.m.aguilar15@gmail.com</t>
  </si>
  <si>
    <t>GPIN-2444</t>
  </si>
  <si>
    <t>Cell217-202-7034 / Wife (812) 219-9522</t>
  </si>
  <si>
    <t>mlgenesisclean@gmail.com</t>
  </si>
  <si>
    <t>GPIN-2446</t>
  </si>
  <si>
    <t>Vermillion County, IL</t>
  </si>
  <si>
    <t>GPIN-2481</t>
  </si>
  <si>
    <t>(463) 701-9575</t>
  </si>
  <si>
    <t>lmlr721@gmail.com</t>
  </si>
  <si>
    <t>GPIN-2482</t>
  </si>
  <si>
    <t>(618) 623-3163</t>
  </si>
  <si>
    <t>kallysaldana614@gmail.com</t>
  </si>
  <si>
    <t>GPIN-2490</t>
  </si>
  <si>
    <t>Urbana City, IL</t>
  </si>
  <si>
    <t>(217) 898-8895</t>
  </si>
  <si>
    <t>silverscdw@gmail.com</t>
  </si>
  <si>
    <t>GPIN-2493</t>
  </si>
  <si>
    <t>(618) 407-2702</t>
  </si>
  <si>
    <t>sowless@yahoo.com</t>
  </si>
  <si>
    <t>GPIN-2494</t>
  </si>
  <si>
    <t>Tilton Village</t>
  </si>
  <si>
    <t>(217) 841-0833</t>
  </si>
  <si>
    <t>blazco0@gmail.com</t>
  </si>
  <si>
    <t>GPIN-2495</t>
  </si>
  <si>
    <t>(618) 409-3071</t>
  </si>
  <si>
    <t>jeffry.barnes@yahoo.com</t>
  </si>
  <si>
    <t>GPIN-2530</t>
  </si>
  <si>
    <t>(972) 835-2221</t>
  </si>
  <si>
    <t>benmark2675@gmail.com</t>
  </si>
  <si>
    <t>GPIN-2533</t>
  </si>
  <si>
    <t>(217) 260-8894</t>
  </si>
  <si>
    <t>purecountrymopar@yahoo.com</t>
  </si>
  <si>
    <t>GPIN-2548</t>
  </si>
  <si>
    <t>Village of Fithian</t>
  </si>
  <si>
    <t>(314) 604-3469</t>
  </si>
  <si>
    <t>c.cole.hendrix@gmail.com</t>
  </si>
  <si>
    <t>GPIN-2554</t>
  </si>
  <si>
    <t>(217) 304-7261</t>
  </si>
  <si>
    <t>iteneighty2@aol.com</t>
  </si>
  <si>
    <t>GPIN-2555</t>
  </si>
  <si>
    <t>City of O'Fallon, IL</t>
  </si>
  <si>
    <t>(618) 791-8500</t>
  </si>
  <si>
    <t>k99racing@yahoo.com</t>
  </si>
  <si>
    <t>GPIN-2561</t>
  </si>
  <si>
    <t>Danville, IL</t>
  </si>
  <si>
    <t>(217) 260-2394</t>
  </si>
  <si>
    <t>denisebrowning94@gmail.com</t>
  </si>
  <si>
    <t>GPIN-2573</t>
  </si>
  <si>
    <t>(618) 954-1644</t>
  </si>
  <si>
    <t>arice7340@gmail.com</t>
  </si>
  <si>
    <t>GPIN-2578</t>
  </si>
  <si>
    <t>Catlin Village, IL</t>
  </si>
  <si>
    <t>(217) 799-2116</t>
  </si>
  <si>
    <t>pelszynskim@yahoo.com</t>
  </si>
  <si>
    <t>GPIN-2583</t>
  </si>
  <si>
    <t>Effingham, IL</t>
  </si>
  <si>
    <t>(217) 663-7044</t>
  </si>
  <si>
    <t>maryloy@wabash.net</t>
  </si>
  <si>
    <t>GPIN-2584</t>
  </si>
  <si>
    <t>Charleston City, IL</t>
  </si>
  <si>
    <t>(217) 508-8686</t>
  </si>
  <si>
    <t>meubank67@gmail.com</t>
  </si>
  <si>
    <t>GPIN-2592</t>
  </si>
  <si>
    <t>carolelawyer1961@yahoo.com</t>
  </si>
  <si>
    <t>GPIN-2603</t>
  </si>
  <si>
    <t>(901) 218-4685</t>
  </si>
  <si>
    <t>anca_parrish@yahoo.com</t>
  </si>
  <si>
    <t>GPIN-2612</t>
  </si>
  <si>
    <t>(217) 274-2602</t>
  </si>
  <si>
    <t>mcfoote96@yahoo.com</t>
  </si>
  <si>
    <t>GPIN-2634</t>
  </si>
  <si>
    <t>(217) 377-6723</t>
  </si>
  <si>
    <t>marylou61854@hotmail.com</t>
  </si>
  <si>
    <t>GPIN-2638</t>
  </si>
  <si>
    <t>Paris, IL</t>
  </si>
  <si>
    <t>(217) 465-2780</t>
  </si>
  <si>
    <t>bgosnell2@frontier.com</t>
  </si>
  <si>
    <t>GPIN-2657</t>
  </si>
  <si>
    <t>Arcola City</t>
  </si>
  <si>
    <t>(217) 268-4841</t>
  </si>
  <si>
    <t>tuanedorton1@gmail.com</t>
  </si>
  <si>
    <t>GPIN-2663</t>
  </si>
  <si>
    <t>Georgetown, IL</t>
  </si>
  <si>
    <t>(217) 799-5140</t>
  </si>
  <si>
    <t>rkapayne3@gmail.com</t>
  </si>
  <si>
    <t>GPIN-2667</t>
  </si>
  <si>
    <t>rogerputman@yahoo.com</t>
  </si>
  <si>
    <t>GPIN-2677</t>
  </si>
  <si>
    <t>(317) 801-0690</t>
  </si>
  <si>
    <t>ericsuki1@comcast.net</t>
  </si>
  <si>
    <t>GPIN-2678</t>
  </si>
  <si>
    <t>(217) 246-5849</t>
  </si>
  <si>
    <t>andyplank84@yahoo.com</t>
  </si>
  <si>
    <t>GPIN-2680</t>
  </si>
  <si>
    <t>Danville City</t>
  </si>
  <si>
    <t>(217) 260-7605</t>
  </si>
  <si>
    <t>rab50@comcast.net</t>
  </si>
  <si>
    <t>GPIN-2682</t>
  </si>
  <si>
    <t>Champaign, IL</t>
  </si>
  <si>
    <t>(217) 637-4232</t>
  </si>
  <si>
    <t>delphia_garrison2001@yahoo.com</t>
  </si>
  <si>
    <t>GPIN-2684</t>
  </si>
  <si>
    <t>(217) 799-5078</t>
  </si>
  <si>
    <t>grhsboosters@yahoo.com</t>
  </si>
  <si>
    <t>GPIN-2695</t>
  </si>
  <si>
    <t>(217) 419-3605</t>
  </si>
  <si>
    <t>emerald_piano2003@yahoo.com</t>
  </si>
  <si>
    <t>GPIN-2705</t>
  </si>
  <si>
    <t>(217) 808-0423</t>
  </si>
  <si>
    <t>danielparsley63@gmail.com</t>
  </si>
  <si>
    <t>GPIN-2707</t>
  </si>
  <si>
    <t>(337) 422-9089</t>
  </si>
  <si>
    <t>roosmom2008@gmail.com</t>
  </si>
  <si>
    <t>GPIN-2712</t>
  </si>
  <si>
    <t>Vermillion County</t>
  </si>
  <si>
    <t>(217) 260-1211</t>
  </si>
  <si>
    <t>trentfinchum@gmail.com</t>
  </si>
  <si>
    <t>GPIN-2720</t>
  </si>
  <si>
    <t>(309) 242-3235</t>
  </si>
  <si>
    <t>khr3535@gmail.com</t>
  </si>
  <si>
    <t>GPIN-2736</t>
  </si>
  <si>
    <t>Rossville Village, IL</t>
  </si>
  <si>
    <t>(217) 799-2583</t>
  </si>
  <si>
    <t>nicolegerrity28@gmail.com</t>
  </si>
  <si>
    <t>GPIN-2737</t>
  </si>
  <si>
    <t>(217) 840-3861</t>
  </si>
  <si>
    <t>dtraxler61@aol.com</t>
  </si>
  <si>
    <t>GPIN-2740</t>
  </si>
  <si>
    <t>Tuscola, IL</t>
  </si>
  <si>
    <t>(217) 840-3475</t>
  </si>
  <si>
    <t>cmptch04@gmail.com</t>
  </si>
  <si>
    <t>GPIN-2744</t>
  </si>
  <si>
    <t>(818) 536-4690</t>
  </si>
  <si>
    <t>alexander.wysocki@gmail.com</t>
  </si>
  <si>
    <t>GPIN-2745</t>
  </si>
  <si>
    <t>(618) 535-4119</t>
  </si>
  <si>
    <t>paulawahl1954@gmail.com</t>
  </si>
  <si>
    <t>GPIN-2749</t>
  </si>
  <si>
    <t>Neoga CIty, IL</t>
  </si>
  <si>
    <t>(217) 259-8287</t>
  </si>
  <si>
    <t>stretchrobert@yahoo.com</t>
  </si>
  <si>
    <t>GPIN-2752</t>
  </si>
  <si>
    <t>(217) 714-5568</t>
  </si>
  <si>
    <t>linnenburgerj@gmail.com</t>
  </si>
  <si>
    <t>GPIN-2757</t>
  </si>
  <si>
    <t>(217) 508-8598</t>
  </si>
  <si>
    <t>hotrodman_usa@yahoo.com</t>
  </si>
  <si>
    <t>GPIN-2761</t>
  </si>
  <si>
    <t>(805) 297-7873</t>
  </si>
  <si>
    <t>maggies311@gmail.com</t>
  </si>
  <si>
    <t>GPIN-2766</t>
  </si>
  <si>
    <t>(217) 260-7572</t>
  </si>
  <si>
    <t>r.ruch@comcast.net</t>
  </si>
  <si>
    <t>GPIN-2775</t>
  </si>
  <si>
    <t>(217) 431-8318</t>
  </si>
  <si>
    <t>cinbud15@gmail.com</t>
  </si>
  <si>
    <t>GPIN-2779</t>
  </si>
  <si>
    <t>(815) 842-7774</t>
  </si>
  <si>
    <t>markbakerbramley@gmail.com</t>
  </si>
  <si>
    <t>GPIN-2780</t>
  </si>
  <si>
    <t>Indianola Village, IL</t>
  </si>
  <si>
    <t>(217) 918-0075</t>
  </si>
  <si>
    <t>thomasbl1980@gmail.com</t>
  </si>
  <si>
    <t>GPIN-2789</t>
  </si>
  <si>
    <t>(217) 690-2470</t>
  </si>
  <si>
    <t>sherylrichey@yahoo.com</t>
  </si>
  <si>
    <t>GPIN-2790</t>
  </si>
  <si>
    <t>(217) 799-8879</t>
  </si>
  <si>
    <t>porter803@aol.com</t>
  </si>
  <si>
    <t>GPIN-2792</t>
  </si>
  <si>
    <t>(217) 247-2915</t>
  </si>
  <si>
    <t>sandeejones86@gmail.com</t>
  </si>
  <si>
    <t>GPIN-2793</t>
  </si>
  <si>
    <t>(217) 247-2854</t>
  </si>
  <si>
    <t>daveslighthouse54@outlook.com</t>
  </si>
  <si>
    <t>GPIN-2810</t>
  </si>
  <si>
    <t>Sidney Village</t>
  </si>
  <si>
    <t>(217) 778-5967</t>
  </si>
  <si>
    <t>codyblanchard90@gmail.com</t>
  </si>
  <si>
    <t>GPIN-2816</t>
  </si>
  <si>
    <t>(217) 260-9930</t>
  </si>
  <si>
    <t>grapler134@msn.com</t>
  </si>
  <si>
    <t>GPIN-2824</t>
  </si>
  <si>
    <t>(309) 241-4259</t>
  </si>
  <si>
    <t>billieg2015@icloud.com</t>
  </si>
  <si>
    <t>GPIN-2829</t>
  </si>
  <si>
    <t>(217) 722-2388</t>
  </si>
  <si>
    <t>paytonplackett03@gmail.com</t>
  </si>
  <si>
    <t>GPIN-2830</t>
  </si>
  <si>
    <t>(217) 918-2262</t>
  </si>
  <si>
    <t>shanee882@gmail.com</t>
  </si>
  <si>
    <t>GPIN-2832</t>
  </si>
  <si>
    <t>(618) 798-0079</t>
  </si>
  <si>
    <t>morrisjz11@gmail.com</t>
  </si>
  <si>
    <t>GPIN-2848</t>
  </si>
  <si>
    <t>Chrisman IL</t>
  </si>
  <si>
    <t>(217) 808-2375</t>
  </si>
  <si>
    <t>lori.mallory@comcast.net</t>
  </si>
  <si>
    <t>GPIN-2851</t>
  </si>
  <si>
    <t>(217) 390-5381</t>
  </si>
  <si>
    <t>edgreene89@gmail.com</t>
  </si>
  <si>
    <t>GPIN-2866</t>
  </si>
  <si>
    <t>(217) 273-9263</t>
  </si>
  <si>
    <t>cubs9883@yahoo.com</t>
  </si>
  <si>
    <t>GPIN-2867</t>
  </si>
  <si>
    <t>Marissa Village, IL</t>
  </si>
  <si>
    <t>(618) 708-1732</t>
  </si>
  <si>
    <t>cal16sk@gmail.com</t>
  </si>
  <si>
    <t>GPIN-2876</t>
  </si>
  <si>
    <t>(217) 637-0671</t>
  </si>
  <si>
    <t>rosered1221@gmail.com</t>
  </si>
  <si>
    <t>GPIN-2877</t>
  </si>
  <si>
    <t>(217) 474-0165</t>
  </si>
  <si>
    <t>lboakwood@aol.com</t>
  </si>
  <si>
    <t>GPIN-2878</t>
  </si>
  <si>
    <t>McKendree Township</t>
  </si>
  <si>
    <t>(217) 304-5153</t>
  </si>
  <si>
    <t>nic383rtgirl@gmail.com</t>
  </si>
  <si>
    <t>GPIN-2879</t>
  </si>
  <si>
    <t>(760) 717-5102</t>
  </si>
  <si>
    <t>rybarczykrick@gmail.com</t>
  </si>
  <si>
    <t>GPIN-2882</t>
  </si>
  <si>
    <t>(217) 898-2058</t>
  </si>
  <si>
    <t>illinifan928@yahoo.com</t>
  </si>
  <si>
    <t>GPIN-2888</t>
  </si>
  <si>
    <t>(217) 962-0286</t>
  </si>
  <si>
    <t>jar122846@aol.com</t>
  </si>
  <si>
    <t>GPIN-2892</t>
  </si>
  <si>
    <t>Shelbyville</t>
  </si>
  <si>
    <t>(217) 561-3064</t>
  </si>
  <si>
    <t>nmarlow025@icloud.com</t>
  </si>
  <si>
    <t>GPIN-2894</t>
  </si>
  <si>
    <t>(309) 267-5152</t>
  </si>
  <si>
    <t>mrshyann56@yahoo.com</t>
  </si>
  <si>
    <t>GPIN-2919</t>
  </si>
  <si>
    <t>(217) 499-0330</t>
  </si>
  <si>
    <t>pattylyday@yahoo.com</t>
  </si>
  <si>
    <t>GPIN-2925</t>
  </si>
  <si>
    <t>(217) 443-1453</t>
  </si>
  <si>
    <t>nana421431@gmail.com</t>
  </si>
  <si>
    <t>GPIN-2936</t>
  </si>
  <si>
    <t>(217) 822-2923</t>
  </si>
  <si>
    <t>simpcustcabs@frontier.com</t>
  </si>
  <si>
    <t>GPIN-2946</t>
  </si>
  <si>
    <t>(217) 260-4227</t>
  </si>
  <si>
    <t>brumettcheryl@gmail.com</t>
  </si>
  <si>
    <t>GPIN-2947</t>
  </si>
  <si>
    <t>(217) 799-6126</t>
  </si>
  <si>
    <t>jtob1958@icloud.com</t>
  </si>
  <si>
    <t>GPIN-2960</t>
  </si>
  <si>
    <t>(217) 799-0777</t>
  </si>
  <si>
    <t>jspain421@gmail.com</t>
  </si>
  <si>
    <t>GPIN-2963</t>
  </si>
  <si>
    <t>(815) 471-4204</t>
  </si>
  <si>
    <t>tyronfairley@gmail.com</t>
  </si>
  <si>
    <t>GPIN-2967</t>
  </si>
  <si>
    <t>(217) 202-8606</t>
  </si>
  <si>
    <t>snykers60@yahoo.com</t>
  </si>
  <si>
    <t>GPIN-2979</t>
  </si>
  <si>
    <t>(815) 674-6882</t>
  </si>
  <si>
    <t>carissa14@mchsi.com</t>
  </si>
  <si>
    <t>GPIN-2981</t>
  </si>
  <si>
    <t>Pontiac City</t>
  </si>
  <si>
    <t>GPIN-2986</t>
  </si>
  <si>
    <t>(217) 497-7554</t>
  </si>
  <si>
    <t>hdguy82@yahoo.com</t>
  </si>
  <si>
    <t>GPIN-2988</t>
  </si>
  <si>
    <t>(217) 493-1202</t>
  </si>
  <si>
    <t>huong.ly.1588@gmail.com</t>
  </si>
  <si>
    <t>GPIN-2997</t>
  </si>
  <si>
    <t>(331) 333-0098</t>
  </si>
  <si>
    <t>sintim-aboagyef@dupage.edu</t>
  </si>
  <si>
    <t>GPIN-3004</t>
  </si>
  <si>
    <t>(217) 853-7958</t>
  </si>
  <si>
    <t>km4ever@yahoo.com</t>
  </si>
  <si>
    <t>GPIN-3007</t>
  </si>
  <si>
    <t>Belguim Village, IL</t>
  </si>
  <si>
    <t>(217) 213-8080</t>
  </si>
  <si>
    <t>michaelzaayer1959@gmail.com</t>
  </si>
  <si>
    <t>GPIN-3021</t>
  </si>
  <si>
    <t>(217) 273-2759</t>
  </si>
  <si>
    <t>duanecarlyle2@gmail.com</t>
  </si>
  <si>
    <t>GPIN-3025</t>
  </si>
  <si>
    <t>(217) 269-2146</t>
  </si>
  <si>
    <t>mltovey80@hotmail.com</t>
  </si>
  <si>
    <t>GPIN-3028</t>
  </si>
  <si>
    <t>Edgar County</t>
  </si>
  <si>
    <t>(217) 264-3987</t>
  </si>
  <si>
    <t>dwanemathias@gmail.com</t>
  </si>
  <si>
    <t>GPIN-3058</t>
  </si>
  <si>
    <t>(217) 264-7708</t>
  </si>
  <si>
    <t>bigbadd4735@gmail.com</t>
  </si>
  <si>
    <t>GPIN-3064</t>
  </si>
  <si>
    <t>(309) 622-1240</t>
  </si>
  <si>
    <t>leshourek@yahoo.com</t>
  </si>
  <si>
    <t>GPIN-3066</t>
  </si>
  <si>
    <t>(217) 504-2856</t>
  </si>
  <si>
    <t>ludybug55@yahoo.com</t>
  </si>
  <si>
    <t>GPIN-3074</t>
  </si>
  <si>
    <t>Rushville City</t>
  </si>
  <si>
    <t>(217) 322-6281</t>
  </si>
  <si>
    <t>stevenwynn60@yahoo.com</t>
  </si>
  <si>
    <t>GPIN-3097</t>
  </si>
  <si>
    <t>Paxton, IL</t>
  </si>
  <si>
    <t>(217) 550-6538</t>
  </si>
  <si>
    <t>leasha_lynn97@yahoo.com</t>
  </si>
  <si>
    <t>GPIN-3100</t>
  </si>
  <si>
    <t>(217) 254-6889</t>
  </si>
  <si>
    <t>cphillips2494@gmail.com</t>
  </si>
  <si>
    <t>GPIN-3105</t>
  </si>
  <si>
    <t>(447) 216-5222</t>
  </si>
  <si>
    <t>lnck89@yahoo.com</t>
  </si>
  <si>
    <t>GPIN-3111</t>
  </si>
  <si>
    <t>Litchfield, IL</t>
  </si>
  <si>
    <t>(217) 556-9734</t>
  </si>
  <si>
    <t>alexjackson1518@gmail.com</t>
  </si>
  <si>
    <t>GPIN-3115</t>
  </si>
  <si>
    <t>(217) 304-1302</t>
  </si>
  <si>
    <t>vineskm@hoopeston.k12.il.us</t>
  </si>
  <si>
    <t>GPIN-3122</t>
  </si>
  <si>
    <t>Westfield Village of</t>
  </si>
  <si>
    <t>(217) 251-9957</t>
  </si>
  <si>
    <t>westfieldgraphics@gmail.com</t>
  </si>
  <si>
    <t>GPIN-3126</t>
  </si>
  <si>
    <t>(309) 706-0232</t>
  </si>
  <si>
    <t>lemonpunk.inquiries@gmail.com</t>
  </si>
  <si>
    <t>GPIN-3139</t>
  </si>
  <si>
    <t>(618) 806-9162</t>
  </si>
  <si>
    <t>disenhart800@gmail.com</t>
  </si>
  <si>
    <t>GPIN-3150</t>
  </si>
  <si>
    <t>(217) 474-7261</t>
  </si>
  <si>
    <t>rhird10@gmail.com</t>
  </si>
  <si>
    <t>GPIN-3153</t>
  </si>
  <si>
    <t>(217) 369-9846</t>
  </si>
  <si>
    <t>little.cunpe2@gmail.com</t>
  </si>
  <si>
    <t>GPIN-3168</t>
  </si>
  <si>
    <t>Champion City, IL</t>
  </si>
  <si>
    <t>(217) 351-5018</t>
  </si>
  <si>
    <t>jlbyoung@hotmail.com</t>
  </si>
  <si>
    <t>GPIN-3179</t>
  </si>
  <si>
    <t>(618) 302-7592</t>
  </si>
  <si>
    <t>higgyz712001@yahoo.com</t>
  </si>
  <si>
    <t>GPIN-3180</t>
  </si>
  <si>
    <t>Oblong, IL</t>
  </si>
  <si>
    <t>(618) 553-0919</t>
  </si>
  <si>
    <t>wwilson495@outlook.com</t>
  </si>
  <si>
    <t>GPIN-3184</t>
  </si>
  <si>
    <t>(309) 310-5468</t>
  </si>
  <si>
    <t>barisaxgw@gmail.com</t>
  </si>
  <si>
    <t>GPIN-3207</t>
  </si>
  <si>
    <t>Cell 618-363-5722 (618) 394-1632</t>
  </si>
  <si>
    <t>kittybear1220@gmail.com</t>
  </si>
  <si>
    <t>GPIN-3236</t>
  </si>
  <si>
    <t>(618) 367-3595</t>
  </si>
  <si>
    <t>hanksgene63@yahoo.com</t>
  </si>
  <si>
    <t>GPIN-3276</t>
  </si>
  <si>
    <t>(323) 239-8931</t>
  </si>
  <si>
    <t>arthorart@hotmail.com</t>
  </si>
  <si>
    <t>GPIN-3280</t>
  </si>
  <si>
    <t>(618) 980-1481</t>
  </si>
  <si>
    <t>reddchiz@yahoo.com</t>
  </si>
  <si>
    <t>GPIN-3292</t>
  </si>
  <si>
    <t>(314) 910-9117</t>
  </si>
  <si>
    <t>pjmaj@aol.com</t>
  </si>
  <si>
    <t>Site Survey Scheduled Date</t>
  </si>
  <si>
    <t>Num Days in Closed</t>
  </si>
  <si>
    <t>Num Days in Design &amp; Engineering</t>
  </si>
  <si>
    <t>Num Days in Permitting</t>
  </si>
  <si>
    <t>Num Days in PTO</t>
  </si>
  <si>
    <t>Num Days in Site Survey</t>
  </si>
  <si>
    <t>Jeanette</t>
  </si>
  <si>
    <t>Calvin</t>
  </si>
  <si>
    <t>Deborah</t>
  </si>
  <si>
    <t>Brandon</t>
  </si>
  <si>
    <t>Korrinn</t>
  </si>
  <si>
    <t>Marcus</t>
  </si>
  <si>
    <t>First Name</t>
  </si>
  <si>
    <t>Jane</t>
  </si>
  <si>
    <t>Austen</t>
  </si>
  <si>
    <t>Novak</t>
  </si>
  <si>
    <t>Grames</t>
  </si>
  <si>
    <t>Hutchins</t>
  </si>
  <si>
    <t>Dunham</t>
  </si>
  <si>
    <t>Taylor</t>
  </si>
  <si>
    <t>Reed</t>
  </si>
  <si>
    <t>Bonaldi</t>
  </si>
  <si>
    <t>Jones</t>
  </si>
  <si>
    <t>Terrence</t>
  </si>
  <si>
    <t>Williams</t>
  </si>
  <si>
    <t>Steven</t>
  </si>
  <si>
    <t>Blankenship</t>
  </si>
  <si>
    <t>Cheri</t>
  </si>
  <si>
    <t>Miramonti</t>
  </si>
  <si>
    <t>Kathy</t>
  </si>
  <si>
    <t>Middendorf</t>
  </si>
  <si>
    <t>Kathryn</t>
  </si>
  <si>
    <t>Leary</t>
  </si>
  <si>
    <t>Bob</t>
  </si>
  <si>
    <t>Lane</t>
  </si>
  <si>
    <t>David</t>
  </si>
  <si>
    <t>Ransom</t>
  </si>
  <si>
    <t>Jonah</t>
  </si>
  <si>
    <t>Buckert</t>
  </si>
  <si>
    <t>Rayleen</t>
  </si>
  <si>
    <t>Luttrell</t>
  </si>
  <si>
    <t>Ashton</t>
  </si>
  <si>
    <t>Culver</t>
  </si>
  <si>
    <t>Cathy</t>
  </si>
  <si>
    <t>Smallwood</t>
  </si>
  <si>
    <t>Vincent</t>
  </si>
  <si>
    <t>Wiehardt</t>
  </si>
  <si>
    <t>Kayah</t>
  </si>
  <si>
    <t>Billups</t>
  </si>
  <si>
    <t>Monica</t>
  </si>
  <si>
    <t>Bolley</t>
  </si>
  <si>
    <t>Nancy</t>
  </si>
  <si>
    <t>Woolen</t>
  </si>
  <si>
    <t>Jeffrey</t>
  </si>
  <si>
    <t>Dame</t>
  </si>
  <si>
    <t>Alveta</t>
  </si>
  <si>
    <t>Melody</t>
  </si>
  <si>
    <t>Brand</t>
  </si>
  <si>
    <t>Robert</t>
  </si>
  <si>
    <t>Hayes</t>
  </si>
  <si>
    <t>Brandi</t>
  </si>
  <si>
    <t>Radny</t>
  </si>
  <si>
    <t>Kelly</t>
  </si>
  <si>
    <t>Buechele</t>
  </si>
  <si>
    <t>Margaret</t>
  </si>
  <si>
    <t>Eros</t>
  </si>
  <si>
    <t>Dianne</t>
  </si>
  <si>
    <t>Cowden</t>
  </si>
  <si>
    <t>Chanta</t>
  </si>
  <si>
    <t>Love</t>
  </si>
  <si>
    <t>James</t>
  </si>
  <si>
    <t>Jackson</t>
  </si>
  <si>
    <t>Nicolle</t>
  </si>
  <si>
    <t>Tyrone</t>
  </si>
  <si>
    <t>Daniel</t>
  </si>
  <si>
    <t>Brimm</t>
  </si>
  <si>
    <t>Brenda</t>
  </si>
  <si>
    <t>Bankston</t>
  </si>
  <si>
    <t>Ruth</t>
  </si>
  <si>
    <t>Young</t>
  </si>
  <si>
    <t>Neil</t>
  </si>
  <si>
    <t>Custer</t>
  </si>
  <si>
    <t>Raymond</t>
  </si>
  <si>
    <t>Heath</t>
  </si>
  <si>
    <t>Jerry</t>
  </si>
  <si>
    <t>Robins</t>
  </si>
  <si>
    <t>Jason</t>
  </si>
  <si>
    <t>Allison</t>
  </si>
  <si>
    <t>Kenneth</t>
  </si>
  <si>
    <t>Evans</t>
  </si>
  <si>
    <t>Kimberly</t>
  </si>
  <si>
    <t>Stout</t>
  </si>
  <si>
    <t>Betty</t>
  </si>
  <si>
    <t>Richard</t>
  </si>
  <si>
    <t>Conatser</t>
  </si>
  <si>
    <t>Lue</t>
  </si>
  <si>
    <t>Robertson</t>
  </si>
  <si>
    <t>Fred</t>
  </si>
  <si>
    <t>Gant</t>
  </si>
  <si>
    <t>Rocio</t>
  </si>
  <si>
    <t>Vega</t>
  </si>
  <si>
    <t>George</t>
  </si>
  <si>
    <t>Weyhrich</t>
  </si>
  <si>
    <t>Vernon</t>
  </si>
  <si>
    <t>Fouts</t>
  </si>
  <si>
    <t>Lilia</t>
  </si>
  <si>
    <t>Jaramilo</t>
  </si>
  <si>
    <t>Beaudoin</t>
  </si>
  <si>
    <t>Michael</t>
  </si>
  <si>
    <t>Murphy</t>
  </si>
  <si>
    <t>Casey</t>
  </si>
  <si>
    <t>Eischen</t>
  </si>
  <si>
    <t>Eric</t>
  </si>
  <si>
    <t>Dearing</t>
  </si>
  <si>
    <t>Constance</t>
  </si>
  <si>
    <t>Gully</t>
  </si>
  <si>
    <t>John</t>
  </si>
  <si>
    <t>Uram</t>
  </si>
  <si>
    <t>Rita</t>
  </si>
  <si>
    <t>Howells</t>
  </si>
  <si>
    <t>Susan</t>
  </si>
  <si>
    <t>King</t>
  </si>
  <si>
    <t>Fleming</t>
  </si>
  <si>
    <t>Oettle</t>
  </si>
  <si>
    <t>Laura</t>
  </si>
  <si>
    <t>Spates</t>
  </si>
  <si>
    <t>Anne</t>
  </si>
  <si>
    <t>Masters</t>
  </si>
  <si>
    <t>Andrew</t>
  </si>
  <si>
    <t>Redmon</t>
  </si>
  <si>
    <t>Lynsey</t>
  </si>
  <si>
    <t>Runyon</t>
  </si>
  <si>
    <t>Claudia</t>
  </si>
  <si>
    <t>DuVall</t>
  </si>
  <si>
    <t>Stephanie</t>
  </si>
  <si>
    <t>Turner</t>
  </si>
  <si>
    <t>Chapman</t>
  </si>
  <si>
    <t>Jaden</t>
  </si>
  <si>
    <t>Jeffries</t>
  </si>
  <si>
    <t>Constancio</t>
  </si>
  <si>
    <t>Magana-Velazquez</t>
  </si>
  <si>
    <t>Ryan</t>
  </si>
  <si>
    <t>Ramsey</t>
  </si>
  <si>
    <t>Francis</t>
  </si>
  <si>
    <t>Hughes</t>
  </si>
  <si>
    <t>Owens</t>
  </si>
  <si>
    <t>Borgmann</t>
  </si>
  <si>
    <t>Ernesto</t>
  </si>
  <si>
    <t>Esquivel</t>
  </si>
  <si>
    <t>Jack</t>
  </si>
  <si>
    <t>Simcox</t>
  </si>
  <si>
    <t>Kal</t>
  </si>
  <si>
    <t>Miller</t>
  </si>
  <si>
    <t>Nader</t>
  </si>
  <si>
    <t>Panahshahi</t>
  </si>
  <si>
    <t>Garrik</t>
  </si>
  <si>
    <t>Mcconnell</t>
  </si>
  <si>
    <t>Mark</t>
  </si>
  <si>
    <t>Hofeditz</t>
  </si>
  <si>
    <t>Sidney</t>
  </si>
  <si>
    <t>Harden</t>
  </si>
  <si>
    <t>Jeremy</t>
  </si>
  <si>
    <t>Ogden</t>
  </si>
  <si>
    <t>Armetta</t>
  </si>
  <si>
    <t>Timothy</t>
  </si>
  <si>
    <t>Smith</t>
  </si>
  <si>
    <t>Lisa</t>
  </si>
  <si>
    <t>Smoot</t>
  </si>
  <si>
    <t>Ritcheson</t>
  </si>
  <si>
    <t>Charles</t>
  </si>
  <si>
    <t>Bone</t>
  </si>
  <si>
    <t>Tanner</t>
  </si>
  <si>
    <t>Gyorkos</t>
  </si>
  <si>
    <t>Roper</t>
  </si>
  <si>
    <t>Mary</t>
  </si>
  <si>
    <t>Nygard</t>
  </si>
  <si>
    <t>Lynn</t>
  </si>
  <si>
    <t>Darious</t>
  </si>
  <si>
    <t>Crowder</t>
  </si>
  <si>
    <t>Julie</t>
  </si>
  <si>
    <t>Kulage</t>
  </si>
  <si>
    <t>Ricky</t>
  </si>
  <si>
    <t>Shirley</t>
  </si>
  <si>
    <t>Booker</t>
  </si>
  <si>
    <t>Agustin</t>
  </si>
  <si>
    <t>Aguilar</t>
  </si>
  <si>
    <t>Morris</t>
  </si>
  <si>
    <t>Trosper</t>
  </si>
  <si>
    <t>Jensen</t>
  </si>
  <si>
    <t>Kally</t>
  </si>
  <si>
    <t>Montano</t>
  </si>
  <si>
    <t>Silver</t>
  </si>
  <si>
    <t>Scott</t>
  </si>
  <si>
    <t>Sowles</t>
  </si>
  <si>
    <t>Todd</t>
  </si>
  <si>
    <t>Blazaitis</t>
  </si>
  <si>
    <t>Jeffry</t>
  </si>
  <si>
    <t>Barnes</t>
  </si>
  <si>
    <t>Zichun</t>
  </si>
  <si>
    <t>Ye</t>
  </si>
  <si>
    <t>Cole</t>
  </si>
  <si>
    <t>Hendrix</t>
  </si>
  <si>
    <t>Ronda</t>
  </si>
  <si>
    <t>Swisher</t>
  </si>
  <si>
    <t>Knerrer</t>
  </si>
  <si>
    <t>Denise</t>
  </si>
  <si>
    <t>Browning</t>
  </si>
  <si>
    <t>Alphonso</t>
  </si>
  <si>
    <t>Rice</t>
  </si>
  <si>
    <t>Malia</t>
  </si>
  <si>
    <t>Pelszynski</t>
  </si>
  <si>
    <t>Sam</t>
  </si>
  <si>
    <t>Loy</t>
  </si>
  <si>
    <t>Eddie</t>
  </si>
  <si>
    <t>Eubank</t>
  </si>
  <si>
    <t>Carole</t>
  </si>
  <si>
    <t>Lawyer</t>
  </si>
  <si>
    <t>Anca</t>
  </si>
  <si>
    <t>Parrish</t>
  </si>
  <si>
    <t>Herbert</t>
  </si>
  <si>
    <t>Foote</t>
  </si>
  <si>
    <t>Dabrowski</t>
  </si>
  <si>
    <t>Gosnell</t>
  </si>
  <si>
    <t>Terry</t>
  </si>
  <si>
    <t>Thornton</t>
  </si>
  <si>
    <t>Payne</t>
  </si>
  <si>
    <t>Roger</t>
  </si>
  <si>
    <t>Putman</t>
  </si>
  <si>
    <t>Delagrange</t>
  </si>
  <si>
    <t>Andy</t>
  </si>
  <si>
    <t>Plank</t>
  </si>
  <si>
    <t>Bott</t>
  </si>
  <si>
    <t>Joe</t>
  </si>
  <si>
    <t>Hesselmann</t>
  </si>
  <si>
    <t>Danny</t>
  </si>
  <si>
    <t>Iselin</t>
  </si>
  <si>
    <t>Gutierrez</t>
  </si>
  <si>
    <t>Parsley</t>
  </si>
  <si>
    <t>Amber</t>
  </si>
  <si>
    <t>Wilt</t>
  </si>
  <si>
    <t>Trent</t>
  </si>
  <si>
    <t>Finchum</t>
  </si>
  <si>
    <t>Kamron</t>
  </si>
  <si>
    <t>Harris</t>
  </si>
  <si>
    <t>Abrian</t>
  </si>
  <si>
    <t>Darnell</t>
  </si>
  <si>
    <t>Traxler</t>
  </si>
  <si>
    <t>Gire</t>
  </si>
  <si>
    <t>Alexander</t>
  </si>
  <si>
    <t>Wysocki</t>
  </si>
  <si>
    <t>Paula</t>
  </si>
  <si>
    <t>Wahl</t>
  </si>
  <si>
    <t>Stretch</t>
  </si>
  <si>
    <t>Linnenburger</t>
  </si>
  <si>
    <t>William</t>
  </si>
  <si>
    <t>Cook</t>
  </si>
  <si>
    <t>Gulvas</t>
  </si>
  <si>
    <t>Ruch</t>
  </si>
  <si>
    <t>Lucinda</t>
  </si>
  <si>
    <t>Brinkley</t>
  </si>
  <si>
    <t>Baker</t>
  </si>
  <si>
    <t>Brian</t>
  </si>
  <si>
    <t>Thomas</t>
  </si>
  <si>
    <t>Sheryl</t>
  </si>
  <si>
    <t>Richey</t>
  </si>
  <si>
    <t>Porter</t>
  </si>
  <si>
    <t>Sandee</t>
  </si>
  <si>
    <t>Haase</t>
  </si>
  <si>
    <t>Cody</t>
  </si>
  <si>
    <t>Blanchard</t>
  </si>
  <si>
    <t>Philip</t>
  </si>
  <si>
    <t>Benjamin</t>
  </si>
  <si>
    <t>Billie</t>
  </si>
  <si>
    <t>Gordon</t>
  </si>
  <si>
    <t>Payton</t>
  </si>
  <si>
    <t>Plackett</t>
  </si>
  <si>
    <t>Amanda</t>
  </si>
  <si>
    <t>English</t>
  </si>
  <si>
    <t>Jamie</t>
  </si>
  <si>
    <t>Morrison</t>
  </si>
  <si>
    <t>Mallory</t>
  </si>
  <si>
    <t>Janice</t>
  </si>
  <si>
    <t>Greene</t>
  </si>
  <si>
    <t>Clayton</t>
  </si>
  <si>
    <t>Monroe</t>
  </si>
  <si>
    <t>Callee</t>
  </si>
  <si>
    <t>Klingeman</t>
  </si>
  <si>
    <t>Rosemary</t>
  </si>
  <si>
    <t>Wright</t>
  </si>
  <si>
    <t>Lorie</t>
  </si>
  <si>
    <t>Bloomfield</t>
  </si>
  <si>
    <t>Nicole</t>
  </si>
  <si>
    <t>Rybarczyk</t>
  </si>
  <si>
    <t>DeNeal</t>
  </si>
  <si>
    <t>Rardin</t>
  </si>
  <si>
    <t>Noah</t>
  </si>
  <si>
    <t>Marlow</t>
  </si>
  <si>
    <t>Joseph</t>
  </si>
  <si>
    <t>Alton</t>
  </si>
  <si>
    <t>Kent</t>
  </si>
  <si>
    <t>Hartman</t>
  </si>
  <si>
    <t>Tucker</t>
  </si>
  <si>
    <t>Simpson</t>
  </si>
  <si>
    <t>Cheryl</t>
  </si>
  <si>
    <t>Brumett</t>
  </si>
  <si>
    <t>O'Brien</t>
  </si>
  <si>
    <t>Spain</t>
  </si>
  <si>
    <t>Tyron</t>
  </si>
  <si>
    <t>Fairley</t>
  </si>
  <si>
    <t>Tracy</t>
  </si>
  <si>
    <t>Culkin</t>
  </si>
  <si>
    <t>Carissa</t>
  </si>
  <si>
    <t>Webster</t>
  </si>
  <si>
    <t>Fegett</t>
  </si>
  <si>
    <t>Huong</t>
  </si>
  <si>
    <t>Ly</t>
  </si>
  <si>
    <t>Foster</t>
  </si>
  <si>
    <t>Sintim-Aboagye</t>
  </si>
  <si>
    <t>JOSHUA</t>
  </si>
  <si>
    <t>MCCARTY</t>
  </si>
  <si>
    <t>Zaayer</t>
  </si>
  <si>
    <t>Duane</t>
  </si>
  <si>
    <t>Carlyle</t>
  </si>
  <si>
    <t>Melissa</t>
  </si>
  <si>
    <t>Tovey</t>
  </si>
  <si>
    <t>Mathias</t>
  </si>
  <si>
    <t>Larson</t>
  </si>
  <si>
    <t>Takelani</t>
  </si>
  <si>
    <t>Leshoure</t>
  </si>
  <si>
    <t>Luanne</t>
  </si>
  <si>
    <t>Warner</t>
  </si>
  <si>
    <t>Wynn</t>
  </si>
  <si>
    <t>Aleasha</t>
  </si>
  <si>
    <t>Mikules</t>
  </si>
  <si>
    <t>Phillips</t>
  </si>
  <si>
    <t>Nickle</t>
  </si>
  <si>
    <t>Kathleen</t>
  </si>
  <si>
    <t>Vines</t>
  </si>
  <si>
    <t>Alicia</t>
  </si>
  <si>
    <t>Coartney</t>
  </si>
  <si>
    <t>Haley</t>
  </si>
  <si>
    <t>Dustin</t>
  </si>
  <si>
    <t>Isenhart</t>
  </si>
  <si>
    <t>Randy</t>
  </si>
  <si>
    <t>Hird</t>
  </si>
  <si>
    <t>Little</t>
  </si>
  <si>
    <t>Higginbotham</t>
  </si>
  <si>
    <t>Wilson</t>
  </si>
  <si>
    <t>Glenn</t>
  </si>
  <si>
    <t>Katie</t>
  </si>
  <si>
    <t>Eugene</t>
  </si>
  <si>
    <t>Hanks</t>
  </si>
  <si>
    <t>Arthur</t>
  </si>
  <si>
    <t>Reginald</t>
  </si>
  <si>
    <t>Chism</t>
  </si>
  <si>
    <t>Major</t>
  </si>
  <si>
    <t>Gray Curtis</t>
  </si>
  <si>
    <t>Jane Houston</t>
  </si>
  <si>
    <t>Warren Wisely</t>
  </si>
  <si>
    <t>Last Name</t>
  </si>
  <si>
    <t xml:space="preserve"> Oglesby</t>
  </si>
  <si>
    <t>1006 Pennsylvania Ave</t>
  </si>
  <si>
    <t xml:space="preserve"> Windsor</t>
  </si>
  <si>
    <t>200 Beech St</t>
  </si>
  <si>
    <t xml:space="preserve"> Normal</t>
  </si>
  <si>
    <t xml:space="preserve"> Jerseyville</t>
  </si>
  <si>
    <t>283 Nicole dr</t>
  </si>
  <si>
    <t xml:space="preserve"> Caseyville</t>
  </si>
  <si>
    <t xml:space="preserve"> Belleville</t>
  </si>
  <si>
    <t>413 Warrensburg dr</t>
  </si>
  <si>
    <t>101 Kirby ln</t>
  </si>
  <si>
    <t>104 Winthrop dr</t>
  </si>
  <si>
    <t>42 Birch dr</t>
  </si>
  <si>
    <t>1100 Dorris Heights Rd</t>
  </si>
  <si>
    <t xml:space="preserve"> Harrisburg</t>
  </si>
  <si>
    <t>318 Geneva Ave</t>
  </si>
  <si>
    <t>5513 Pontiac dr</t>
  </si>
  <si>
    <t xml:space="preserve"> Fairview Heights</t>
  </si>
  <si>
    <t>4443 N Prairie View Rd</t>
  </si>
  <si>
    <t xml:space="preserve"> Oakley</t>
  </si>
  <si>
    <t>2900 Grand Ave</t>
  </si>
  <si>
    <t xml:space="preserve"> Granite City</t>
  </si>
  <si>
    <t>2820 Iowa St</t>
  </si>
  <si>
    <t>2 Pinewood ln</t>
  </si>
  <si>
    <t>515 S Market St</t>
  </si>
  <si>
    <t xml:space="preserve"> Marion</t>
  </si>
  <si>
    <t xml:space="preserve"> Collinsville</t>
  </si>
  <si>
    <t>1324 Springfield dr</t>
  </si>
  <si>
    <t>774 Lindy Ct</t>
  </si>
  <si>
    <t>205 Lexington dr</t>
  </si>
  <si>
    <t>313 Bunker Hill Rd</t>
  </si>
  <si>
    <t xml:space="preserve"> Bloomington</t>
  </si>
  <si>
    <t>3 Grace Ct</t>
  </si>
  <si>
    <t>305 Country Club Acres</t>
  </si>
  <si>
    <t>9432 W Main St</t>
  </si>
  <si>
    <t>216 Egret Ct</t>
  </si>
  <si>
    <t>189 Berringer dr</t>
  </si>
  <si>
    <t xml:space="preserve"> O'Fallon</t>
  </si>
  <si>
    <t>909 Coral dr</t>
  </si>
  <si>
    <t>903 Binkley St</t>
  </si>
  <si>
    <t>903 Portland Ave</t>
  </si>
  <si>
    <t>171 E Penning Ave</t>
  </si>
  <si>
    <t xml:space="preserve"> Wood River</t>
  </si>
  <si>
    <t>2920 Palmer Ave</t>
  </si>
  <si>
    <t>1407 Oak St</t>
  </si>
  <si>
    <t xml:space="preserve"> Danville</t>
  </si>
  <si>
    <t>110 Church Rd</t>
  </si>
  <si>
    <t xml:space="preserve"> Murrayville</t>
  </si>
  <si>
    <t>130 Blackberry dr</t>
  </si>
  <si>
    <t xml:space="preserve"> Clay City</t>
  </si>
  <si>
    <t>417 W Wilson St</t>
  </si>
  <si>
    <t xml:space="preserve"> Bement</t>
  </si>
  <si>
    <t>17520 il-29</t>
  </si>
  <si>
    <t xml:space="preserve"> San Jose</t>
  </si>
  <si>
    <t>1249 Sunnyside Rd</t>
  </si>
  <si>
    <t xml:space="preserve"> Chapin</t>
  </si>
  <si>
    <t>317 N Jackson St</t>
  </si>
  <si>
    <t xml:space="preserve"> Elgin</t>
  </si>
  <si>
    <t>119 Coral ln</t>
  </si>
  <si>
    <t xml:space="preserve"> Wheeling</t>
  </si>
  <si>
    <t>709 N Ervin St</t>
  </si>
  <si>
    <t xml:space="preserve"> Cutler</t>
  </si>
  <si>
    <t>2701 Michigan Ave</t>
  </si>
  <si>
    <t>503 N Lange Ave</t>
  </si>
  <si>
    <t xml:space="preserve"> Maryville</t>
  </si>
  <si>
    <t>1132 E Clinton Ave</t>
  </si>
  <si>
    <t xml:space="preserve"> Farmer City</t>
  </si>
  <si>
    <t>603 E Brailley St</t>
  </si>
  <si>
    <t xml:space="preserve"> Hillsboro</t>
  </si>
  <si>
    <t>622 Elfgen St</t>
  </si>
  <si>
    <t>2401 Williams St</t>
  </si>
  <si>
    <t>1434 4th St</t>
  </si>
  <si>
    <t xml:space="preserve"> Cottage Hills</t>
  </si>
  <si>
    <t>1714 Nita ln</t>
  </si>
  <si>
    <t xml:space="preserve"> Jacksonville</t>
  </si>
  <si>
    <t>5025 W Chippewa Rd</t>
  </si>
  <si>
    <t xml:space="preserve"> Bartonville</t>
  </si>
  <si>
    <t>36 Gary Ave</t>
  </si>
  <si>
    <t>2019 Lee Ave</t>
  </si>
  <si>
    <t>408 E Cherry St</t>
  </si>
  <si>
    <t xml:space="preserve"> Chatsworth</t>
  </si>
  <si>
    <t>1311 Allendale St</t>
  </si>
  <si>
    <t>635 South Washington St</t>
  </si>
  <si>
    <t>211 Randolph dr</t>
  </si>
  <si>
    <t xml:space="preserve"> Centralia</t>
  </si>
  <si>
    <t>1348 E 6th St</t>
  </si>
  <si>
    <t>266 Nicole dr</t>
  </si>
  <si>
    <t>1001 Case St</t>
  </si>
  <si>
    <t>111 Reagan dr</t>
  </si>
  <si>
    <t xml:space="preserve"> Troy</t>
  </si>
  <si>
    <t>821 Hale Ave</t>
  </si>
  <si>
    <t>14210 Prosperity Rd</t>
  </si>
  <si>
    <t xml:space="preserve"> Swansea</t>
  </si>
  <si>
    <t>35 Potomac dr</t>
  </si>
  <si>
    <t>729 W 5th St</t>
  </si>
  <si>
    <t>903 W 7th St</t>
  </si>
  <si>
    <t>11 Leo St</t>
  </si>
  <si>
    <t>303 W 5th St</t>
  </si>
  <si>
    <t xml:space="preserve"> Saint Jacob</t>
  </si>
  <si>
    <t>327 Countryside ln</t>
  </si>
  <si>
    <t>744 E McClure Ave</t>
  </si>
  <si>
    <t xml:space="preserve"> Peoria</t>
  </si>
  <si>
    <t>509 E Melbourne Ave</t>
  </si>
  <si>
    <t>15066 Catlin Tilton Rd</t>
  </si>
  <si>
    <t>16 Belle dr</t>
  </si>
  <si>
    <t>1003 S Race St</t>
  </si>
  <si>
    <t xml:space="preserve"> Urbana</t>
  </si>
  <si>
    <t>10020 Bunkum Rd</t>
  </si>
  <si>
    <t>1908 S Jefferson St</t>
  </si>
  <si>
    <t xml:space="preserve"> Tilton</t>
  </si>
  <si>
    <t>1469 Arley Hill dr</t>
  </si>
  <si>
    <t>407 W Washington St</t>
  </si>
  <si>
    <t xml:space="preserve"> Champaign</t>
  </si>
  <si>
    <t>18900 EaSt</t>
  </si>
  <si>
    <t xml:space="preserve"> 900 North Road Georgetown</t>
  </si>
  <si>
    <t>609 N Main St</t>
  </si>
  <si>
    <t xml:space="preserve"> Fithian</t>
  </si>
  <si>
    <t>20480 County Rd</t>
  </si>
  <si>
    <t xml:space="preserve"> 1280 N Danville</t>
  </si>
  <si>
    <t>1009 holiday dr</t>
  </si>
  <si>
    <t>2203 Bern Ave</t>
  </si>
  <si>
    <t>103 Martin Ct</t>
  </si>
  <si>
    <t xml:space="preserve"> Catlin</t>
  </si>
  <si>
    <t>1009 N Martin St</t>
  </si>
  <si>
    <t xml:space="preserve"> Effingham</t>
  </si>
  <si>
    <t>40 Circle dr</t>
  </si>
  <si>
    <t>409 E North 2nd St</t>
  </si>
  <si>
    <t>3326 W William St</t>
  </si>
  <si>
    <t>223 Cunningham Ave</t>
  </si>
  <si>
    <t>108 S Cottage Grove Ave</t>
  </si>
  <si>
    <t>716 E Blackburn St</t>
  </si>
  <si>
    <t xml:space="preserve"> Paris</t>
  </si>
  <si>
    <t>131 S Pine St</t>
  </si>
  <si>
    <t xml:space="preserve"> Arcola</t>
  </si>
  <si>
    <t>402 W 16th St</t>
  </si>
  <si>
    <t xml:space="preserve"> Georgetown</t>
  </si>
  <si>
    <t>1315 Edgewood dr</t>
  </si>
  <si>
    <t>522 Brewer Rd</t>
  </si>
  <si>
    <t>217 W Progress St</t>
  </si>
  <si>
    <t xml:space="preserve"> Arthur</t>
  </si>
  <si>
    <t>320 Fletcher dr</t>
  </si>
  <si>
    <t>796 County Rd</t>
  </si>
  <si>
    <t xml:space="preserve"> 900 E Tolono</t>
  </si>
  <si>
    <t>16858 Mill Rd</t>
  </si>
  <si>
    <t>2305 Southwood dr</t>
  </si>
  <si>
    <t>809 W Voorhees St</t>
  </si>
  <si>
    <t>8020 1715 E Rd</t>
  </si>
  <si>
    <t>34701 Terpening Rd</t>
  </si>
  <si>
    <t xml:space="preserve"> Brighton</t>
  </si>
  <si>
    <t>707 Maple Ave</t>
  </si>
  <si>
    <t xml:space="preserve"> Neoga</t>
  </si>
  <si>
    <t>8 S Pine St</t>
  </si>
  <si>
    <t xml:space="preserve"> Villa Grove</t>
  </si>
  <si>
    <t>16016 Mission Field Rd</t>
  </si>
  <si>
    <t xml:space="preserve"> Oakwood</t>
  </si>
  <si>
    <t>1105 W Voorhees St</t>
  </si>
  <si>
    <t>26 Bramley St</t>
  </si>
  <si>
    <t xml:space="preserve"> Saunemin</t>
  </si>
  <si>
    <t>210 E Mill St</t>
  </si>
  <si>
    <t xml:space="preserve"> Indianola</t>
  </si>
  <si>
    <t>3513 Marion Ave</t>
  </si>
  <si>
    <t xml:space="preserve"> Mattoon</t>
  </si>
  <si>
    <t>526 Brewer Rd</t>
  </si>
  <si>
    <t>17697 E 480 North Rd</t>
  </si>
  <si>
    <t xml:space="preserve"> Ridge Farm</t>
  </si>
  <si>
    <t>102 W North St</t>
  </si>
  <si>
    <t>402 Tempa dr</t>
  </si>
  <si>
    <t xml:space="preserve"> Sidney</t>
  </si>
  <si>
    <t>210 Byron St</t>
  </si>
  <si>
    <t>15095 E 400 North Rd</t>
  </si>
  <si>
    <t>2015 Maple Tree ln</t>
  </si>
  <si>
    <t xml:space="preserve"> Sauget</t>
  </si>
  <si>
    <t>111 S Ohio St</t>
  </si>
  <si>
    <t xml:space="preserve"> Chrisman</t>
  </si>
  <si>
    <t>1004 N Hickory St</t>
  </si>
  <si>
    <t>740 Dogwood dr</t>
  </si>
  <si>
    <t>1001 N Main St</t>
  </si>
  <si>
    <t xml:space="preserve"> Marissa</t>
  </si>
  <si>
    <t>2002 E Main St</t>
  </si>
  <si>
    <t>405 Brentwood St</t>
  </si>
  <si>
    <t>19633 Mill Rd</t>
  </si>
  <si>
    <t>11 W Wilson St</t>
  </si>
  <si>
    <t xml:space="preserve"> Henning</t>
  </si>
  <si>
    <t>1321 Dewitt Ave</t>
  </si>
  <si>
    <t>606 N Douglas St</t>
  </si>
  <si>
    <t xml:space="preserve"> Shelbyville</t>
  </si>
  <si>
    <t>100 E James dr</t>
  </si>
  <si>
    <t xml:space="preserve"> Macomb</t>
  </si>
  <si>
    <t>519 E Monroe Ave</t>
  </si>
  <si>
    <t>20940 2400 N Rd</t>
  </si>
  <si>
    <t xml:space="preserve"> Bismarck</t>
  </si>
  <si>
    <t>19356 County Rd</t>
  </si>
  <si>
    <t xml:space="preserve"> 1370 E Danville</t>
  </si>
  <si>
    <t>1317 Sherman St</t>
  </si>
  <si>
    <t>220 N Secor St</t>
  </si>
  <si>
    <t xml:space="preserve"> Gilman</t>
  </si>
  <si>
    <t>1317 N Ann St</t>
  </si>
  <si>
    <t xml:space="preserve"> Pontiac</t>
  </si>
  <si>
    <t>300 W Torrance Ave</t>
  </si>
  <si>
    <t>17794 E 670 N Rd</t>
  </si>
  <si>
    <t>796 Pine Ave</t>
  </si>
  <si>
    <t>31 Urbana St</t>
  </si>
  <si>
    <t>1709 Southdale dr</t>
  </si>
  <si>
    <t>1627 Oak St</t>
  </si>
  <si>
    <t>14640 E 1700th Rd</t>
  </si>
  <si>
    <t>105 Baize dr</t>
  </si>
  <si>
    <t xml:space="preserve"> Carlock</t>
  </si>
  <si>
    <t>223 W 6th St</t>
  </si>
  <si>
    <t>143 E Madison St</t>
  </si>
  <si>
    <t xml:space="preserve"> Rushville</t>
  </si>
  <si>
    <t>211 E Franklin St</t>
  </si>
  <si>
    <t xml:space="preserve"> Paxton</t>
  </si>
  <si>
    <t>205 W Maple St</t>
  </si>
  <si>
    <t>18455 E 1290 North Rd</t>
  </si>
  <si>
    <t>835 S Montgomery Ave</t>
  </si>
  <si>
    <t xml:space="preserve"> Litchfield</t>
  </si>
  <si>
    <t>913 E Wyman Ave</t>
  </si>
  <si>
    <t>502 E Emerson St</t>
  </si>
  <si>
    <t>105 Devonshire dr</t>
  </si>
  <si>
    <t>530 N Sangamon Ave</t>
  </si>
  <si>
    <t xml:space="preserve"> Gibson City</t>
  </si>
  <si>
    <t>1111 Broadmoor dr</t>
  </si>
  <si>
    <t>405 N Indiana St</t>
  </si>
  <si>
    <t>300 Harper Ct</t>
  </si>
  <si>
    <t>2903 N 89th St</t>
  </si>
  <si>
    <t>13 Dover dr</t>
  </si>
  <si>
    <t>1808 Kinsella Ave</t>
  </si>
  <si>
    <t>617 Devonshire dr</t>
  </si>
  <si>
    <t>1031 S Jefferson St</t>
  </si>
  <si>
    <t xml:space="preserve">865 N 2401 St </t>
  </si>
  <si>
    <t>Address</t>
  </si>
  <si>
    <t>City</t>
  </si>
  <si>
    <t>State</t>
  </si>
  <si>
    <t>Zip Code</t>
  </si>
  <si>
    <t>Chester</t>
  </si>
  <si>
    <t>409 Easton</t>
  </si>
  <si>
    <t>7709 Westchester</t>
  </si>
  <si>
    <t>2008 Dublin Blvd</t>
  </si>
  <si>
    <t>Belleville</t>
  </si>
  <si>
    <t>IL</t>
  </si>
  <si>
    <t>203 Voss Pl</t>
  </si>
  <si>
    <t>4585 Frank Scott Pkwy W</t>
  </si>
  <si>
    <t xml:space="preserve"> Emhurst</t>
  </si>
  <si>
    <t>Christopher</t>
  </si>
  <si>
    <t xml:space="preserve">3634 St  HWY 14 </t>
  </si>
  <si>
    <t>868 Lester Ave</t>
  </si>
  <si>
    <t>Collinsville</t>
  </si>
  <si>
    <t>East St. Louis</t>
  </si>
  <si>
    <t>866 Lester Ave</t>
  </si>
  <si>
    <t>14719 Brian Drive</t>
  </si>
  <si>
    <t>Bloomington</t>
  </si>
  <si>
    <t>128 Forest Grove Dr</t>
  </si>
  <si>
    <t>Glen Carbon</t>
  </si>
  <si>
    <t>908 Andrew Springs Dr</t>
  </si>
  <si>
    <t>Colp</t>
  </si>
  <si>
    <t>2545 W 123 Rd</t>
  </si>
  <si>
    <t>Blue Island</t>
  </si>
  <si>
    <t>300 E Section St</t>
  </si>
  <si>
    <t>Dieterich</t>
  </si>
  <si>
    <t>101 New Castle Dr</t>
  </si>
  <si>
    <t>Fairview Heights</t>
  </si>
  <si>
    <t>Granite City</t>
  </si>
  <si>
    <t>433 Legion Dr</t>
  </si>
  <si>
    <t>Edwardsville</t>
  </si>
  <si>
    <t>17 Brookshire Ln</t>
  </si>
  <si>
    <t>21 Stonebrook dr</t>
  </si>
  <si>
    <t>Highland</t>
  </si>
  <si>
    <t>Johnston City</t>
  </si>
  <si>
    <t>610 N Easton St</t>
  </si>
  <si>
    <t>Staunton</t>
  </si>
  <si>
    <t>504 Green Haven Dr</t>
  </si>
  <si>
    <t>Swansea</t>
  </si>
  <si>
    <t>302 Rolston St</t>
  </si>
  <si>
    <t>Centralia</t>
  </si>
  <si>
    <t>16 Lakeshire Dr</t>
  </si>
  <si>
    <t>301 Westwood Dr</t>
  </si>
  <si>
    <t>Peoria</t>
  </si>
  <si>
    <t>111 Edwards St</t>
  </si>
  <si>
    <t>Danville</t>
  </si>
  <si>
    <t>925 St Clair St</t>
  </si>
  <si>
    <t>O'Fallon</t>
  </si>
  <si>
    <t>Charleston Dr</t>
  </si>
  <si>
    <t>Stewardson</t>
  </si>
  <si>
    <t>1602 E 1293 Rd</t>
  </si>
  <si>
    <t>Brocton</t>
  </si>
  <si>
    <t>26110 Garden Rd</t>
  </si>
  <si>
    <t>Farmer City</t>
  </si>
  <si>
    <t>108 Stewart Dt</t>
  </si>
  <si>
    <t>Rossville</t>
  </si>
  <si>
    <t>105 East Fillmore St</t>
  </si>
  <si>
    <t>Philo</t>
  </si>
  <si>
    <t>1005 S Eastview Dr</t>
  </si>
  <si>
    <t>Tuscola</t>
  </si>
  <si>
    <t>1410 Manchester Dr</t>
  </si>
  <si>
    <t>Champaign</t>
  </si>
  <si>
    <t>806 Richards Ln</t>
  </si>
  <si>
    <t>400 Stout Dr</t>
  </si>
  <si>
    <t>Mackinaw</t>
  </si>
  <si>
    <t>706 Prairie Ln</t>
  </si>
  <si>
    <t>Monticello</t>
  </si>
  <si>
    <t>11374 N 1800 E Rd</t>
  </si>
  <si>
    <t>Westville</t>
  </si>
  <si>
    <t>2310 Batestown Rd</t>
  </si>
  <si>
    <t>308 N West St</t>
  </si>
  <si>
    <t>Sadorus</t>
  </si>
  <si>
    <t>2403 Arden Dr</t>
  </si>
  <si>
    <t>788 Reynolds Dr</t>
  </si>
  <si>
    <t>Charleston</t>
  </si>
  <si>
    <t>Westfield</t>
  </si>
  <si>
    <t xml:space="preserve"> Hoopeston</t>
  </si>
  <si>
    <t>230 East Lincoln St</t>
  </si>
  <si>
    <t>Olney</t>
  </si>
  <si>
    <t>Miilstadt</t>
  </si>
  <si>
    <t>Contract Value</t>
  </si>
  <si>
    <t>Lake City</t>
  </si>
  <si>
    <t>11620 US-36</t>
  </si>
  <si>
    <t>Pontoon Beach</t>
  </si>
  <si>
    <t>Du Quoin</t>
  </si>
  <si>
    <t>Wheeling</t>
  </si>
  <si>
    <t>Maryville</t>
  </si>
  <si>
    <t>Mount Vernon</t>
  </si>
  <si>
    <t>Lithcfield</t>
  </si>
  <si>
    <t>Troy</t>
  </si>
  <si>
    <t>Oblong</t>
  </si>
  <si>
    <t>149 Emerald Way W</t>
  </si>
  <si>
    <t xml:space="preserve">301 Americana Cir </t>
  </si>
  <si>
    <t xml:space="preserve">866 Blacksop Road </t>
  </si>
  <si>
    <t>223 Albert Terrace</t>
  </si>
  <si>
    <t>21 pleasant lane</t>
  </si>
  <si>
    <t>3213 Jamison Blvd</t>
  </si>
  <si>
    <t>270 Yaeger Lake Trail</t>
  </si>
  <si>
    <t>3024 Park Haven Dr</t>
  </si>
  <si>
    <t>17 Pinebrooke</t>
  </si>
  <si>
    <t>304 E 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</si>
</sst>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0.8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8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 descr="Sorted Ascending">
          <a:extLst>
            <a:ext uri="{FF2B5EF4-FFF2-40B4-BE49-F238E27FC236}">
              <a16:creationId xmlns:a16="http://schemas.microsoft.com/office/drawing/2014/main" id="{D6BF31CE-F638-349A-226B-1985B2C69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84660-4807-424E-BEFB-228741662C2A}" name="Table1" displayName="Table1" ref="A1:W210" totalsRowShown="0" headerRowDxfId="23" dataDxfId="22">
  <autoFilter ref="A1:W210" xr:uid="{E0584660-4807-424E-BEFB-228741662C2A}"/>
  <tableColumns count="23">
    <tableColumn id="1" xr3:uid="{DFE7BB80-B152-1446-8139-D81197BC796C}" name="GoodPWR Project Identification Number" dataDxfId="21"/>
    <tableColumn id="2" xr3:uid="{419FDA05-D5F0-0F4A-B9E9-9B66B6697124}" name="First Name" dataDxfId="20"/>
    <tableColumn id="3" xr3:uid="{883619F8-FBD2-9845-965F-D7DCA880A01C}" name="Last Name" dataDxfId="19"/>
    <tableColumn id="4" xr3:uid="{0FBE7267-E092-E340-8523-AD6C7C112ABD}" name="Total Days in Pipeline" dataDxfId="18"/>
    <tableColumn id="5" xr3:uid="{37FD57BF-8029-784E-9224-9E6149DE653D}" name="Permit Approved Date" dataDxfId="17"/>
    <tableColumn id="6" xr3:uid="{A62BB85A-8A82-1B4A-A7B3-01E239B8E753}" name="Installation Scheduled Date" dataDxfId="16"/>
    <tableColumn id="7" xr3:uid="{E5B3CB72-9C4D-EB44-A3CB-92FC668D0458}" name="Install Completed Date" dataDxfId="15"/>
    <tableColumn id="8" xr3:uid="{1C583C1F-E42C-5642-8218-95DD61330C34}" name="Project Size" dataDxfId="14"/>
    <tableColumn id="26" xr3:uid="{56CE0F5A-8A43-D04E-AA5C-5D396D40C9B4}" name="Contract Value" dataDxfId="13">
      <calculatedColumnFormula>Table1[[#This Row],[Project Size]]*3150</calculatedColumnFormula>
    </tableColumn>
    <tableColumn id="9" xr3:uid="{67F97473-B39B-FD4D-89C0-0D1CA5D834E4}" name="Address" dataDxfId="12"/>
    <tableColumn id="10" xr3:uid="{380CC49F-9511-BE4F-BE39-87945766F0D9}" name="City" dataDxfId="11"/>
    <tableColumn id="11" xr3:uid="{196D2196-FFBC-4841-92FF-649E017D84DC}" name="State" dataDxfId="10"/>
    <tableColumn id="12" xr3:uid="{BB6B27B0-70F1-7449-827D-4A0CCE9ABB45}" name="Zip Code" dataDxfId="9"/>
    <tableColumn id="16" xr3:uid="{333D5D88-A67C-CA4D-BFEE-80201BCA5E45}" name="AHJ" dataDxfId="8"/>
    <tableColumn id="17" xr3:uid="{48D6EEA1-24E3-9A4B-A458-3602926A6472}" name="Primary Contact Phone" dataDxfId="7"/>
    <tableColumn id="18" xr3:uid="{9D79AD37-C62F-B345-AFEF-BF25A6504A52}" name="Primary Contact Email" dataCellStyle="Hyperlink"/>
    <tableColumn id="19" xr3:uid="{BA613698-AF0F-A44C-9F16-D0492ECD4DCE}" name="Created Date" dataDxfId="6"/>
    <tableColumn id="20" xr3:uid="{1FF54572-FE7C-4546-A3A6-21D7D01EBF44}" name="Site Survey Scheduled Date" dataDxfId="5"/>
    <tableColumn id="21" xr3:uid="{2DD2A469-B8D1-5649-8D14-F7D463733686}" name="Num Days in Closed" dataDxfId="4"/>
    <tableColumn id="22" xr3:uid="{F973D6FB-EB77-3B40-91BF-9A6334B26A47}" name="Num Days in Design &amp; Engineering" dataDxfId="3"/>
    <tableColumn id="23" xr3:uid="{1467703C-1910-5049-B4E7-36FF7FBC3125}" name="Num Days in Permitting" dataDxfId="2"/>
    <tableColumn id="24" xr3:uid="{471AA1FD-F8D0-C240-9E18-A4A7F69CF85C}" name="Num Days in PTO" dataDxfId="1"/>
    <tableColumn id="25" xr3:uid="{D903DA8B-1F29-0E49-95C9-96B8980546A1}" name="Num Days in Site Surve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nca_parrish@yahoo.com" TargetMode="External"/><Relationship Id="rId21" Type="http://schemas.openxmlformats.org/officeDocument/2006/relationships/hyperlink" Target="mailto:colo618@yahoo.com" TargetMode="External"/><Relationship Id="rId42" Type="http://schemas.openxmlformats.org/officeDocument/2006/relationships/hyperlink" Target="mailto:jallison1997@gmail.com" TargetMode="External"/><Relationship Id="rId63" Type="http://schemas.openxmlformats.org/officeDocument/2006/relationships/hyperlink" Target="mailto:lspates@cusd.kahoks.org" TargetMode="External"/><Relationship Id="rId84" Type="http://schemas.openxmlformats.org/officeDocument/2006/relationships/hyperlink" Target="mailto:backtohouston@gmail.com" TargetMode="External"/><Relationship Id="rId138" Type="http://schemas.openxmlformats.org/officeDocument/2006/relationships/hyperlink" Target="mailto:paulawahl1954@gmail.com" TargetMode="External"/><Relationship Id="rId159" Type="http://schemas.openxmlformats.org/officeDocument/2006/relationships/hyperlink" Target="mailto:cubs9883@yahoo.com" TargetMode="External"/><Relationship Id="rId170" Type="http://schemas.openxmlformats.org/officeDocument/2006/relationships/hyperlink" Target="mailto:nana421431@gmail.com" TargetMode="External"/><Relationship Id="rId191" Type="http://schemas.openxmlformats.org/officeDocument/2006/relationships/hyperlink" Target="mailto:leasha_lynn97@yahoo.com" TargetMode="External"/><Relationship Id="rId205" Type="http://schemas.openxmlformats.org/officeDocument/2006/relationships/hyperlink" Target="mailto:kittybear1220@gmail.com" TargetMode="External"/><Relationship Id="rId107" Type="http://schemas.openxmlformats.org/officeDocument/2006/relationships/hyperlink" Target="mailto:purecountrymopar@yahoo.com" TargetMode="External"/><Relationship Id="rId11" Type="http://schemas.openxmlformats.org/officeDocument/2006/relationships/hyperlink" Target="mailto:lilrn58@yahoo.com" TargetMode="External"/><Relationship Id="rId32" Type="http://schemas.openxmlformats.org/officeDocument/2006/relationships/hyperlink" Target="mailto:mzlove3@yahoo.com" TargetMode="External"/><Relationship Id="rId53" Type="http://schemas.openxmlformats.org/officeDocument/2006/relationships/hyperlink" Target="mailto:beaudoinbb@gmail.com" TargetMode="External"/><Relationship Id="rId74" Type="http://schemas.openxmlformats.org/officeDocument/2006/relationships/hyperlink" Target="mailto:ronijo61.rso@gmail.com" TargetMode="External"/><Relationship Id="rId128" Type="http://schemas.openxmlformats.org/officeDocument/2006/relationships/hyperlink" Target="mailto:grhsboosters@yahoo.com" TargetMode="External"/><Relationship Id="rId149" Type="http://schemas.openxmlformats.org/officeDocument/2006/relationships/hyperlink" Target="mailto:sandeejones86@gmail.com" TargetMode="External"/><Relationship Id="rId5" Type="http://schemas.openxmlformats.org/officeDocument/2006/relationships/hyperlink" Target="mailto:jkclp2007@gmail.com" TargetMode="External"/><Relationship Id="rId95" Type="http://schemas.openxmlformats.org/officeDocument/2006/relationships/hyperlink" Target="mailto:cln66@sbcglobal.net" TargetMode="External"/><Relationship Id="rId160" Type="http://schemas.openxmlformats.org/officeDocument/2006/relationships/hyperlink" Target="mailto:cal16sk@gmail.com" TargetMode="External"/><Relationship Id="rId181" Type="http://schemas.openxmlformats.org/officeDocument/2006/relationships/hyperlink" Target="mailto:sintim-aboagyef@dupage.edu" TargetMode="External"/><Relationship Id="rId22" Type="http://schemas.openxmlformats.org/officeDocument/2006/relationships/hyperlink" Target="mailto:shawnbizzy@hotmail.com" TargetMode="External"/><Relationship Id="rId43" Type="http://schemas.openxmlformats.org/officeDocument/2006/relationships/hyperlink" Target="mailto:kendevans1@gmail.com" TargetMode="External"/><Relationship Id="rId64" Type="http://schemas.openxmlformats.org/officeDocument/2006/relationships/hyperlink" Target="mailto:mastersaok@gmail.com" TargetMode="External"/><Relationship Id="rId118" Type="http://schemas.openxmlformats.org/officeDocument/2006/relationships/hyperlink" Target="mailto:mcfoote96@yahoo.com" TargetMode="External"/><Relationship Id="rId139" Type="http://schemas.openxmlformats.org/officeDocument/2006/relationships/hyperlink" Target="mailto:stretchrobert@yahoo.com" TargetMode="External"/><Relationship Id="rId85" Type="http://schemas.openxmlformats.org/officeDocument/2006/relationships/hyperlink" Target="mailto:tjjae.fam@yahoo.com" TargetMode="External"/><Relationship Id="rId150" Type="http://schemas.openxmlformats.org/officeDocument/2006/relationships/hyperlink" Target="mailto:daveslighthouse54@outlook.com" TargetMode="External"/><Relationship Id="rId171" Type="http://schemas.openxmlformats.org/officeDocument/2006/relationships/hyperlink" Target="mailto:simpcustcabs@frontier.com" TargetMode="External"/><Relationship Id="rId192" Type="http://schemas.openxmlformats.org/officeDocument/2006/relationships/hyperlink" Target="mailto:cphillips2494@gmail.com" TargetMode="External"/><Relationship Id="rId206" Type="http://schemas.openxmlformats.org/officeDocument/2006/relationships/hyperlink" Target="mailto:hanksgene63@yahoo.com" TargetMode="External"/><Relationship Id="rId12" Type="http://schemas.openxmlformats.org/officeDocument/2006/relationships/hyperlink" Target="mailto:middenka2012@gmail.com" TargetMode="External"/><Relationship Id="rId33" Type="http://schemas.openxmlformats.org/officeDocument/2006/relationships/hyperlink" Target="mailto:biggiedemetria@gmail.com" TargetMode="External"/><Relationship Id="rId108" Type="http://schemas.openxmlformats.org/officeDocument/2006/relationships/hyperlink" Target="mailto:c.cole.hendrix@gmail.com" TargetMode="External"/><Relationship Id="rId129" Type="http://schemas.openxmlformats.org/officeDocument/2006/relationships/hyperlink" Target="mailto:emerald_piano2003@yahoo.com" TargetMode="External"/><Relationship Id="rId54" Type="http://schemas.openxmlformats.org/officeDocument/2006/relationships/hyperlink" Target="mailto:pterosaurs@comcast.net" TargetMode="External"/><Relationship Id="rId75" Type="http://schemas.openxmlformats.org/officeDocument/2006/relationships/hyperlink" Target="mailto:nancyborg@charter.net" TargetMode="External"/><Relationship Id="rId96" Type="http://schemas.openxmlformats.org/officeDocument/2006/relationships/hyperlink" Target="mailto:sbbooker@me.com" TargetMode="External"/><Relationship Id="rId140" Type="http://schemas.openxmlformats.org/officeDocument/2006/relationships/hyperlink" Target="mailto:linnenburgerj@gmail.com" TargetMode="External"/><Relationship Id="rId161" Type="http://schemas.openxmlformats.org/officeDocument/2006/relationships/hyperlink" Target="mailto:rosered1221@gmail.com" TargetMode="External"/><Relationship Id="rId182" Type="http://schemas.openxmlformats.org/officeDocument/2006/relationships/hyperlink" Target="mailto:km4ever@yahoo.com" TargetMode="External"/><Relationship Id="rId6" Type="http://schemas.openxmlformats.org/officeDocument/2006/relationships/hyperlink" Target="mailto:mreed2837@charter.net" TargetMode="External"/><Relationship Id="rId23" Type="http://schemas.openxmlformats.org/officeDocument/2006/relationships/hyperlink" Target="mailto:nane21@sbcglobal.net" TargetMode="External"/><Relationship Id="rId119" Type="http://schemas.openxmlformats.org/officeDocument/2006/relationships/hyperlink" Target="mailto:marylou61854@hotmail.com" TargetMode="External"/><Relationship Id="rId44" Type="http://schemas.openxmlformats.org/officeDocument/2006/relationships/hyperlink" Target="mailto:ilvbasket2@hotmail.com" TargetMode="External"/><Relationship Id="rId65" Type="http://schemas.openxmlformats.org/officeDocument/2006/relationships/hyperlink" Target="mailto:kaotic999@hotmail.com" TargetMode="External"/><Relationship Id="rId86" Type="http://schemas.openxmlformats.org/officeDocument/2006/relationships/hyperlink" Target="mailto:realbrok@icloud.com" TargetMode="External"/><Relationship Id="rId130" Type="http://schemas.openxmlformats.org/officeDocument/2006/relationships/hyperlink" Target="mailto:danielparsley63@gmail.com" TargetMode="External"/><Relationship Id="rId151" Type="http://schemas.openxmlformats.org/officeDocument/2006/relationships/hyperlink" Target="mailto:codyblanchard90@gmail.com" TargetMode="External"/><Relationship Id="rId172" Type="http://schemas.openxmlformats.org/officeDocument/2006/relationships/hyperlink" Target="mailto:brumettcheryl@gmail.com" TargetMode="External"/><Relationship Id="rId193" Type="http://schemas.openxmlformats.org/officeDocument/2006/relationships/hyperlink" Target="mailto:lnck89@yahoo.com" TargetMode="External"/><Relationship Id="rId207" Type="http://schemas.openxmlformats.org/officeDocument/2006/relationships/hyperlink" Target="mailto:arthorart@hotmail.com" TargetMode="External"/><Relationship Id="rId13" Type="http://schemas.openxmlformats.org/officeDocument/2006/relationships/hyperlink" Target="mailto:leary_kl@yahoo.com" TargetMode="External"/><Relationship Id="rId109" Type="http://schemas.openxmlformats.org/officeDocument/2006/relationships/hyperlink" Target="mailto:iteneighty2@aol.com" TargetMode="External"/><Relationship Id="rId34" Type="http://schemas.openxmlformats.org/officeDocument/2006/relationships/hyperlink" Target="mailto:justturkeyla@gmail.com" TargetMode="External"/><Relationship Id="rId55" Type="http://schemas.openxmlformats.org/officeDocument/2006/relationships/hyperlink" Target="mailto:eischenkc118@yahoo.com" TargetMode="External"/><Relationship Id="rId76" Type="http://schemas.openxmlformats.org/officeDocument/2006/relationships/hyperlink" Target="mailto:eesquivel618@yahoo.com" TargetMode="External"/><Relationship Id="rId97" Type="http://schemas.openxmlformats.org/officeDocument/2006/relationships/hyperlink" Target="mailto:agustin.m.aguilar15@gmail.com" TargetMode="External"/><Relationship Id="rId120" Type="http://schemas.openxmlformats.org/officeDocument/2006/relationships/hyperlink" Target="mailto:bgosnell2@frontier.com" TargetMode="External"/><Relationship Id="rId141" Type="http://schemas.openxmlformats.org/officeDocument/2006/relationships/hyperlink" Target="mailto:hotrodman_usa@yahoo.com" TargetMode="External"/><Relationship Id="rId7" Type="http://schemas.openxmlformats.org/officeDocument/2006/relationships/hyperlink" Target="mailto:jbonaldi@charter.net" TargetMode="External"/><Relationship Id="rId162" Type="http://schemas.openxmlformats.org/officeDocument/2006/relationships/hyperlink" Target="mailto:lboakwood@aol.com" TargetMode="External"/><Relationship Id="rId183" Type="http://schemas.openxmlformats.org/officeDocument/2006/relationships/hyperlink" Target="mailto:michaelzaayer1959@gmail.com" TargetMode="External"/><Relationship Id="rId24" Type="http://schemas.openxmlformats.org/officeDocument/2006/relationships/hyperlink" Target="mailto:zd8806@yahoo.com" TargetMode="External"/><Relationship Id="rId45" Type="http://schemas.openxmlformats.org/officeDocument/2006/relationships/hyperlink" Target="mailto:blackdog6148@yahoo.com" TargetMode="External"/><Relationship Id="rId66" Type="http://schemas.openxmlformats.org/officeDocument/2006/relationships/hyperlink" Target="mailto:lrennier@yahoo.com" TargetMode="External"/><Relationship Id="rId87" Type="http://schemas.openxmlformats.org/officeDocument/2006/relationships/hyperlink" Target="mailto:jritcheson89@gmail.com" TargetMode="External"/><Relationship Id="rId110" Type="http://schemas.openxmlformats.org/officeDocument/2006/relationships/hyperlink" Target="mailto:k99racing@yahoo.com" TargetMode="External"/><Relationship Id="rId131" Type="http://schemas.openxmlformats.org/officeDocument/2006/relationships/hyperlink" Target="mailto:roosmom2008@gmail.com" TargetMode="External"/><Relationship Id="rId61" Type="http://schemas.openxmlformats.org/officeDocument/2006/relationships/hyperlink" Target="mailto:shayshay.staggs@yahoo.com" TargetMode="External"/><Relationship Id="rId82" Type="http://schemas.openxmlformats.org/officeDocument/2006/relationships/hyperlink" Target="mailto:rcmansid@gmail.com" TargetMode="External"/><Relationship Id="rId152" Type="http://schemas.openxmlformats.org/officeDocument/2006/relationships/hyperlink" Target="mailto:grapler134@msn.com" TargetMode="External"/><Relationship Id="rId173" Type="http://schemas.openxmlformats.org/officeDocument/2006/relationships/hyperlink" Target="mailto:jtob1958@icloud.com" TargetMode="External"/><Relationship Id="rId194" Type="http://schemas.openxmlformats.org/officeDocument/2006/relationships/hyperlink" Target="mailto:alexjackson1518@gmail.com" TargetMode="External"/><Relationship Id="rId199" Type="http://schemas.openxmlformats.org/officeDocument/2006/relationships/hyperlink" Target="mailto:rhird10@gmail.com" TargetMode="External"/><Relationship Id="rId203" Type="http://schemas.openxmlformats.org/officeDocument/2006/relationships/hyperlink" Target="mailto:wwilson495@outlook.com" TargetMode="External"/><Relationship Id="rId208" Type="http://schemas.openxmlformats.org/officeDocument/2006/relationships/hyperlink" Target="mailto:reddchiz@yahoo.com" TargetMode="External"/><Relationship Id="rId19" Type="http://schemas.openxmlformats.org/officeDocument/2006/relationships/hyperlink" Target="mailto:1gram@sbcglobal.net" TargetMode="External"/><Relationship Id="rId14" Type="http://schemas.openxmlformats.org/officeDocument/2006/relationships/hyperlink" Target="mailto:laneb2272@gmail.com" TargetMode="External"/><Relationship Id="rId30" Type="http://schemas.openxmlformats.org/officeDocument/2006/relationships/hyperlink" Target="mailto:margareteros@yahoo.com" TargetMode="External"/><Relationship Id="rId35" Type="http://schemas.openxmlformats.org/officeDocument/2006/relationships/hyperlink" Target="mailto:jonestye760@gmail.com" TargetMode="External"/><Relationship Id="rId56" Type="http://schemas.openxmlformats.org/officeDocument/2006/relationships/hyperlink" Target="mailto:bddearing@hotmail.com" TargetMode="External"/><Relationship Id="rId77" Type="http://schemas.openxmlformats.org/officeDocument/2006/relationships/hyperlink" Target="mailto:jacksimcox46@gmail.com" TargetMode="External"/><Relationship Id="rId100" Type="http://schemas.openxmlformats.org/officeDocument/2006/relationships/hyperlink" Target="mailto:lmlr721@gmail.com" TargetMode="External"/><Relationship Id="rId105" Type="http://schemas.openxmlformats.org/officeDocument/2006/relationships/hyperlink" Target="mailto:jeffry.barnes@yahoo.com" TargetMode="External"/><Relationship Id="rId126" Type="http://schemas.openxmlformats.org/officeDocument/2006/relationships/hyperlink" Target="mailto:rab50@comcast.net" TargetMode="External"/><Relationship Id="rId147" Type="http://schemas.openxmlformats.org/officeDocument/2006/relationships/hyperlink" Target="mailto:sherylrichey@yahoo.com" TargetMode="External"/><Relationship Id="rId168" Type="http://schemas.openxmlformats.org/officeDocument/2006/relationships/hyperlink" Target="mailto:mrshyann56@yahoo.com" TargetMode="External"/><Relationship Id="rId8" Type="http://schemas.openxmlformats.org/officeDocument/2006/relationships/hyperlink" Target="mailto:austensjones@yahoo.com" TargetMode="External"/><Relationship Id="rId51" Type="http://schemas.openxmlformats.org/officeDocument/2006/relationships/hyperlink" Target="mailto:sandifouts@yahoo.com" TargetMode="External"/><Relationship Id="rId72" Type="http://schemas.openxmlformats.org/officeDocument/2006/relationships/hyperlink" Target="mailto:ramsey.ryan1998@gmail.com" TargetMode="External"/><Relationship Id="rId93" Type="http://schemas.openxmlformats.org/officeDocument/2006/relationships/hyperlink" Target="mailto:keoncrowder99@gmail.com" TargetMode="External"/><Relationship Id="rId98" Type="http://schemas.openxmlformats.org/officeDocument/2006/relationships/hyperlink" Target="mailto:mlgenesisclean@gmail.com" TargetMode="External"/><Relationship Id="rId121" Type="http://schemas.openxmlformats.org/officeDocument/2006/relationships/hyperlink" Target="mailto:tuanedorton1@gmail.com" TargetMode="External"/><Relationship Id="rId142" Type="http://schemas.openxmlformats.org/officeDocument/2006/relationships/hyperlink" Target="mailto:maggies311@gmail.com" TargetMode="External"/><Relationship Id="rId163" Type="http://schemas.openxmlformats.org/officeDocument/2006/relationships/hyperlink" Target="mailto:nic383rtgirl@gmail.com" TargetMode="External"/><Relationship Id="rId184" Type="http://schemas.openxmlformats.org/officeDocument/2006/relationships/hyperlink" Target="mailto:duanecarlyle2@gmail.com" TargetMode="External"/><Relationship Id="rId189" Type="http://schemas.openxmlformats.org/officeDocument/2006/relationships/hyperlink" Target="mailto:ludybug55@yahoo.com" TargetMode="External"/><Relationship Id="rId3" Type="http://schemas.openxmlformats.org/officeDocument/2006/relationships/hyperlink" Target="mailto:dhutch89inson@icloud.com" TargetMode="External"/><Relationship Id="rId25" Type="http://schemas.openxmlformats.org/officeDocument/2006/relationships/hyperlink" Target="mailto:alvetawilliams@yahoo.com" TargetMode="External"/><Relationship Id="rId46" Type="http://schemas.openxmlformats.org/officeDocument/2006/relationships/hyperlink" Target="mailto:rpc6692@yahoo.com" TargetMode="External"/><Relationship Id="rId67" Type="http://schemas.openxmlformats.org/officeDocument/2006/relationships/hyperlink" Target="mailto:duvallcj1224@gmail.com" TargetMode="External"/><Relationship Id="rId116" Type="http://schemas.openxmlformats.org/officeDocument/2006/relationships/hyperlink" Target="mailto:carolelawyer1961@yahoo.com" TargetMode="External"/><Relationship Id="rId137" Type="http://schemas.openxmlformats.org/officeDocument/2006/relationships/hyperlink" Target="mailto:alexander.wysocki@gmail.com" TargetMode="External"/><Relationship Id="rId158" Type="http://schemas.openxmlformats.org/officeDocument/2006/relationships/hyperlink" Target="mailto:edgreene89@gmail.com" TargetMode="External"/><Relationship Id="rId20" Type="http://schemas.openxmlformats.org/officeDocument/2006/relationships/hyperlink" Target="mailto:vwiehardt@yahoo.com" TargetMode="External"/><Relationship Id="rId41" Type="http://schemas.openxmlformats.org/officeDocument/2006/relationships/hyperlink" Target="mailto:jerryandmaarie@gmail.com" TargetMode="External"/><Relationship Id="rId62" Type="http://schemas.openxmlformats.org/officeDocument/2006/relationships/hyperlink" Target="mailto:oettle5@icloud.com" TargetMode="External"/><Relationship Id="rId83" Type="http://schemas.openxmlformats.org/officeDocument/2006/relationships/hyperlink" Target="mailto:jrmy177@yahoo.com" TargetMode="External"/><Relationship Id="rId88" Type="http://schemas.openxmlformats.org/officeDocument/2006/relationships/hyperlink" Target="mailto:suebone129@gmail.com" TargetMode="External"/><Relationship Id="rId111" Type="http://schemas.openxmlformats.org/officeDocument/2006/relationships/hyperlink" Target="mailto:denisebrowning94@gmail.com" TargetMode="External"/><Relationship Id="rId132" Type="http://schemas.openxmlformats.org/officeDocument/2006/relationships/hyperlink" Target="mailto:trentfinchum@gmail.com" TargetMode="External"/><Relationship Id="rId153" Type="http://schemas.openxmlformats.org/officeDocument/2006/relationships/hyperlink" Target="mailto:billieg2015@icloud.com" TargetMode="External"/><Relationship Id="rId174" Type="http://schemas.openxmlformats.org/officeDocument/2006/relationships/hyperlink" Target="mailto:jspain421@gmail.com" TargetMode="External"/><Relationship Id="rId179" Type="http://schemas.openxmlformats.org/officeDocument/2006/relationships/hyperlink" Target="mailto:hdguy82@yahoo.com" TargetMode="External"/><Relationship Id="rId195" Type="http://schemas.openxmlformats.org/officeDocument/2006/relationships/hyperlink" Target="mailto:vineskm@hoopeston.k12.il.us" TargetMode="External"/><Relationship Id="rId209" Type="http://schemas.openxmlformats.org/officeDocument/2006/relationships/hyperlink" Target="mailto:pjmaj@aol.com" TargetMode="External"/><Relationship Id="rId190" Type="http://schemas.openxmlformats.org/officeDocument/2006/relationships/hyperlink" Target="mailto:stevenwynn60@yahoo.com" TargetMode="External"/><Relationship Id="rId204" Type="http://schemas.openxmlformats.org/officeDocument/2006/relationships/hyperlink" Target="mailto:barisaxgw@gmail.com" TargetMode="External"/><Relationship Id="rId15" Type="http://schemas.openxmlformats.org/officeDocument/2006/relationships/hyperlink" Target="mailto:daveran56@yahoo.com" TargetMode="External"/><Relationship Id="rId36" Type="http://schemas.openxmlformats.org/officeDocument/2006/relationships/hyperlink" Target="mailto:danbrimm@yahoo.com" TargetMode="External"/><Relationship Id="rId57" Type="http://schemas.openxmlformats.org/officeDocument/2006/relationships/hyperlink" Target="mailto:gullyc@live.com" TargetMode="External"/><Relationship Id="rId106" Type="http://schemas.openxmlformats.org/officeDocument/2006/relationships/hyperlink" Target="mailto:benmark2675@gmail.com" TargetMode="External"/><Relationship Id="rId127" Type="http://schemas.openxmlformats.org/officeDocument/2006/relationships/hyperlink" Target="mailto:delphia_garrison2001@yahoo.com" TargetMode="External"/><Relationship Id="rId10" Type="http://schemas.openxmlformats.org/officeDocument/2006/relationships/hyperlink" Target="mailto:sblankenship2@charter.net" TargetMode="External"/><Relationship Id="rId31" Type="http://schemas.openxmlformats.org/officeDocument/2006/relationships/hyperlink" Target="mailto:dfcowden@gmail.com" TargetMode="External"/><Relationship Id="rId52" Type="http://schemas.openxmlformats.org/officeDocument/2006/relationships/hyperlink" Target="mailto:lirora55@gmail.com" TargetMode="External"/><Relationship Id="rId73" Type="http://schemas.openxmlformats.org/officeDocument/2006/relationships/hyperlink" Target="mailto:hughesf411@gmail.com" TargetMode="External"/><Relationship Id="rId78" Type="http://schemas.openxmlformats.org/officeDocument/2006/relationships/hyperlink" Target="mailto:kaljosephmiller@gmail.com" TargetMode="External"/><Relationship Id="rId94" Type="http://schemas.openxmlformats.org/officeDocument/2006/relationships/hyperlink" Target="mailto:julesrtt@hotmail.com" TargetMode="External"/><Relationship Id="rId99" Type="http://schemas.openxmlformats.org/officeDocument/2006/relationships/hyperlink" Target="mailto:mlgenesisclean@gmail.com" TargetMode="External"/><Relationship Id="rId101" Type="http://schemas.openxmlformats.org/officeDocument/2006/relationships/hyperlink" Target="mailto:kallysaldana614@gmail.com" TargetMode="External"/><Relationship Id="rId122" Type="http://schemas.openxmlformats.org/officeDocument/2006/relationships/hyperlink" Target="mailto:rkapayne3@gmail.com" TargetMode="External"/><Relationship Id="rId143" Type="http://schemas.openxmlformats.org/officeDocument/2006/relationships/hyperlink" Target="mailto:r.ruch@comcast.net" TargetMode="External"/><Relationship Id="rId148" Type="http://schemas.openxmlformats.org/officeDocument/2006/relationships/hyperlink" Target="mailto:porter803@aol.com" TargetMode="External"/><Relationship Id="rId164" Type="http://schemas.openxmlformats.org/officeDocument/2006/relationships/hyperlink" Target="mailto:rybarczykrick@gmail.com" TargetMode="External"/><Relationship Id="rId169" Type="http://schemas.openxmlformats.org/officeDocument/2006/relationships/hyperlink" Target="mailto:pattylyday@yahoo.com" TargetMode="External"/><Relationship Id="rId185" Type="http://schemas.openxmlformats.org/officeDocument/2006/relationships/hyperlink" Target="mailto:mltovey80@hotmail.com" TargetMode="External"/><Relationship Id="rId4" Type="http://schemas.openxmlformats.org/officeDocument/2006/relationships/hyperlink" Target="mailto:bkdunham@gmail.com" TargetMode="External"/><Relationship Id="rId9" Type="http://schemas.openxmlformats.org/officeDocument/2006/relationships/hyperlink" Target="mailto:terrence78109@hotmail.com" TargetMode="External"/><Relationship Id="rId180" Type="http://schemas.openxmlformats.org/officeDocument/2006/relationships/hyperlink" Target="mailto:huong.ly.1588@gmail.com" TargetMode="External"/><Relationship Id="rId210" Type="http://schemas.openxmlformats.org/officeDocument/2006/relationships/drawing" Target="../drawings/drawing1.xml"/><Relationship Id="rId26" Type="http://schemas.openxmlformats.org/officeDocument/2006/relationships/hyperlink" Target="mailto:melody.corbin.thorn@gmail.com" TargetMode="External"/><Relationship Id="rId47" Type="http://schemas.openxmlformats.org/officeDocument/2006/relationships/hyperlink" Target="mailto:luerobertson1@gmail.com" TargetMode="External"/><Relationship Id="rId68" Type="http://schemas.openxmlformats.org/officeDocument/2006/relationships/hyperlink" Target="mailto:sturner2900@yahoo.com" TargetMode="External"/><Relationship Id="rId89" Type="http://schemas.openxmlformats.org/officeDocument/2006/relationships/hyperlink" Target="mailto:tannergyorkos@me.com" TargetMode="External"/><Relationship Id="rId112" Type="http://schemas.openxmlformats.org/officeDocument/2006/relationships/hyperlink" Target="mailto:arice7340@gmail.com" TargetMode="External"/><Relationship Id="rId133" Type="http://schemas.openxmlformats.org/officeDocument/2006/relationships/hyperlink" Target="mailto:khr3535@gmail.com" TargetMode="External"/><Relationship Id="rId154" Type="http://schemas.openxmlformats.org/officeDocument/2006/relationships/hyperlink" Target="mailto:paytonplackett03@gmail.com" TargetMode="External"/><Relationship Id="rId175" Type="http://schemas.openxmlformats.org/officeDocument/2006/relationships/hyperlink" Target="mailto:tyronfairley@gmail.com" TargetMode="External"/><Relationship Id="rId196" Type="http://schemas.openxmlformats.org/officeDocument/2006/relationships/hyperlink" Target="mailto:westfieldgraphics@gmail.com" TargetMode="External"/><Relationship Id="rId200" Type="http://schemas.openxmlformats.org/officeDocument/2006/relationships/hyperlink" Target="mailto:little.cunpe2@gmail.com" TargetMode="External"/><Relationship Id="rId16" Type="http://schemas.openxmlformats.org/officeDocument/2006/relationships/hyperlink" Target="mailto:jonah.buckert89@gmail.com" TargetMode="External"/><Relationship Id="rId37" Type="http://schemas.openxmlformats.org/officeDocument/2006/relationships/hyperlink" Target="mailto:bdjonesb1945@gmail.com" TargetMode="External"/><Relationship Id="rId58" Type="http://schemas.openxmlformats.org/officeDocument/2006/relationships/hyperlink" Target="mailto:rtwingnutjob@yahoo.com" TargetMode="External"/><Relationship Id="rId79" Type="http://schemas.openxmlformats.org/officeDocument/2006/relationships/hyperlink" Target="mailto:nader.pan@gmail.com" TargetMode="External"/><Relationship Id="rId102" Type="http://schemas.openxmlformats.org/officeDocument/2006/relationships/hyperlink" Target="mailto:silverscdw@gmail.com" TargetMode="External"/><Relationship Id="rId123" Type="http://schemas.openxmlformats.org/officeDocument/2006/relationships/hyperlink" Target="mailto:rogerputman@yahoo.com" TargetMode="External"/><Relationship Id="rId144" Type="http://schemas.openxmlformats.org/officeDocument/2006/relationships/hyperlink" Target="mailto:cinbud15@gmail.com" TargetMode="External"/><Relationship Id="rId90" Type="http://schemas.openxmlformats.org/officeDocument/2006/relationships/hyperlink" Target="mailto:georgeroper821@gmail.com" TargetMode="External"/><Relationship Id="rId165" Type="http://schemas.openxmlformats.org/officeDocument/2006/relationships/hyperlink" Target="mailto:illinifan928@yahoo.com" TargetMode="External"/><Relationship Id="rId186" Type="http://schemas.openxmlformats.org/officeDocument/2006/relationships/hyperlink" Target="mailto:dwanemathias@gmail.com" TargetMode="External"/><Relationship Id="rId211" Type="http://schemas.openxmlformats.org/officeDocument/2006/relationships/table" Target="../tables/table1.xml"/><Relationship Id="rId27" Type="http://schemas.openxmlformats.org/officeDocument/2006/relationships/hyperlink" Target="mailto:marciak2@charter.net" TargetMode="External"/><Relationship Id="rId48" Type="http://schemas.openxmlformats.org/officeDocument/2006/relationships/hyperlink" Target="mailto:gant5@frontier.com" TargetMode="External"/><Relationship Id="rId69" Type="http://schemas.openxmlformats.org/officeDocument/2006/relationships/hyperlink" Target="mailto:margaret.chapman@charter.net" TargetMode="External"/><Relationship Id="rId113" Type="http://schemas.openxmlformats.org/officeDocument/2006/relationships/hyperlink" Target="mailto:pelszynskim@yahoo.com" TargetMode="External"/><Relationship Id="rId134" Type="http://schemas.openxmlformats.org/officeDocument/2006/relationships/hyperlink" Target="mailto:nicolegerrity28@gmail.com" TargetMode="External"/><Relationship Id="rId80" Type="http://schemas.openxmlformats.org/officeDocument/2006/relationships/hyperlink" Target="mailto:mcconnell.garrik@gmail.com" TargetMode="External"/><Relationship Id="rId155" Type="http://schemas.openxmlformats.org/officeDocument/2006/relationships/hyperlink" Target="mailto:shanee882@gmail.com" TargetMode="External"/><Relationship Id="rId176" Type="http://schemas.openxmlformats.org/officeDocument/2006/relationships/hyperlink" Target="mailto:snykers60@yahoo.com" TargetMode="External"/><Relationship Id="rId197" Type="http://schemas.openxmlformats.org/officeDocument/2006/relationships/hyperlink" Target="mailto:lemonpunk.inquiries@gmail.com" TargetMode="External"/><Relationship Id="rId201" Type="http://schemas.openxmlformats.org/officeDocument/2006/relationships/hyperlink" Target="mailto:jlbyoung@hotmail.com" TargetMode="External"/><Relationship Id="rId17" Type="http://schemas.openxmlformats.org/officeDocument/2006/relationships/hyperlink" Target="mailto:rayleenluttrell1947@gmail.com" TargetMode="External"/><Relationship Id="rId38" Type="http://schemas.openxmlformats.org/officeDocument/2006/relationships/hyperlink" Target="mailto:razalee50@aol.com" TargetMode="External"/><Relationship Id="rId59" Type="http://schemas.openxmlformats.org/officeDocument/2006/relationships/hyperlink" Target="mailto:ritahowells@att.net" TargetMode="External"/><Relationship Id="rId103" Type="http://schemas.openxmlformats.org/officeDocument/2006/relationships/hyperlink" Target="mailto:sowless@yahoo.com" TargetMode="External"/><Relationship Id="rId124" Type="http://schemas.openxmlformats.org/officeDocument/2006/relationships/hyperlink" Target="mailto:ericsuki1@comcast.net" TargetMode="External"/><Relationship Id="rId70" Type="http://schemas.openxmlformats.org/officeDocument/2006/relationships/hyperlink" Target="mailto:jaden.jeffries96@gmail.com" TargetMode="External"/><Relationship Id="rId91" Type="http://schemas.openxmlformats.org/officeDocument/2006/relationships/hyperlink" Target="mailto:maryleegram@gmail.com" TargetMode="External"/><Relationship Id="rId145" Type="http://schemas.openxmlformats.org/officeDocument/2006/relationships/hyperlink" Target="mailto:markbakerbramley@gmail.com" TargetMode="External"/><Relationship Id="rId166" Type="http://schemas.openxmlformats.org/officeDocument/2006/relationships/hyperlink" Target="mailto:jar122846@aol.com" TargetMode="External"/><Relationship Id="rId187" Type="http://schemas.openxmlformats.org/officeDocument/2006/relationships/hyperlink" Target="mailto:bigbadd4735@gmail.com" TargetMode="External"/><Relationship Id="rId1" Type="http://schemas.openxmlformats.org/officeDocument/2006/relationships/hyperlink" Target="mailto:jsammi17@gmail.com" TargetMode="External"/><Relationship Id="rId28" Type="http://schemas.openxmlformats.org/officeDocument/2006/relationships/hyperlink" Target="mailto:brandi.radny@gmail.com" TargetMode="External"/><Relationship Id="rId49" Type="http://schemas.openxmlformats.org/officeDocument/2006/relationships/hyperlink" Target="mailto:rmedrano.1504@gmail.com" TargetMode="External"/><Relationship Id="rId114" Type="http://schemas.openxmlformats.org/officeDocument/2006/relationships/hyperlink" Target="mailto:maryloy@wabash.net" TargetMode="External"/><Relationship Id="rId60" Type="http://schemas.openxmlformats.org/officeDocument/2006/relationships/hyperlink" Target="mailto:sbking1@hotmail.com" TargetMode="External"/><Relationship Id="rId81" Type="http://schemas.openxmlformats.org/officeDocument/2006/relationships/hyperlink" Target="mailto:mjhofeditz@gmail.com" TargetMode="External"/><Relationship Id="rId135" Type="http://schemas.openxmlformats.org/officeDocument/2006/relationships/hyperlink" Target="mailto:dtraxler61@aol.com" TargetMode="External"/><Relationship Id="rId156" Type="http://schemas.openxmlformats.org/officeDocument/2006/relationships/hyperlink" Target="mailto:morrisjz11@gmail.com" TargetMode="External"/><Relationship Id="rId177" Type="http://schemas.openxmlformats.org/officeDocument/2006/relationships/hyperlink" Target="mailto:carissa14@mchsi.com" TargetMode="External"/><Relationship Id="rId198" Type="http://schemas.openxmlformats.org/officeDocument/2006/relationships/hyperlink" Target="mailto:disenhart800@gmail.com" TargetMode="External"/><Relationship Id="rId202" Type="http://schemas.openxmlformats.org/officeDocument/2006/relationships/hyperlink" Target="mailto:higgyz712001@yahoo.com" TargetMode="External"/><Relationship Id="rId18" Type="http://schemas.openxmlformats.org/officeDocument/2006/relationships/hyperlink" Target="mailto:ashtonculver@gmail.com" TargetMode="External"/><Relationship Id="rId39" Type="http://schemas.openxmlformats.org/officeDocument/2006/relationships/hyperlink" Target="mailto:turbo70camaro@yahoo.com" TargetMode="External"/><Relationship Id="rId50" Type="http://schemas.openxmlformats.org/officeDocument/2006/relationships/hyperlink" Target="mailto:millieweyhrich@yahoo.com" TargetMode="External"/><Relationship Id="rId104" Type="http://schemas.openxmlformats.org/officeDocument/2006/relationships/hyperlink" Target="mailto:blazco0@gmail.com" TargetMode="External"/><Relationship Id="rId125" Type="http://schemas.openxmlformats.org/officeDocument/2006/relationships/hyperlink" Target="mailto:andyplank84@yahoo.com" TargetMode="External"/><Relationship Id="rId146" Type="http://schemas.openxmlformats.org/officeDocument/2006/relationships/hyperlink" Target="mailto:thomasbl1980@gmail.com" TargetMode="External"/><Relationship Id="rId167" Type="http://schemas.openxmlformats.org/officeDocument/2006/relationships/hyperlink" Target="mailto:nmarlow025@icloud.com" TargetMode="External"/><Relationship Id="rId188" Type="http://schemas.openxmlformats.org/officeDocument/2006/relationships/hyperlink" Target="mailto:leshourek@yahoo.com" TargetMode="External"/><Relationship Id="rId71" Type="http://schemas.openxmlformats.org/officeDocument/2006/relationships/hyperlink" Target="mailto:paulmv00@gmail.com" TargetMode="External"/><Relationship Id="rId92" Type="http://schemas.openxmlformats.org/officeDocument/2006/relationships/hyperlink" Target="mailto:ryanlynn0929@gmail.com" TargetMode="External"/><Relationship Id="rId2" Type="http://schemas.openxmlformats.org/officeDocument/2006/relationships/hyperlink" Target="mailto:gramespaige23@gmail.com" TargetMode="External"/><Relationship Id="rId29" Type="http://schemas.openxmlformats.org/officeDocument/2006/relationships/hyperlink" Target="mailto:kellybuechele@gmail.com" TargetMode="External"/><Relationship Id="rId40" Type="http://schemas.openxmlformats.org/officeDocument/2006/relationships/hyperlink" Target="mailto:heathgems@yahoo.com" TargetMode="External"/><Relationship Id="rId115" Type="http://schemas.openxmlformats.org/officeDocument/2006/relationships/hyperlink" Target="mailto:meubank67@gmail.com" TargetMode="External"/><Relationship Id="rId136" Type="http://schemas.openxmlformats.org/officeDocument/2006/relationships/hyperlink" Target="mailto:cmptch04@gmail.com" TargetMode="External"/><Relationship Id="rId157" Type="http://schemas.openxmlformats.org/officeDocument/2006/relationships/hyperlink" Target="mailto:lori.mallory@comcast.net" TargetMode="External"/><Relationship Id="rId178" Type="http://schemas.openxmlformats.org/officeDocument/2006/relationships/hyperlink" Target="mailto:carissa14@mchs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43FF-68AD-0049-8FBE-0371B7A512B0}">
  <dimension ref="A1:W210"/>
  <sheetViews>
    <sheetView tabSelected="1" zoomScale="67" workbookViewId="0">
      <selection activeCell="J4" sqref="J4"/>
    </sheetView>
  </sheetViews>
  <sheetFormatPr baseColWidth="10" defaultRowHeight="16" x14ac:dyDescent="0.2"/>
  <cols>
    <col min="1" max="1" width="37.5" bestFit="1" customWidth="1"/>
    <col min="2" max="2" width="30.33203125" bestFit="1" customWidth="1"/>
    <col min="3" max="3" width="30.33203125" customWidth="1"/>
    <col min="4" max="4" width="21.6640625" customWidth="1"/>
    <col min="5" max="5" width="21.83203125" customWidth="1"/>
    <col min="6" max="6" width="26.1640625" customWidth="1"/>
    <col min="7" max="7" width="22.1640625" customWidth="1"/>
    <col min="8" max="9" width="14" customWidth="1"/>
    <col min="10" max="10" width="47.83203125" bestFit="1" customWidth="1"/>
    <col min="11" max="13" width="47.83203125" customWidth="1"/>
    <col min="14" max="14" width="25.5" bestFit="1" customWidth="1"/>
    <col min="15" max="15" width="22.1640625" bestFit="1" customWidth="1"/>
    <col min="16" max="16" width="38.83203125" bestFit="1" customWidth="1"/>
    <col min="17" max="17" width="29.5" bestFit="1" customWidth="1"/>
    <col min="18" max="18" width="14.5" customWidth="1"/>
    <col min="19" max="19" width="26.83203125" customWidth="1"/>
    <col min="20" max="20" width="20.33203125" customWidth="1"/>
    <col min="21" max="21" width="32.6640625" bestFit="1" customWidth="1"/>
    <col min="22" max="22" width="23.1640625" customWidth="1"/>
    <col min="23" max="23" width="18.1640625" customWidth="1"/>
    <col min="24" max="24" width="24.33203125" customWidth="1"/>
  </cols>
  <sheetData>
    <row r="1" spans="1:23" x14ac:dyDescent="0.2">
      <c r="A1" s="1" t="s">
        <v>0</v>
      </c>
      <c r="B1" s="1" t="s">
        <v>711</v>
      </c>
      <c r="C1" s="1" t="s">
        <v>1058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1372</v>
      </c>
      <c r="J1" s="1" t="s">
        <v>1289</v>
      </c>
      <c r="K1" s="1" t="s">
        <v>1290</v>
      </c>
      <c r="L1" s="1" t="s">
        <v>1291</v>
      </c>
      <c r="M1" s="1" t="s">
        <v>1292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699</v>
      </c>
      <c r="S1" s="1" t="s">
        <v>700</v>
      </c>
      <c r="T1" s="1" t="s">
        <v>701</v>
      </c>
      <c r="U1" s="1" t="s">
        <v>702</v>
      </c>
      <c r="V1" s="1" t="s">
        <v>703</v>
      </c>
      <c r="W1" s="1" t="s">
        <v>704</v>
      </c>
    </row>
    <row r="2" spans="1:23" x14ac:dyDescent="0.2">
      <c r="A2" s="2" t="s">
        <v>10</v>
      </c>
      <c r="B2" s="2" t="s">
        <v>705</v>
      </c>
      <c r="C2" s="2" t="s">
        <v>714</v>
      </c>
      <c r="D2" s="2">
        <v>407</v>
      </c>
      <c r="E2" s="3">
        <v>45525</v>
      </c>
      <c r="F2" s="3">
        <v>45560</v>
      </c>
      <c r="G2" s="3">
        <v>45561</v>
      </c>
      <c r="H2" s="2">
        <v>9.43</v>
      </c>
      <c r="I2" s="2">
        <f>Table1[[#This Row],[Project Size]]*3150</f>
        <v>29704.5</v>
      </c>
      <c r="J2" s="2" t="s">
        <v>1288</v>
      </c>
      <c r="K2" s="2" t="s">
        <v>1059</v>
      </c>
      <c r="L2" s="2" t="s">
        <v>1298</v>
      </c>
      <c r="M2" s="2">
        <v>61348</v>
      </c>
      <c r="N2" s="2"/>
      <c r="O2" s="2" t="s">
        <v>11</v>
      </c>
      <c r="P2" s="4" t="s">
        <v>12</v>
      </c>
      <c r="Q2" s="3">
        <v>45488</v>
      </c>
      <c r="R2" s="3">
        <v>45488</v>
      </c>
      <c r="S2" s="2">
        <v>0</v>
      </c>
      <c r="T2" s="2">
        <v>9</v>
      </c>
      <c r="U2" s="2">
        <v>26</v>
      </c>
      <c r="V2" s="2">
        <v>45</v>
      </c>
      <c r="W2" s="2">
        <v>2</v>
      </c>
    </row>
    <row r="3" spans="1:23" x14ac:dyDescent="0.2">
      <c r="A3" s="2" t="s">
        <v>13</v>
      </c>
      <c r="B3" s="2" t="s">
        <v>706</v>
      </c>
      <c r="C3" s="2" t="s">
        <v>715</v>
      </c>
      <c r="D3" s="2">
        <v>407</v>
      </c>
      <c r="E3" s="3">
        <v>45520</v>
      </c>
      <c r="F3" s="3">
        <v>45637</v>
      </c>
      <c r="G3" s="3">
        <v>45645</v>
      </c>
      <c r="H3" s="2">
        <v>14.76</v>
      </c>
      <c r="I3" s="2">
        <f>Table1[[#This Row],[Project Size]]*3150</f>
        <v>46494</v>
      </c>
      <c r="J3" s="2" t="s">
        <v>1060</v>
      </c>
      <c r="K3" s="2" t="s">
        <v>1061</v>
      </c>
      <c r="L3" s="2" t="s">
        <v>1298</v>
      </c>
      <c r="M3" s="2">
        <v>61957</v>
      </c>
      <c r="N3" s="2"/>
      <c r="O3" s="2" t="s">
        <v>14</v>
      </c>
      <c r="P3" s="4" t="s">
        <v>15</v>
      </c>
      <c r="Q3" s="3">
        <v>45489</v>
      </c>
      <c r="R3" s="2"/>
      <c r="S3" s="2">
        <v>0</v>
      </c>
      <c r="T3" s="2">
        <v>6</v>
      </c>
      <c r="U3" s="2">
        <v>7</v>
      </c>
      <c r="V3" s="2">
        <v>56</v>
      </c>
      <c r="W3" s="2">
        <v>8</v>
      </c>
    </row>
    <row r="4" spans="1:23" x14ac:dyDescent="0.2">
      <c r="A4" s="2" t="s">
        <v>16</v>
      </c>
      <c r="B4" s="2" t="s">
        <v>707</v>
      </c>
      <c r="C4" s="2" t="s">
        <v>716</v>
      </c>
      <c r="D4" s="2">
        <v>398</v>
      </c>
      <c r="E4" s="3">
        <v>45520</v>
      </c>
      <c r="F4" s="3">
        <v>45550</v>
      </c>
      <c r="G4" s="3">
        <v>45580</v>
      </c>
      <c r="H4" s="2">
        <v>5.33</v>
      </c>
      <c r="I4" s="2">
        <f>Table1[[#This Row],[Project Size]]*3150</f>
        <v>16789.5</v>
      </c>
      <c r="J4" s="2" t="s">
        <v>1062</v>
      </c>
      <c r="K4" s="2" t="s">
        <v>1063</v>
      </c>
      <c r="L4" s="2" t="s">
        <v>1298</v>
      </c>
      <c r="M4" s="2">
        <v>61761</v>
      </c>
      <c r="N4" s="2"/>
      <c r="O4" s="2" t="s">
        <v>17</v>
      </c>
      <c r="P4" s="4" t="s">
        <v>18</v>
      </c>
      <c r="Q4" s="3">
        <v>45497</v>
      </c>
      <c r="R4" s="2"/>
      <c r="S4" s="2">
        <v>90</v>
      </c>
      <c r="T4" s="2">
        <v>11</v>
      </c>
      <c r="U4" s="2">
        <v>15</v>
      </c>
      <c r="V4" s="2">
        <v>164</v>
      </c>
      <c r="W4" s="2">
        <v>1</v>
      </c>
    </row>
    <row r="5" spans="1:23" x14ac:dyDescent="0.2">
      <c r="A5" s="2" t="s">
        <v>19</v>
      </c>
      <c r="B5" s="2" t="s">
        <v>708</v>
      </c>
      <c r="C5" s="2" t="s">
        <v>717</v>
      </c>
      <c r="D5" s="2">
        <v>392</v>
      </c>
      <c r="E5" s="3">
        <v>45618</v>
      </c>
      <c r="F5" s="3">
        <v>45711</v>
      </c>
      <c r="G5" s="3">
        <v>45815</v>
      </c>
      <c r="H5" s="2">
        <v>29.93</v>
      </c>
      <c r="I5" s="2">
        <f>Table1[[#This Row],[Project Size]]*3150</f>
        <v>94279.5</v>
      </c>
      <c r="J5" s="2" t="s">
        <v>1294</v>
      </c>
      <c r="K5" s="2" t="s">
        <v>1064</v>
      </c>
      <c r="L5" s="2" t="s">
        <v>1298</v>
      </c>
      <c r="M5" s="2">
        <v>62052</v>
      </c>
      <c r="N5" s="2"/>
      <c r="O5" s="2" t="s">
        <v>20</v>
      </c>
      <c r="P5" s="4" t="s">
        <v>21</v>
      </c>
      <c r="Q5" s="3">
        <v>45503</v>
      </c>
      <c r="R5" s="3">
        <v>45505</v>
      </c>
      <c r="S5" s="2">
        <v>0</v>
      </c>
      <c r="T5" s="2">
        <v>28</v>
      </c>
      <c r="U5" s="2">
        <v>99</v>
      </c>
      <c r="V5" s="2">
        <v>56</v>
      </c>
      <c r="W5" s="2">
        <v>17</v>
      </c>
    </row>
    <row r="6" spans="1:23" x14ac:dyDescent="0.2">
      <c r="A6" s="2" t="s">
        <v>22</v>
      </c>
      <c r="B6" s="2" t="s">
        <v>709</v>
      </c>
      <c r="C6" s="2" t="s">
        <v>718</v>
      </c>
      <c r="D6" s="2">
        <v>389</v>
      </c>
      <c r="E6" s="3">
        <v>45566</v>
      </c>
      <c r="F6" s="3">
        <v>45596</v>
      </c>
      <c r="G6" s="3">
        <v>45604</v>
      </c>
      <c r="H6" s="2">
        <v>15.17</v>
      </c>
      <c r="I6" s="2">
        <f>Table1[[#This Row],[Project Size]]*3150</f>
        <v>47785.5</v>
      </c>
      <c r="J6" s="2" t="s">
        <v>1065</v>
      </c>
      <c r="K6" s="2" t="s">
        <v>1066</v>
      </c>
      <c r="L6" s="2" t="s">
        <v>1298</v>
      </c>
      <c r="M6" s="2">
        <v>62232</v>
      </c>
      <c r="N6" s="2"/>
      <c r="O6" s="2" t="s">
        <v>23</v>
      </c>
      <c r="P6" s="4" t="s">
        <v>24</v>
      </c>
      <c r="Q6" s="3">
        <v>45507</v>
      </c>
      <c r="R6" s="3">
        <v>45510</v>
      </c>
      <c r="S6" s="2">
        <v>0</v>
      </c>
      <c r="T6" s="2">
        <v>7</v>
      </c>
      <c r="U6" s="2">
        <v>61</v>
      </c>
      <c r="V6" s="2">
        <v>21</v>
      </c>
      <c r="W6" s="2">
        <v>0</v>
      </c>
    </row>
    <row r="7" spans="1:23" x14ac:dyDescent="0.2">
      <c r="A7" s="2" t="s">
        <v>25</v>
      </c>
      <c r="B7" s="2" t="s">
        <v>710</v>
      </c>
      <c r="C7" s="2" t="s">
        <v>719</v>
      </c>
      <c r="D7" s="2">
        <v>387</v>
      </c>
      <c r="E7" s="3">
        <v>45614</v>
      </c>
      <c r="F7" s="3">
        <v>45629</v>
      </c>
      <c r="G7" s="3">
        <v>45635</v>
      </c>
      <c r="H7" s="2">
        <v>9.84</v>
      </c>
      <c r="I7" s="2">
        <f>Table1[[#This Row],[Project Size]]*3150</f>
        <v>30996</v>
      </c>
      <c r="J7" s="2" t="s">
        <v>1295</v>
      </c>
      <c r="K7" s="2" t="s">
        <v>1067</v>
      </c>
      <c r="L7" s="2" t="s">
        <v>1298</v>
      </c>
      <c r="N7" s="2"/>
      <c r="O7" s="2" t="s">
        <v>26</v>
      </c>
      <c r="P7" s="4" t="s">
        <v>27</v>
      </c>
      <c r="Q7" s="3">
        <v>45509</v>
      </c>
      <c r="R7" s="2"/>
      <c r="S7" s="2">
        <v>0</v>
      </c>
      <c r="T7" s="2">
        <v>23</v>
      </c>
      <c r="U7" s="2">
        <v>80</v>
      </c>
      <c r="V7" s="2">
        <v>32</v>
      </c>
      <c r="W7" s="2">
        <v>2</v>
      </c>
    </row>
    <row r="8" spans="1:23" x14ac:dyDescent="0.2">
      <c r="A8" s="2" t="s">
        <v>28</v>
      </c>
      <c r="B8" s="2" t="s">
        <v>712</v>
      </c>
      <c r="C8" s="2" t="s">
        <v>720</v>
      </c>
      <c r="D8" s="2">
        <v>383</v>
      </c>
      <c r="E8" s="3">
        <v>45596</v>
      </c>
      <c r="F8" s="3">
        <v>45609</v>
      </c>
      <c r="G8" s="3">
        <v>45611</v>
      </c>
      <c r="H8" s="2">
        <v>5.74</v>
      </c>
      <c r="I8" s="2">
        <f>Table1[[#This Row],[Project Size]]*3150</f>
        <v>18081</v>
      </c>
      <c r="J8" s="2" t="s">
        <v>1068</v>
      </c>
      <c r="K8" s="2" t="s">
        <v>1067</v>
      </c>
      <c r="L8" s="2" t="s">
        <v>1298</v>
      </c>
      <c r="M8" s="2">
        <v>62223</v>
      </c>
      <c r="N8" s="2"/>
      <c r="O8" s="2" t="s">
        <v>29</v>
      </c>
      <c r="P8" s="4" t="s">
        <v>30</v>
      </c>
      <c r="Q8" s="3">
        <v>45512</v>
      </c>
      <c r="R8" s="2"/>
      <c r="S8" s="2">
        <v>0</v>
      </c>
      <c r="T8" s="2">
        <v>8</v>
      </c>
      <c r="U8" s="2">
        <v>39</v>
      </c>
      <c r="V8" s="2">
        <v>15</v>
      </c>
      <c r="W8" s="2">
        <v>2</v>
      </c>
    </row>
    <row r="9" spans="1:23" x14ac:dyDescent="0.2">
      <c r="A9" s="2" t="s">
        <v>31</v>
      </c>
      <c r="B9" s="2" t="s">
        <v>713</v>
      </c>
      <c r="C9" s="2" t="s">
        <v>721</v>
      </c>
      <c r="D9" s="2">
        <v>383</v>
      </c>
      <c r="E9" s="3">
        <v>45573</v>
      </c>
      <c r="F9" s="3">
        <v>45639</v>
      </c>
      <c r="G9" s="3">
        <v>45657</v>
      </c>
      <c r="H9" s="2">
        <v>4.0999999999999996</v>
      </c>
      <c r="I9" s="2">
        <f>Table1[[#This Row],[Project Size]]*3150</f>
        <v>12914.999999999998</v>
      </c>
      <c r="J9" s="2" t="s">
        <v>1296</v>
      </c>
      <c r="K9" s="2" t="s">
        <v>1297</v>
      </c>
      <c r="L9" s="2" t="s">
        <v>1298</v>
      </c>
      <c r="M9" s="2">
        <v>62221</v>
      </c>
      <c r="N9" s="2"/>
      <c r="O9" s="2" t="s">
        <v>32</v>
      </c>
      <c r="P9" s="4" t="s">
        <v>33</v>
      </c>
      <c r="Q9" s="3">
        <v>45512</v>
      </c>
      <c r="R9" s="2"/>
      <c r="S9" s="2">
        <v>0</v>
      </c>
      <c r="T9" s="2">
        <v>4</v>
      </c>
      <c r="U9" s="2">
        <v>52</v>
      </c>
      <c r="V9" s="2">
        <v>30</v>
      </c>
      <c r="W9" s="2">
        <v>3</v>
      </c>
    </row>
    <row r="10" spans="1:23" x14ac:dyDescent="0.2">
      <c r="A10" s="2" t="s">
        <v>34</v>
      </c>
      <c r="B10" s="2" t="s">
        <v>722</v>
      </c>
      <c r="C10" s="2" t="s">
        <v>723</v>
      </c>
      <c r="D10" s="2">
        <v>378</v>
      </c>
      <c r="E10" s="3">
        <v>45729</v>
      </c>
      <c r="F10" s="3">
        <v>45869</v>
      </c>
      <c r="G10" s="3">
        <v>45870</v>
      </c>
      <c r="H10" s="2">
        <v>12.3</v>
      </c>
      <c r="I10" s="2">
        <f>Table1[[#This Row],[Project Size]]*3150</f>
        <v>38745</v>
      </c>
      <c r="J10" s="2" t="s">
        <v>1299</v>
      </c>
      <c r="K10" s="2" t="s">
        <v>1297</v>
      </c>
      <c r="L10" s="2" t="s">
        <v>1298</v>
      </c>
      <c r="M10" s="2">
        <v>62220</v>
      </c>
      <c r="N10" s="2" t="s">
        <v>35</v>
      </c>
      <c r="O10" s="2" t="s">
        <v>36</v>
      </c>
      <c r="P10" s="4" t="s">
        <v>37</v>
      </c>
      <c r="Q10" s="3">
        <v>45517</v>
      </c>
      <c r="R10" s="2"/>
      <c r="S10" s="2">
        <v>0</v>
      </c>
      <c r="T10" s="2">
        <v>15</v>
      </c>
      <c r="U10" s="2">
        <v>165</v>
      </c>
      <c r="V10" s="2">
        <v>0</v>
      </c>
      <c r="W10" s="2">
        <v>7</v>
      </c>
    </row>
    <row r="11" spans="1:23" x14ac:dyDescent="0.2">
      <c r="A11" s="2" t="s">
        <v>38</v>
      </c>
      <c r="B11" s="2" t="s">
        <v>724</v>
      </c>
      <c r="C11" s="2" t="s">
        <v>725</v>
      </c>
      <c r="D11" s="2">
        <v>377</v>
      </c>
      <c r="E11" s="3">
        <v>45614</v>
      </c>
      <c r="F11" s="3">
        <v>45644</v>
      </c>
      <c r="G11" s="3">
        <v>45650</v>
      </c>
      <c r="H11" s="2">
        <v>11.48</v>
      </c>
      <c r="I11" s="2">
        <f>Table1[[#This Row],[Project Size]]*3150</f>
        <v>36162</v>
      </c>
      <c r="J11" s="2" t="s">
        <v>1069</v>
      </c>
      <c r="K11" s="2" t="s">
        <v>1067</v>
      </c>
      <c r="L11" s="2" t="s">
        <v>1298</v>
      </c>
      <c r="M11" s="2">
        <v>62223</v>
      </c>
      <c r="N11" s="2"/>
      <c r="O11" s="2" t="s">
        <v>39</v>
      </c>
      <c r="P11" s="4" t="s">
        <v>40</v>
      </c>
      <c r="Q11" s="3">
        <v>45518</v>
      </c>
      <c r="R11" s="2"/>
      <c r="S11" s="2">
        <v>0</v>
      </c>
      <c r="T11" s="2">
        <v>3</v>
      </c>
      <c r="U11" s="2">
        <v>54</v>
      </c>
      <c r="V11" s="2">
        <v>32</v>
      </c>
      <c r="W11" s="2">
        <v>1</v>
      </c>
    </row>
    <row r="12" spans="1:23" x14ac:dyDescent="0.2">
      <c r="A12" s="2" t="s">
        <v>41</v>
      </c>
      <c r="B12" s="2" t="s">
        <v>726</v>
      </c>
      <c r="C12" s="2" t="s">
        <v>727</v>
      </c>
      <c r="D12" s="2">
        <v>377</v>
      </c>
      <c r="E12" s="3">
        <v>45596</v>
      </c>
      <c r="F12" s="3">
        <v>45608</v>
      </c>
      <c r="G12" s="3">
        <v>45679</v>
      </c>
      <c r="H12" s="2">
        <v>15.17</v>
      </c>
      <c r="I12" s="2">
        <f>Table1[[#This Row],[Project Size]]*3150</f>
        <v>47785.5</v>
      </c>
      <c r="J12" s="2" t="s">
        <v>1300</v>
      </c>
      <c r="K12" s="2" t="s">
        <v>1297</v>
      </c>
      <c r="L12" s="2" t="s">
        <v>1298</v>
      </c>
      <c r="M12" s="2">
        <v>62223</v>
      </c>
      <c r="N12" s="2"/>
      <c r="O12" s="2" t="s">
        <v>42</v>
      </c>
      <c r="P12" s="4" t="s">
        <v>43</v>
      </c>
      <c r="Q12" s="3">
        <v>45518</v>
      </c>
      <c r="R12" s="3">
        <v>45520</v>
      </c>
      <c r="S12" s="2">
        <v>0</v>
      </c>
      <c r="T12" s="2">
        <v>27</v>
      </c>
      <c r="U12" s="2">
        <v>46</v>
      </c>
      <c r="V12" s="2">
        <v>9</v>
      </c>
      <c r="W12" s="2">
        <v>5</v>
      </c>
    </row>
    <row r="13" spans="1:23" x14ac:dyDescent="0.2">
      <c r="A13" s="2" t="s">
        <v>44</v>
      </c>
      <c r="B13" s="2" t="s">
        <v>728</v>
      </c>
      <c r="C13" s="2" t="s">
        <v>729</v>
      </c>
      <c r="D13" s="2">
        <v>377</v>
      </c>
      <c r="E13" s="3">
        <v>45609</v>
      </c>
      <c r="F13" s="3">
        <v>45643</v>
      </c>
      <c r="G13" s="2"/>
      <c r="H13" s="2">
        <v>14.35</v>
      </c>
      <c r="I13" s="2">
        <f>Table1[[#This Row],[Project Size]]*3150</f>
        <v>45202.5</v>
      </c>
      <c r="J13" s="2" t="s">
        <v>1070</v>
      </c>
      <c r="K13" s="2" t="s">
        <v>1067</v>
      </c>
      <c r="L13" s="2" t="s">
        <v>1298</v>
      </c>
      <c r="M13" s="2">
        <v>62221</v>
      </c>
      <c r="N13" s="2"/>
      <c r="O13" s="2" t="s">
        <v>45</v>
      </c>
      <c r="P13" s="4" t="s">
        <v>46</v>
      </c>
      <c r="Q13" s="3">
        <v>45518</v>
      </c>
      <c r="R13" s="2"/>
      <c r="S13" s="2">
        <v>0</v>
      </c>
      <c r="T13" s="2">
        <v>16</v>
      </c>
      <c r="U13" s="2">
        <v>70</v>
      </c>
      <c r="V13" s="2">
        <v>12</v>
      </c>
      <c r="W13" s="2">
        <v>5</v>
      </c>
    </row>
    <row r="14" spans="1:23" x14ac:dyDescent="0.2">
      <c r="A14" s="2" t="s">
        <v>47</v>
      </c>
      <c r="B14" s="2" t="s">
        <v>730</v>
      </c>
      <c r="C14" s="2" t="s">
        <v>731</v>
      </c>
      <c r="D14" s="2">
        <v>377</v>
      </c>
      <c r="E14" s="3">
        <v>45577</v>
      </c>
      <c r="F14" s="3">
        <v>45617</v>
      </c>
      <c r="G14" s="2"/>
      <c r="H14" s="2">
        <v>9.84</v>
      </c>
      <c r="I14" s="2">
        <f>Table1[[#This Row],[Project Size]]*3150</f>
        <v>30996</v>
      </c>
      <c r="J14" s="2" t="s">
        <v>1071</v>
      </c>
      <c r="K14" s="2" t="s">
        <v>1067</v>
      </c>
      <c r="L14" s="2" t="s">
        <v>1298</v>
      </c>
      <c r="M14" s="2">
        <v>62223</v>
      </c>
      <c r="N14" s="2"/>
      <c r="O14" s="2" t="s">
        <v>48</v>
      </c>
      <c r="P14" s="4" t="s">
        <v>49</v>
      </c>
      <c r="Q14" s="3">
        <v>45518</v>
      </c>
      <c r="R14" s="2"/>
      <c r="S14" s="2">
        <v>0</v>
      </c>
      <c r="T14" s="2">
        <v>3</v>
      </c>
      <c r="U14" s="2">
        <v>52</v>
      </c>
      <c r="V14" s="2">
        <v>15</v>
      </c>
      <c r="W14" s="2">
        <v>5</v>
      </c>
    </row>
    <row r="15" spans="1:23" x14ac:dyDescent="0.2">
      <c r="A15" s="2" t="s">
        <v>50</v>
      </c>
      <c r="B15" s="2" t="s">
        <v>732</v>
      </c>
      <c r="C15" s="2" t="s">
        <v>733</v>
      </c>
      <c r="D15" s="2">
        <v>374</v>
      </c>
      <c r="E15" s="3">
        <v>45618</v>
      </c>
      <c r="F15" s="3">
        <v>45637</v>
      </c>
      <c r="G15" s="3">
        <v>45638</v>
      </c>
      <c r="H15" s="2">
        <v>3.28</v>
      </c>
      <c r="I15" s="2">
        <f>Table1[[#This Row],[Project Size]]*3150</f>
        <v>10332</v>
      </c>
      <c r="J15" s="2" t="s">
        <v>1072</v>
      </c>
      <c r="K15" s="2" t="s">
        <v>1073</v>
      </c>
      <c r="L15" s="2" t="s">
        <v>1298</v>
      </c>
      <c r="M15" s="2">
        <v>62946</v>
      </c>
      <c r="N15" s="2" t="s">
        <v>51</v>
      </c>
      <c r="O15" s="2" t="s">
        <v>52</v>
      </c>
      <c r="P15" s="4" t="s">
        <v>53</v>
      </c>
      <c r="Q15" s="3">
        <v>45521</v>
      </c>
      <c r="R15" s="3">
        <v>45609</v>
      </c>
      <c r="S15" s="2">
        <v>0</v>
      </c>
      <c r="T15" s="2">
        <v>6</v>
      </c>
      <c r="U15" s="2">
        <v>2</v>
      </c>
      <c r="V15" s="2">
        <v>79</v>
      </c>
      <c r="W15" s="2">
        <v>13</v>
      </c>
    </row>
    <row r="16" spans="1:23" x14ac:dyDescent="0.2">
      <c r="A16" s="2" t="s">
        <v>54</v>
      </c>
      <c r="B16" s="2" t="s">
        <v>734</v>
      </c>
      <c r="C16" s="2" t="s">
        <v>735</v>
      </c>
      <c r="D16" s="2">
        <v>374</v>
      </c>
      <c r="E16" s="3">
        <v>45646</v>
      </c>
      <c r="F16" s="3">
        <v>45654</v>
      </c>
      <c r="G16" s="3">
        <v>45667</v>
      </c>
      <c r="H16" s="2">
        <v>6.15</v>
      </c>
      <c r="I16" s="2">
        <f>Table1[[#This Row],[Project Size]]*3150</f>
        <v>19372.5</v>
      </c>
      <c r="J16" s="2" t="s">
        <v>1074</v>
      </c>
      <c r="K16" s="2" t="s">
        <v>1301</v>
      </c>
      <c r="L16" s="2" t="s">
        <v>1298</v>
      </c>
      <c r="M16" s="2">
        <v>60126</v>
      </c>
      <c r="N16" s="2"/>
      <c r="O16" s="2" t="s">
        <v>55</v>
      </c>
      <c r="P16" s="4" t="s">
        <v>56</v>
      </c>
      <c r="Q16" s="3">
        <v>45522</v>
      </c>
      <c r="R16" s="2"/>
      <c r="S16" s="2">
        <v>0</v>
      </c>
      <c r="T16" s="2">
        <v>5</v>
      </c>
      <c r="U16" s="2">
        <v>87</v>
      </c>
      <c r="V16" s="2">
        <v>0</v>
      </c>
      <c r="W16" s="2">
        <v>2</v>
      </c>
    </row>
    <row r="17" spans="1:23" x14ac:dyDescent="0.2">
      <c r="A17" s="2" t="s">
        <v>57</v>
      </c>
      <c r="B17" s="2" t="s">
        <v>736</v>
      </c>
      <c r="C17" s="2" t="s">
        <v>737</v>
      </c>
      <c r="D17" s="2">
        <v>373</v>
      </c>
      <c r="E17" s="3">
        <v>45638</v>
      </c>
      <c r="F17" s="3">
        <v>45646</v>
      </c>
      <c r="G17" s="3">
        <v>45656</v>
      </c>
      <c r="H17" s="2">
        <v>10.66</v>
      </c>
      <c r="I17" s="2">
        <f>Table1[[#This Row],[Project Size]]*3150</f>
        <v>33579</v>
      </c>
      <c r="J17" s="2" t="s">
        <v>1075</v>
      </c>
      <c r="K17" s="2" t="s">
        <v>1076</v>
      </c>
      <c r="L17" s="2" t="s">
        <v>1298</v>
      </c>
      <c r="M17" s="2">
        <v>62208</v>
      </c>
      <c r="N17" s="2" t="s">
        <v>58</v>
      </c>
      <c r="O17" s="2" t="s">
        <v>59</v>
      </c>
      <c r="P17" s="4" t="s">
        <v>60</v>
      </c>
      <c r="Q17" s="3">
        <v>45522</v>
      </c>
      <c r="R17" s="2"/>
      <c r="S17" s="2">
        <v>0</v>
      </c>
      <c r="T17" s="2">
        <v>25</v>
      </c>
      <c r="U17" s="2">
        <v>92</v>
      </c>
      <c r="V17" s="2">
        <v>48</v>
      </c>
      <c r="W17" s="2">
        <v>5</v>
      </c>
    </row>
    <row r="18" spans="1:23" x14ac:dyDescent="0.2">
      <c r="A18" s="2" t="s">
        <v>61</v>
      </c>
      <c r="B18" s="2" t="s">
        <v>738</v>
      </c>
      <c r="C18" s="2" t="s">
        <v>739</v>
      </c>
      <c r="D18" s="2">
        <v>372</v>
      </c>
      <c r="E18" s="3">
        <v>45552</v>
      </c>
      <c r="F18" s="3">
        <v>45582</v>
      </c>
      <c r="G18" s="3">
        <v>45584</v>
      </c>
      <c r="H18" s="2">
        <v>25.83</v>
      </c>
      <c r="I18" s="2">
        <f>Table1[[#This Row],[Project Size]]*3150</f>
        <v>81364.5</v>
      </c>
      <c r="J18" s="2" t="s">
        <v>1077</v>
      </c>
      <c r="K18" s="2" t="s">
        <v>1078</v>
      </c>
      <c r="L18" s="2" t="s">
        <v>1298</v>
      </c>
      <c r="M18" s="2">
        <v>62501</v>
      </c>
      <c r="N18" s="2"/>
      <c r="O18" s="2" t="s">
        <v>62</v>
      </c>
      <c r="P18" s="4" t="s">
        <v>63</v>
      </c>
      <c r="Q18" s="3">
        <v>45523</v>
      </c>
      <c r="R18" s="2"/>
      <c r="S18" s="2">
        <v>38</v>
      </c>
      <c r="T18" s="2">
        <v>19</v>
      </c>
      <c r="U18" s="2">
        <v>6</v>
      </c>
      <c r="V18" s="2">
        <v>82</v>
      </c>
      <c r="W18" s="2">
        <v>4</v>
      </c>
    </row>
    <row r="19" spans="1:23" x14ac:dyDescent="0.2">
      <c r="A19" s="2" t="s">
        <v>64</v>
      </c>
      <c r="B19" s="2" t="s">
        <v>740</v>
      </c>
      <c r="C19" s="2" t="s">
        <v>741</v>
      </c>
      <c r="D19" s="2">
        <v>372</v>
      </c>
      <c r="E19" s="3">
        <v>45589</v>
      </c>
      <c r="F19" s="3">
        <v>45629</v>
      </c>
      <c r="G19" s="3">
        <v>45677</v>
      </c>
      <c r="H19" s="2">
        <v>11.89</v>
      </c>
      <c r="I19" s="2">
        <f>Table1[[#This Row],[Project Size]]*3150</f>
        <v>37453.5</v>
      </c>
      <c r="J19" s="2" t="s">
        <v>1303</v>
      </c>
      <c r="K19" s="2" t="s">
        <v>1302</v>
      </c>
      <c r="L19" s="2" t="s">
        <v>1298</v>
      </c>
      <c r="M19" s="2">
        <v>62822</v>
      </c>
      <c r="N19" s="2"/>
      <c r="O19" s="2" t="s">
        <v>65</v>
      </c>
      <c r="P19" s="4" t="s">
        <v>66</v>
      </c>
      <c r="Q19" s="3">
        <v>45523</v>
      </c>
      <c r="R19" s="2"/>
      <c r="S19" s="2">
        <v>0</v>
      </c>
      <c r="T19" s="2">
        <v>6</v>
      </c>
      <c r="U19" s="2">
        <v>16</v>
      </c>
      <c r="V19" s="2">
        <v>1</v>
      </c>
      <c r="W19" s="2">
        <v>0</v>
      </c>
    </row>
    <row r="20" spans="1:23" x14ac:dyDescent="0.2">
      <c r="A20" s="2" t="s">
        <v>67</v>
      </c>
      <c r="B20" s="2" t="s">
        <v>742</v>
      </c>
      <c r="C20" s="2" t="s">
        <v>743</v>
      </c>
      <c r="D20" s="2">
        <v>372</v>
      </c>
      <c r="E20" s="3">
        <v>45646</v>
      </c>
      <c r="F20" s="3">
        <v>45672</v>
      </c>
      <c r="G20" s="3">
        <v>45674</v>
      </c>
      <c r="H20" s="2">
        <v>15.99</v>
      </c>
      <c r="I20" s="2">
        <f>Table1[[#This Row],[Project Size]]*3150</f>
        <v>50368.5</v>
      </c>
      <c r="J20" s="2" t="s">
        <v>1079</v>
      </c>
      <c r="K20" s="2" t="s">
        <v>1080</v>
      </c>
      <c r="L20" s="2" t="s">
        <v>1298</v>
      </c>
      <c r="M20" s="2">
        <v>62040</v>
      </c>
      <c r="N20" s="2"/>
      <c r="O20" s="2" t="s">
        <v>68</v>
      </c>
      <c r="P20" s="4" t="s">
        <v>69</v>
      </c>
      <c r="Q20" s="3">
        <v>45523</v>
      </c>
      <c r="R20" s="3">
        <v>45524</v>
      </c>
      <c r="S20" s="2">
        <v>0</v>
      </c>
      <c r="T20" s="2">
        <v>6</v>
      </c>
      <c r="U20" s="2">
        <v>113</v>
      </c>
      <c r="V20" s="2">
        <v>30</v>
      </c>
      <c r="W20" s="2">
        <v>4</v>
      </c>
    </row>
    <row r="21" spans="1:23" x14ac:dyDescent="0.2">
      <c r="A21" s="2" t="s">
        <v>70</v>
      </c>
      <c r="B21" s="2" t="s">
        <v>744</v>
      </c>
      <c r="C21" s="2" t="s">
        <v>745</v>
      </c>
      <c r="D21" s="2">
        <v>372</v>
      </c>
      <c r="E21" s="3">
        <v>45646</v>
      </c>
      <c r="F21" s="3">
        <v>45659</v>
      </c>
      <c r="G21" s="3">
        <v>45664</v>
      </c>
      <c r="H21" s="2">
        <v>4.51</v>
      </c>
      <c r="I21" s="2">
        <f>Table1[[#This Row],[Project Size]]*3150</f>
        <v>14206.5</v>
      </c>
      <c r="J21" s="2" t="s">
        <v>1081</v>
      </c>
      <c r="K21" s="2" t="s">
        <v>1080</v>
      </c>
      <c r="L21" s="2" t="s">
        <v>1298</v>
      </c>
      <c r="M21" s="2">
        <v>62040</v>
      </c>
      <c r="N21" s="2"/>
      <c r="O21" s="2" t="s">
        <v>71</v>
      </c>
      <c r="P21" s="4" t="s">
        <v>72</v>
      </c>
      <c r="Q21" s="3">
        <v>45524</v>
      </c>
      <c r="R21" s="2"/>
      <c r="S21" s="2">
        <v>0</v>
      </c>
      <c r="T21" s="2">
        <v>7</v>
      </c>
      <c r="U21" s="2">
        <v>114</v>
      </c>
      <c r="V21" s="2">
        <v>43</v>
      </c>
      <c r="W21" s="2">
        <v>1</v>
      </c>
    </row>
    <row r="22" spans="1:23" x14ac:dyDescent="0.2">
      <c r="A22" s="2" t="s">
        <v>73</v>
      </c>
      <c r="B22" s="2" t="s">
        <v>746</v>
      </c>
      <c r="C22" s="2" t="s">
        <v>747</v>
      </c>
      <c r="D22" s="2">
        <v>369</v>
      </c>
      <c r="E22" s="3">
        <v>45632</v>
      </c>
      <c r="F22" s="3">
        <v>45647</v>
      </c>
      <c r="G22" s="3">
        <v>45649</v>
      </c>
      <c r="H22" s="2">
        <v>12.71</v>
      </c>
      <c r="I22" s="2">
        <f>Table1[[#This Row],[Project Size]]*3150</f>
        <v>40036.5</v>
      </c>
      <c r="J22" s="2" t="s">
        <v>1082</v>
      </c>
      <c r="K22" s="2" t="s">
        <v>1067</v>
      </c>
      <c r="L22" s="2" t="s">
        <v>1298</v>
      </c>
      <c r="M22" s="2">
        <v>62226</v>
      </c>
      <c r="N22" s="2" t="s">
        <v>58</v>
      </c>
      <c r="O22" s="2" t="s">
        <v>74</v>
      </c>
      <c r="P22" s="4" t="s">
        <v>75</v>
      </c>
      <c r="Q22" s="3">
        <v>45526</v>
      </c>
      <c r="R22" s="2"/>
      <c r="S22" s="2">
        <v>0</v>
      </c>
      <c r="T22" s="2">
        <v>13</v>
      </c>
      <c r="U22" s="2">
        <v>76</v>
      </c>
      <c r="V22" s="2">
        <v>28</v>
      </c>
      <c r="W22" s="2">
        <v>5</v>
      </c>
    </row>
    <row r="23" spans="1:23" x14ac:dyDescent="0.2">
      <c r="A23" s="2" t="s">
        <v>76</v>
      </c>
      <c r="B23" s="2" t="s">
        <v>748</v>
      </c>
      <c r="C23" s="2" t="s">
        <v>749</v>
      </c>
      <c r="D23" s="2">
        <v>369</v>
      </c>
      <c r="E23" s="3">
        <v>45588</v>
      </c>
      <c r="F23" s="3">
        <v>45601</v>
      </c>
      <c r="G23" s="3">
        <v>45621</v>
      </c>
      <c r="H23" s="2">
        <v>8.61</v>
      </c>
      <c r="I23" s="2">
        <f>Table1[[#This Row],[Project Size]]*3150</f>
        <v>27121.5</v>
      </c>
      <c r="J23" s="2" t="s">
        <v>1083</v>
      </c>
      <c r="K23" s="2" t="s">
        <v>1084</v>
      </c>
      <c r="L23" s="2" t="s">
        <v>1298</v>
      </c>
      <c r="M23" s="2">
        <v>62959</v>
      </c>
      <c r="N23" s="2"/>
      <c r="O23" s="2" t="s">
        <v>77</v>
      </c>
      <c r="P23" s="4" t="s">
        <v>78</v>
      </c>
      <c r="Q23" s="3">
        <v>45526</v>
      </c>
      <c r="R23" s="2"/>
      <c r="S23" s="2">
        <v>0</v>
      </c>
      <c r="T23" s="2">
        <v>20</v>
      </c>
      <c r="U23" s="2">
        <v>42</v>
      </c>
      <c r="V23" s="2">
        <v>61</v>
      </c>
      <c r="W23" s="2">
        <v>0</v>
      </c>
    </row>
    <row r="24" spans="1:23" x14ac:dyDescent="0.2">
      <c r="A24" s="2" t="s">
        <v>79</v>
      </c>
      <c r="B24" s="2" t="s">
        <v>750</v>
      </c>
      <c r="C24" s="2" t="s">
        <v>751</v>
      </c>
      <c r="D24" s="2">
        <v>369</v>
      </c>
      <c r="E24" s="3">
        <v>45600</v>
      </c>
      <c r="F24" s="3">
        <v>45618</v>
      </c>
      <c r="G24" s="3">
        <v>45642</v>
      </c>
      <c r="H24" s="2">
        <v>7.38</v>
      </c>
      <c r="I24" s="2">
        <f>Table1[[#This Row],[Project Size]]*3150</f>
        <v>23247</v>
      </c>
      <c r="J24" s="2" t="s">
        <v>1304</v>
      </c>
      <c r="K24" s="2" t="s">
        <v>1305</v>
      </c>
      <c r="L24" s="2" t="s">
        <v>1298</v>
      </c>
      <c r="M24" s="2">
        <v>62234</v>
      </c>
      <c r="N24" s="2"/>
      <c r="O24" s="2" t="s">
        <v>80</v>
      </c>
      <c r="P24" s="4" t="s">
        <v>81</v>
      </c>
      <c r="Q24" s="3">
        <v>45526</v>
      </c>
      <c r="R24" s="2"/>
      <c r="S24" s="2">
        <v>0</v>
      </c>
      <c r="T24" s="2">
        <v>4</v>
      </c>
      <c r="U24" s="2">
        <v>66</v>
      </c>
      <c r="V24" s="2">
        <v>55</v>
      </c>
      <c r="W24" s="2">
        <v>4</v>
      </c>
    </row>
    <row r="25" spans="1:23" x14ac:dyDescent="0.2">
      <c r="A25" s="2" t="s">
        <v>82</v>
      </c>
      <c r="B25" s="2" t="s">
        <v>752</v>
      </c>
      <c r="C25" s="2" t="s">
        <v>753</v>
      </c>
      <c r="D25" s="2">
        <v>369</v>
      </c>
      <c r="E25" s="3">
        <v>45596</v>
      </c>
      <c r="F25" s="3">
        <v>45610</v>
      </c>
      <c r="G25" s="3">
        <v>45636</v>
      </c>
      <c r="H25" s="2">
        <v>11.07</v>
      </c>
      <c r="I25" s="2">
        <f>Table1[[#This Row],[Project Size]]*3150</f>
        <v>34870.5</v>
      </c>
      <c r="J25" s="2" t="s">
        <v>1086</v>
      </c>
      <c r="K25" s="2" t="s">
        <v>1067</v>
      </c>
      <c r="L25" s="2" t="s">
        <v>1298</v>
      </c>
      <c r="M25" s="2">
        <v>62221</v>
      </c>
      <c r="N25" s="2"/>
      <c r="O25" s="2" t="s">
        <v>83</v>
      </c>
      <c r="P25" s="4" t="s">
        <v>84</v>
      </c>
      <c r="Q25" s="3">
        <v>45527</v>
      </c>
      <c r="R25" s="2"/>
      <c r="S25" s="2">
        <v>0</v>
      </c>
      <c r="T25" s="2">
        <v>7</v>
      </c>
      <c r="U25" s="2">
        <v>57</v>
      </c>
      <c r="V25" s="2">
        <v>23</v>
      </c>
      <c r="W25" s="2">
        <v>5</v>
      </c>
    </row>
    <row r="26" spans="1:23" x14ac:dyDescent="0.2">
      <c r="A26" s="2" t="s">
        <v>85</v>
      </c>
      <c r="B26" s="2" t="s">
        <v>754</v>
      </c>
      <c r="C26" s="2" t="s">
        <v>723</v>
      </c>
      <c r="D26" s="2">
        <v>369</v>
      </c>
      <c r="E26" s="3">
        <v>45616</v>
      </c>
      <c r="F26" s="3">
        <v>45706</v>
      </c>
      <c r="G26" s="3">
        <v>45706</v>
      </c>
      <c r="H26" s="2">
        <v>6.56</v>
      </c>
      <c r="I26" s="2">
        <f>Table1[[#This Row],[Project Size]]*3150</f>
        <v>20664</v>
      </c>
      <c r="J26" s="2" t="s">
        <v>1087</v>
      </c>
      <c r="K26" s="2" t="s">
        <v>1306</v>
      </c>
      <c r="L26" s="2" t="s">
        <v>1298</v>
      </c>
      <c r="M26" s="2"/>
      <c r="N26" s="2" t="s">
        <v>86</v>
      </c>
      <c r="O26" s="2" t="s">
        <v>87</v>
      </c>
      <c r="P26" s="4" t="s">
        <v>88</v>
      </c>
      <c r="Q26" s="3">
        <v>45527</v>
      </c>
      <c r="R26" s="2"/>
      <c r="S26" s="2">
        <v>0</v>
      </c>
      <c r="T26" s="2">
        <v>16</v>
      </c>
      <c r="U26" s="2">
        <v>153</v>
      </c>
      <c r="V26" s="2">
        <v>0</v>
      </c>
      <c r="W26" s="2">
        <v>3</v>
      </c>
    </row>
    <row r="27" spans="1:23" x14ac:dyDescent="0.2">
      <c r="A27" s="2" t="s">
        <v>89</v>
      </c>
      <c r="B27" s="2" t="s">
        <v>755</v>
      </c>
      <c r="C27" s="2" t="s">
        <v>756</v>
      </c>
      <c r="D27" s="2">
        <v>368</v>
      </c>
      <c r="E27" s="3">
        <v>45602</v>
      </c>
      <c r="F27" s="3">
        <v>45636</v>
      </c>
      <c r="G27" s="3">
        <v>45639</v>
      </c>
      <c r="H27" s="2">
        <v>10.25</v>
      </c>
      <c r="I27" s="2">
        <f>Table1[[#This Row],[Project Size]]*3150</f>
        <v>32287.5</v>
      </c>
      <c r="J27" s="2" t="s">
        <v>1307</v>
      </c>
      <c r="K27" s="2" t="s">
        <v>1305</v>
      </c>
      <c r="L27" s="2" t="s">
        <v>1298</v>
      </c>
      <c r="M27" s="2">
        <v>62234</v>
      </c>
      <c r="N27" s="2"/>
      <c r="O27" s="2" t="s">
        <v>90</v>
      </c>
      <c r="P27" s="4" t="s">
        <v>91</v>
      </c>
      <c r="Q27" s="3">
        <v>45528</v>
      </c>
      <c r="R27" s="2"/>
      <c r="S27" s="2">
        <v>0</v>
      </c>
      <c r="T27" s="2">
        <v>4</v>
      </c>
      <c r="U27" s="2">
        <v>68</v>
      </c>
      <c r="V27" s="2">
        <v>8</v>
      </c>
      <c r="W27" s="2">
        <v>2</v>
      </c>
    </row>
    <row r="28" spans="1:23" x14ac:dyDescent="0.2">
      <c r="A28" s="2" t="s">
        <v>92</v>
      </c>
      <c r="B28" s="2" t="s">
        <v>757</v>
      </c>
      <c r="C28" s="2" t="s">
        <v>758</v>
      </c>
      <c r="D28" s="2">
        <v>367</v>
      </c>
      <c r="E28" s="3">
        <v>45754</v>
      </c>
      <c r="F28" s="3">
        <v>45675</v>
      </c>
      <c r="G28" s="3">
        <v>45685</v>
      </c>
      <c r="H28" s="2">
        <v>8.1999999999999993</v>
      </c>
      <c r="I28" s="2">
        <f>Table1[[#This Row],[Project Size]]*3150</f>
        <v>25829.999999999996</v>
      </c>
      <c r="J28" s="2" t="s">
        <v>1088</v>
      </c>
      <c r="K28" s="2" t="s">
        <v>1076</v>
      </c>
      <c r="L28" s="2" t="s">
        <v>1298</v>
      </c>
      <c r="M28" s="2">
        <v>62208</v>
      </c>
      <c r="N28" s="2" t="s">
        <v>58</v>
      </c>
      <c r="O28" s="2" t="s">
        <v>93</v>
      </c>
      <c r="P28" s="4" t="s">
        <v>94</v>
      </c>
      <c r="Q28" s="3">
        <v>45528</v>
      </c>
      <c r="R28" s="2"/>
      <c r="S28" s="2">
        <v>0</v>
      </c>
      <c r="T28" s="2">
        <v>9</v>
      </c>
      <c r="U28" s="2">
        <v>135</v>
      </c>
      <c r="V28" s="2">
        <v>4</v>
      </c>
      <c r="W28" s="2">
        <v>3</v>
      </c>
    </row>
    <row r="29" spans="1:23" x14ac:dyDescent="0.2">
      <c r="A29" s="2" t="s">
        <v>95</v>
      </c>
      <c r="B29" s="2" t="s">
        <v>759</v>
      </c>
      <c r="C29" s="2" t="s">
        <v>760</v>
      </c>
      <c r="D29" s="2">
        <v>365</v>
      </c>
      <c r="E29" s="3">
        <v>45614</v>
      </c>
      <c r="F29" s="3">
        <v>45628</v>
      </c>
      <c r="G29" s="3">
        <v>45736</v>
      </c>
      <c r="H29" s="2">
        <v>12.3</v>
      </c>
      <c r="I29" s="2">
        <f>Table1[[#This Row],[Project Size]]*3150</f>
        <v>38745</v>
      </c>
      <c r="J29" s="2" t="s">
        <v>1089</v>
      </c>
      <c r="K29" s="2" t="s">
        <v>1067</v>
      </c>
      <c r="L29" s="2" t="s">
        <v>1298</v>
      </c>
      <c r="M29" s="2">
        <v>62221</v>
      </c>
      <c r="N29" s="2" t="s">
        <v>96</v>
      </c>
      <c r="O29" s="2" t="s">
        <v>97</v>
      </c>
      <c r="P29" s="4" t="s">
        <v>98</v>
      </c>
      <c r="Q29" s="3">
        <v>45531</v>
      </c>
      <c r="R29" s="2"/>
      <c r="S29" s="2">
        <v>0</v>
      </c>
      <c r="T29" s="2">
        <v>20</v>
      </c>
      <c r="U29" s="2">
        <v>78</v>
      </c>
      <c r="V29" s="2">
        <v>27</v>
      </c>
      <c r="W29" s="2">
        <v>2</v>
      </c>
    </row>
    <row r="30" spans="1:23" x14ac:dyDescent="0.2">
      <c r="A30" s="2" t="s">
        <v>99</v>
      </c>
      <c r="B30" s="2" t="s">
        <v>761</v>
      </c>
      <c r="C30" s="2" t="s">
        <v>762</v>
      </c>
      <c r="D30" s="2">
        <v>365</v>
      </c>
      <c r="E30" s="3">
        <v>45545</v>
      </c>
      <c r="F30" s="3">
        <v>45581</v>
      </c>
      <c r="G30" s="3">
        <v>45582</v>
      </c>
      <c r="H30" s="2">
        <v>6.15</v>
      </c>
      <c r="I30" s="2">
        <f>Table1[[#This Row],[Project Size]]*3150</f>
        <v>19372.5</v>
      </c>
      <c r="J30" s="2" t="s">
        <v>1308</v>
      </c>
      <c r="K30" s="2" t="s">
        <v>1309</v>
      </c>
      <c r="L30" s="2" t="s">
        <v>1298</v>
      </c>
      <c r="M30" s="2">
        <v>61705</v>
      </c>
      <c r="N30" s="2"/>
      <c r="O30" s="2" t="s">
        <v>100</v>
      </c>
      <c r="P30" s="4" t="s">
        <v>101</v>
      </c>
      <c r="Q30" s="3">
        <v>45531</v>
      </c>
      <c r="R30" s="2"/>
      <c r="S30" s="2">
        <v>0</v>
      </c>
      <c r="T30" s="2">
        <v>6</v>
      </c>
      <c r="U30" s="2">
        <v>6</v>
      </c>
      <c r="V30" s="2">
        <v>42</v>
      </c>
      <c r="W30" s="2">
        <v>2</v>
      </c>
    </row>
    <row r="31" spans="1:23" x14ac:dyDescent="0.2">
      <c r="A31" s="2" t="s">
        <v>102</v>
      </c>
      <c r="B31" s="2" t="s">
        <v>763</v>
      </c>
      <c r="C31" s="2" t="s">
        <v>764</v>
      </c>
      <c r="D31" s="2">
        <v>365</v>
      </c>
      <c r="E31" s="3">
        <v>45656</v>
      </c>
      <c r="F31" s="3">
        <v>45670</v>
      </c>
      <c r="G31" s="3">
        <v>45769</v>
      </c>
      <c r="H31" s="2">
        <v>6.56</v>
      </c>
      <c r="I31" s="2">
        <f>Table1[[#This Row],[Project Size]]*3150</f>
        <v>20664</v>
      </c>
      <c r="J31" s="2" t="s">
        <v>1091</v>
      </c>
      <c r="K31" s="2" t="s">
        <v>1067</v>
      </c>
      <c r="L31" s="2" t="s">
        <v>1298</v>
      </c>
      <c r="M31" s="2">
        <v>62226</v>
      </c>
      <c r="N31" s="2"/>
      <c r="O31" s="2" t="s">
        <v>103</v>
      </c>
      <c r="P31" s="4" t="s">
        <v>104</v>
      </c>
      <c r="Q31" s="3">
        <v>45531</v>
      </c>
      <c r="R31" s="2"/>
      <c r="S31" s="2">
        <v>0</v>
      </c>
      <c r="T31" s="2">
        <v>6</v>
      </c>
      <c r="U31" s="2">
        <v>117</v>
      </c>
      <c r="V31" s="2">
        <v>20</v>
      </c>
      <c r="W31" s="2">
        <v>2</v>
      </c>
    </row>
    <row r="32" spans="1:23" x14ac:dyDescent="0.2">
      <c r="A32" s="2" t="s">
        <v>105</v>
      </c>
      <c r="B32" s="2" t="s">
        <v>765</v>
      </c>
      <c r="C32" s="2" t="s">
        <v>766</v>
      </c>
      <c r="D32" s="2">
        <v>363</v>
      </c>
      <c r="E32" s="3">
        <v>45614</v>
      </c>
      <c r="F32" s="3">
        <v>45628</v>
      </c>
      <c r="G32" s="3">
        <v>45638</v>
      </c>
      <c r="H32" s="2">
        <v>10.66</v>
      </c>
      <c r="I32" s="2">
        <f>Table1[[#This Row],[Project Size]]*3150</f>
        <v>33579</v>
      </c>
      <c r="J32" s="2" t="s">
        <v>1092</v>
      </c>
      <c r="K32" s="2" t="s">
        <v>1067</v>
      </c>
      <c r="L32" s="2" t="s">
        <v>1298</v>
      </c>
      <c r="M32" s="2">
        <v>62223</v>
      </c>
      <c r="N32" s="2"/>
      <c r="O32" s="2" t="s">
        <v>106</v>
      </c>
      <c r="P32" s="4" t="s">
        <v>107</v>
      </c>
      <c r="Q32" s="3">
        <v>45532</v>
      </c>
      <c r="R32" s="2"/>
      <c r="S32" s="2">
        <v>0</v>
      </c>
      <c r="T32" s="2">
        <v>6</v>
      </c>
      <c r="U32" s="2">
        <v>42</v>
      </c>
      <c r="V32" s="2">
        <v>2</v>
      </c>
      <c r="W32" s="2">
        <v>1</v>
      </c>
    </row>
    <row r="33" spans="1:23" x14ac:dyDescent="0.2">
      <c r="A33" s="2" t="s">
        <v>108</v>
      </c>
      <c r="B33" s="2" t="s">
        <v>767</v>
      </c>
      <c r="C33" s="2" t="s">
        <v>768</v>
      </c>
      <c r="D33" s="2">
        <v>363</v>
      </c>
      <c r="E33" s="3">
        <v>45687</v>
      </c>
      <c r="F33" s="3">
        <v>45698</v>
      </c>
      <c r="G33" s="3">
        <v>45720</v>
      </c>
      <c r="H33" s="2">
        <v>8.61</v>
      </c>
      <c r="I33" s="2">
        <f>Table1[[#This Row],[Project Size]]*3150</f>
        <v>27121.5</v>
      </c>
      <c r="J33" s="2" t="s">
        <v>1093</v>
      </c>
      <c r="K33" s="2" t="s">
        <v>1067</v>
      </c>
      <c r="L33" s="2" t="s">
        <v>1298</v>
      </c>
      <c r="M33" s="2">
        <v>62223</v>
      </c>
      <c r="N33" s="2"/>
      <c r="O33" s="2" t="s">
        <v>109</v>
      </c>
      <c r="P33" s="4" t="s">
        <v>110</v>
      </c>
      <c r="Q33" s="3">
        <v>45532</v>
      </c>
      <c r="R33" s="2"/>
      <c r="S33" s="2">
        <v>0</v>
      </c>
      <c r="T33" s="2">
        <v>6</v>
      </c>
      <c r="U33" s="2">
        <v>148</v>
      </c>
      <c r="V33" s="2">
        <v>12</v>
      </c>
      <c r="W33" s="2">
        <v>1</v>
      </c>
    </row>
    <row r="34" spans="1:23" x14ac:dyDescent="0.2">
      <c r="A34" s="2" t="s">
        <v>111</v>
      </c>
      <c r="B34" s="2" t="s">
        <v>769</v>
      </c>
      <c r="C34" s="2" t="s">
        <v>770</v>
      </c>
      <c r="D34" s="2">
        <v>362</v>
      </c>
      <c r="E34" s="3">
        <v>45614</v>
      </c>
      <c r="F34" s="3">
        <v>45779</v>
      </c>
      <c r="G34" s="3">
        <v>45782</v>
      </c>
      <c r="H34" s="2">
        <v>6.97</v>
      </c>
      <c r="I34" s="2">
        <f>Table1[[#This Row],[Project Size]]*3150</f>
        <v>21955.5</v>
      </c>
      <c r="J34" s="2" t="s">
        <v>1094</v>
      </c>
      <c r="K34" s="2" t="s">
        <v>1067</v>
      </c>
      <c r="L34" s="2" t="s">
        <v>1298</v>
      </c>
      <c r="M34" s="2">
        <v>62223</v>
      </c>
      <c r="N34" s="2"/>
      <c r="O34" s="2" t="s">
        <v>112</v>
      </c>
      <c r="P34" s="4" t="s">
        <v>113</v>
      </c>
      <c r="Q34" s="3">
        <v>45534</v>
      </c>
      <c r="R34" s="2"/>
      <c r="S34" s="2">
        <v>0</v>
      </c>
      <c r="T34" s="2">
        <v>6</v>
      </c>
      <c r="U34" s="2">
        <v>70</v>
      </c>
      <c r="V34" s="2">
        <v>29</v>
      </c>
      <c r="W34" s="2">
        <v>4</v>
      </c>
    </row>
    <row r="35" spans="1:23" x14ac:dyDescent="0.2">
      <c r="A35" s="2" t="s">
        <v>114</v>
      </c>
      <c r="B35" s="2" t="s">
        <v>771</v>
      </c>
      <c r="C35" s="2" t="s">
        <v>723</v>
      </c>
      <c r="D35" s="2">
        <v>358</v>
      </c>
      <c r="E35" s="3">
        <v>45581</v>
      </c>
      <c r="F35" s="3">
        <v>45602</v>
      </c>
      <c r="G35" s="3">
        <v>45615</v>
      </c>
      <c r="H35" s="2">
        <v>23.37</v>
      </c>
      <c r="I35" s="2">
        <f>Table1[[#This Row],[Project Size]]*3150</f>
        <v>73615.5</v>
      </c>
      <c r="J35" s="2" t="s">
        <v>1095</v>
      </c>
      <c r="K35" s="2" t="s">
        <v>1096</v>
      </c>
      <c r="L35" s="2" t="s">
        <v>1298</v>
      </c>
      <c r="M35" s="2">
        <v>62269</v>
      </c>
      <c r="N35" s="2"/>
      <c r="O35" s="2" t="s">
        <v>115</v>
      </c>
      <c r="P35" s="4" t="s">
        <v>116</v>
      </c>
      <c r="Q35" s="3">
        <v>45537</v>
      </c>
      <c r="R35" s="2"/>
      <c r="S35" s="2">
        <v>0</v>
      </c>
      <c r="T35" s="2">
        <v>6</v>
      </c>
      <c r="U35" s="2">
        <v>37</v>
      </c>
      <c r="V35" s="2">
        <v>103</v>
      </c>
      <c r="W35" s="2">
        <v>1</v>
      </c>
    </row>
    <row r="36" spans="1:23" x14ac:dyDescent="0.2">
      <c r="A36" s="2" t="s">
        <v>117</v>
      </c>
      <c r="B36" s="2" t="s">
        <v>772</v>
      </c>
      <c r="C36" s="2" t="s">
        <v>721</v>
      </c>
      <c r="D36" s="2">
        <v>358</v>
      </c>
      <c r="E36" s="3">
        <v>45632</v>
      </c>
      <c r="F36" s="3">
        <v>45710</v>
      </c>
      <c r="G36" s="3">
        <v>45710</v>
      </c>
      <c r="H36" s="2">
        <v>4.92</v>
      </c>
      <c r="I36" s="2">
        <f>Table1[[#This Row],[Project Size]]*3150</f>
        <v>15498</v>
      </c>
      <c r="J36" s="2" t="s">
        <v>1097</v>
      </c>
      <c r="K36" s="2" t="s">
        <v>1076</v>
      </c>
      <c r="L36" s="2" t="s">
        <v>1298</v>
      </c>
      <c r="M36" s="2">
        <v>62208</v>
      </c>
      <c r="N36" s="2" t="s">
        <v>58</v>
      </c>
      <c r="O36" s="2" t="s">
        <v>118</v>
      </c>
      <c r="P36" s="4" t="s">
        <v>119</v>
      </c>
      <c r="Q36" s="3">
        <v>45537</v>
      </c>
      <c r="R36" s="3">
        <v>45549</v>
      </c>
      <c r="S36" s="2">
        <v>0</v>
      </c>
      <c r="T36" s="2">
        <v>15</v>
      </c>
      <c r="U36" s="2">
        <v>128</v>
      </c>
      <c r="V36" s="2">
        <v>56</v>
      </c>
      <c r="W36" s="2">
        <v>14</v>
      </c>
    </row>
    <row r="37" spans="1:23" x14ac:dyDescent="0.2">
      <c r="A37" s="2" t="s">
        <v>120</v>
      </c>
      <c r="B37" s="2" t="s">
        <v>773</v>
      </c>
      <c r="C37" s="2" t="s">
        <v>774</v>
      </c>
      <c r="D37" s="2">
        <v>355</v>
      </c>
      <c r="E37" s="3">
        <v>45615</v>
      </c>
      <c r="F37" s="3">
        <v>45635</v>
      </c>
      <c r="G37" s="3">
        <v>45649</v>
      </c>
      <c r="H37" s="2">
        <v>16.809999999999999</v>
      </c>
      <c r="I37" s="2">
        <f>Table1[[#This Row],[Project Size]]*3150</f>
        <v>52951.499999999993</v>
      </c>
      <c r="J37" s="2" t="s">
        <v>1383</v>
      </c>
      <c r="K37" s="2" t="s">
        <v>1375</v>
      </c>
      <c r="L37" s="2" t="s">
        <v>1298</v>
      </c>
      <c r="M37" s="2">
        <v>62040</v>
      </c>
      <c r="N37" s="2"/>
      <c r="O37" s="2" t="s">
        <v>121</v>
      </c>
      <c r="P37" s="4" t="s">
        <v>122</v>
      </c>
      <c r="Q37" s="3">
        <v>45540</v>
      </c>
      <c r="R37" s="2"/>
      <c r="S37" s="2">
        <v>0</v>
      </c>
      <c r="T37" s="2">
        <v>6</v>
      </c>
      <c r="U37" s="2">
        <v>69</v>
      </c>
      <c r="V37" s="2">
        <v>37</v>
      </c>
      <c r="W37" s="2">
        <v>0</v>
      </c>
    </row>
    <row r="38" spans="1:23" x14ac:dyDescent="0.2">
      <c r="A38" s="2" t="s">
        <v>123</v>
      </c>
      <c r="B38" s="2" t="s">
        <v>775</v>
      </c>
      <c r="C38" s="2" t="s">
        <v>776</v>
      </c>
      <c r="D38" s="2">
        <v>355</v>
      </c>
      <c r="E38" s="3">
        <v>45601</v>
      </c>
      <c r="F38" s="3">
        <v>45619</v>
      </c>
      <c r="G38" s="3">
        <v>45623</v>
      </c>
      <c r="H38" s="2">
        <v>14.76</v>
      </c>
      <c r="I38" s="2">
        <f>Table1[[#This Row],[Project Size]]*3150</f>
        <v>46494</v>
      </c>
      <c r="J38" s="2" t="s">
        <v>1098</v>
      </c>
      <c r="K38" s="2" t="s">
        <v>1084</v>
      </c>
      <c r="L38" s="2" t="s">
        <v>1298</v>
      </c>
      <c r="M38" s="2"/>
      <c r="N38" s="2"/>
      <c r="O38" s="2" t="s">
        <v>124</v>
      </c>
      <c r="P38" s="4" t="s">
        <v>125</v>
      </c>
      <c r="Q38" s="3">
        <v>45541</v>
      </c>
      <c r="R38" s="2"/>
      <c r="S38" s="2">
        <v>0</v>
      </c>
      <c r="T38" s="2">
        <v>8</v>
      </c>
      <c r="U38" s="2">
        <v>34</v>
      </c>
      <c r="V38" s="2">
        <v>34</v>
      </c>
      <c r="W38" s="2">
        <v>0</v>
      </c>
    </row>
    <row r="39" spans="1:23" x14ac:dyDescent="0.2">
      <c r="A39" s="2" t="s">
        <v>126</v>
      </c>
      <c r="B39" s="2" t="s">
        <v>777</v>
      </c>
      <c r="C39" s="2" t="s">
        <v>778</v>
      </c>
      <c r="D39" s="2">
        <v>354</v>
      </c>
      <c r="E39" s="3">
        <v>45602</v>
      </c>
      <c r="F39" s="3">
        <v>45630</v>
      </c>
      <c r="G39" s="3">
        <v>45728</v>
      </c>
      <c r="H39" s="2">
        <v>6.15</v>
      </c>
      <c r="I39" s="2">
        <f>Table1[[#This Row],[Project Size]]*3150</f>
        <v>19372.5</v>
      </c>
      <c r="J39" s="2" t="s">
        <v>1099</v>
      </c>
      <c r="K39" s="2" t="s">
        <v>1085</v>
      </c>
      <c r="L39" s="2" t="s">
        <v>1298</v>
      </c>
      <c r="M39" s="2"/>
      <c r="N39" s="2"/>
      <c r="O39" s="2" t="s">
        <v>127</v>
      </c>
      <c r="P39" s="4" t="s">
        <v>128</v>
      </c>
      <c r="Q39" s="3">
        <v>45541</v>
      </c>
      <c r="R39" s="2"/>
      <c r="S39" s="2">
        <v>0</v>
      </c>
      <c r="T39" s="2">
        <v>9</v>
      </c>
      <c r="U39" s="2">
        <v>84</v>
      </c>
      <c r="V39" s="2">
        <v>25</v>
      </c>
      <c r="W39" s="2">
        <v>3</v>
      </c>
    </row>
    <row r="40" spans="1:23" x14ac:dyDescent="0.2">
      <c r="A40" s="2" t="s">
        <v>129</v>
      </c>
      <c r="B40" s="2" t="s">
        <v>779</v>
      </c>
      <c r="C40" s="2" t="s">
        <v>780</v>
      </c>
      <c r="D40" s="2">
        <v>351</v>
      </c>
      <c r="E40" s="3">
        <v>45628</v>
      </c>
      <c r="F40" s="3">
        <v>45646</v>
      </c>
      <c r="G40" s="3">
        <v>45649</v>
      </c>
      <c r="H40" s="2">
        <v>17.22</v>
      </c>
      <c r="I40" s="2">
        <f>Table1[[#This Row],[Project Size]]*3150</f>
        <v>54243</v>
      </c>
      <c r="J40" s="2" t="s">
        <v>1100</v>
      </c>
      <c r="K40" s="2" t="s">
        <v>1101</v>
      </c>
      <c r="L40" s="2" t="s">
        <v>1298</v>
      </c>
      <c r="M40" s="2"/>
      <c r="N40" s="2"/>
      <c r="O40" s="2" t="s">
        <v>130</v>
      </c>
      <c r="P40" s="4" t="s">
        <v>131</v>
      </c>
      <c r="Q40" s="3">
        <v>45544</v>
      </c>
      <c r="R40" s="2"/>
      <c r="S40" s="2">
        <v>0</v>
      </c>
      <c r="T40" s="2">
        <v>8</v>
      </c>
      <c r="U40" s="2">
        <v>45</v>
      </c>
      <c r="V40" s="2">
        <v>33</v>
      </c>
      <c r="W40" s="2">
        <v>1</v>
      </c>
    </row>
    <row r="41" spans="1:23" x14ac:dyDescent="0.2">
      <c r="A41" s="2" t="s">
        <v>132</v>
      </c>
      <c r="B41" s="2" t="s">
        <v>781</v>
      </c>
      <c r="C41" s="2" t="s">
        <v>782</v>
      </c>
      <c r="D41" s="2">
        <v>351</v>
      </c>
      <c r="E41" s="3">
        <v>45575</v>
      </c>
      <c r="F41" s="3">
        <v>45602</v>
      </c>
      <c r="G41" s="3">
        <v>45605</v>
      </c>
      <c r="H41" s="2">
        <v>17.63</v>
      </c>
      <c r="I41" s="2">
        <f>Table1[[#This Row],[Project Size]]*3150</f>
        <v>55534.5</v>
      </c>
      <c r="J41" s="2" t="s">
        <v>1310</v>
      </c>
      <c r="K41" s="2" t="s">
        <v>1311</v>
      </c>
      <c r="L41" s="2" t="s">
        <v>1298</v>
      </c>
      <c r="M41" s="2"/>
      <c r="N41" s="2"/>
      <c r="O41" s="2" t="s">
        <v>133</v>
      </c>
      <c r="P41" s="4" t="s">
        <v>134</v>
      </c>
      <c r="Q41" s="3">
        <v>45544</v>
      </c>
      <c r="R41" s="2"/>
      <c r="S41" s="2">
        <v>0</v>
      </c>
      <c r="T41" s="2">
        <v>8</v>
      </c>
      <c r="U41" s="2">
        <v>22</v>
      </c>
      <c r="V41" s="2">
        <v>52</v>
      </c>
      <c r="W41" s="2">
        <v>1</v>
      </c>
    </row>
    <row r="42" spans="1:23" x14ac:dyDescent="0.2">
      <c r="A42" s="2" t="s">
        <v>135</v>
      </c>
      <c r="B42" s="2" t="s">
        <v>783</v>
      </c>
      <c r="C42" s="2" t="s">
        <v>784</v>
      </c>
      <c r="D42" s="2">
        <v>346</v>
      </c>
      <c r="E42" s="3">
        <v>45867</v>
      </c>
      <c r="F42" s="3">
        <v>45785</v>
      </c>
      <c r="G42" s="2"/>
      <c r="H42" s="2">
        <v>5.74</v>
      </c>
      <c r="I42" s="2">
        <f>Table1[[#This Row],[Project Size]]*3150</f>
        <v>18081</v>
      </c>
      <c r="J42" s="2" t="s">
        <v>1102</v>
      </c>
      <c r="K42" s="2" t="s">
        <v>1080</v>
      </c>
      <c r="L42" s="2" t="s">
        <v>1298</v>
      </c>
      <c r="M42" s="2"/>
      <c r="N42" s="2" t="s">
        <v>136</v>
      </c>
      <c r="O42" s="2" t="s">
        <v>137</v>
      </c>
      <c r="P42" s="4" t="s">
        <v>138</v>
      </c>
      <c r="Q42" s="3">
        <v>45549</v>
      </c>
      <c r="R42" s="2"/>
      <c r="S42" s="2">
        <v>0</v>
      </c>
      <c r="T42" s="2">
        <v>7</v>
      </c>
      <c r="U42" s="2">
        <v>112</v>
      </c>
      <c r="V42" s="2">
        <v>0</v>
      </c>
      <c r="W42" s="2">
        <v>4</v>
      </c>
    </row>
    <row r="43" spans="1:23" x14ac:dyDescent="0.2">
      <c r="A43" s="2" t="s">
        <v>139</v>
      </c>
      <c r="B43" s="2" t="s">
        <v>785</v>
      </c>
      <c r="C43" s="2" t="s">
        <v>786</v>
      </c>
      <c r="D43" s="2">
        <v>315</v>
      </c>
      <c r="E43" s="3">
        <v>45600</v>
      </c>
      <c r="F43" s="3">
        <v>45633</v>
      </c>
      <c r="G43" s="3">
        <v>45636</v>
      </c>
      <c r="H43" s="2">
        <v>6.56</v>
      </c>
      <c r="I43" s="2">
        <f>Table1[[#This Row],[Project Size]]*3150</f>
        <v>20664</v>
      </c>
      <c r="J43" s="2" t="s">
        <v>1103</v>
      </c>
      <c r="K43" s="2" t="s">
        <v>1104</v>
      </c>
      <c r="L43" s="2" t="s">
        <v>1298</v>
      </c>
      <c r="M43" s="2"/>
      <c r="N43" s="2"/>
      <c r="O43" s="2" t="s">
        <v>140</v>
      </c>
      <c r="P43" s="4" t="s">
        <v>141</v>
      </c>
      <c r="Q43" s="3">
        <v>45580</v>
      </c>
      <c r="R43" s="3">
        <v>45586</v>
      </c>
      <c r="S43" s="2">
        <v>0</v>
      </c>
      <c r="T43" s="2">
        <v>3</v>
      </c>
      <c r="U43" s="2">
        <v>10</v>
      </c>
      <c r="V43" s="2">
        <v>4</v>
      </c>
      <c r="W43" s="2">
        <v>5</v>
      </c>
    </row>
    <row r="44" spans="1:23" x14ac:dyDescent="0.2">
      <c r="A44" s="2" t="s">
        <v>142</v>
      </c>
      <c r="B44" s="2" t="s">
        <v>787</v>
      </c>
      <c r="C44" s="2" t="s">
        <v>788</v>
      </c>
      <c r="D44" s="2">
        <v>312</v>
      </c>
      <c r="E44" s="3">
        <v>45632</v>
      </c>
      <c r="F44" s="3">
        <v>45676</v>
      </c>
      <c r="G44" s="3">
        <v>45709</v>
      </c>
      <c r="H44" s="2">
        <v>10.25</v>
      </c>
      <c r="I44" s="2">
        <f>Table1[[#This Row],[Project Size]]*3150</f>
        <v>32287.5</v>
      </c>
      <c r="J44" s="2" t="s">
        <v>1384</v>
      </c>
      <c r="K44" s="2" t="s">
        <v>1319</v>
      </c>
      <c r="L44" s="2" t="s">
        <v>1298</v>
      </c>
      <c r="M44" s="2">
        <v>62208</v>
      </c>
      <c r="N44" s="2" t="s">
        <v>58</v>
      </c>
      <c r="O44" s="2" t="s">
        <v>143</v>
      </c>
      <c r="P44" s="4" t="s">
        <v>144</v>
      </c>
      <c r="Q44" s="3">
        <v>45583</v>
      </c>
      <c r="R44" s="3">
        <v>45587</v>
      </c>
      <c r="S44" s="2">
        <v>0</v>
      </c>
      <c r="T44" s="2">
        <v>39</v>
      </c>
      <c r="U44" s="2">
        <v>69</v>
      </c>
      <c r="V44" s="2">
        <v>0</v>
      </c>
      <c r="W44" s="2">
        <v>5</v>
      </c>
    </row>
    <row r="45" spans="1:23" x14ac:dyDescent="0.2">
      <c r="A45" s="2" t="s">
        <v>145</v>
      </c>
      <c r="B45" s="2" t="s">
        <v>789</v>
      </c>
      <c r="C45" s="2" t="s">
        <v>790</v>
      </c>
      <c r="D45" s="2">
        <v>307</v>
      </c>
      <c r="E45" s="3">
        <v>45609</v>
      </c>
      <c r="F45" s="3">
        <v>45674</v>
      </c>
      <c r="G45" s="3">
        <v>45678</v>
      </c>
      <c r="H45" s="2">
        <v>6.15</v>
      </c>
      <c r="I45" s="2">
        <f>Table1[[#This Row],[Project Size]]*3150</f>
        <v>19372.5</v>
      </c>
      <c r="J45" s="2" t="s">
        <v>1105</v>
      </c>
      <c r="K45" s="2" t="s">
        <v>1106</v>
      </c>
      <c r="L45" s="2" t="s">
        <v>1298</v>
      </c>
      <c r="M45" s="2"/>
      <c r="N45" s="2"/>
      <c r="O45" s="2" t="s">
        <v>146</v>
      </c>
      <c r="P45" s="4" t="s">
        <v>147</v>
      </c>
      <c r="Q45" s="3">
        <v>45588</v>
      </c>
      <c r="R45" s="3">
        <v>45600</v>
      </c>
      <c r="S45" s="2">
        <v>0</v>
      </c>
      <c r="T45" s="2">
        <v>3</v>
      </c>
      <c r="U45" s="2">
        <v>6</v>
      </c>
      <c r="V45" s="2">
        <v>42</v>
      </c>
      <c r="W45" s="2">
        <v>10</v>
      </c>
    </row>
    <row r="46" spans="1:23" x14ac:dyDescent="0.2">
      <c r="A46" s="2" t="s">
        <v>148</v>
      </c>
      <c r="B46" s="2" t="s">
        <v>791</v>
      </c>
      <c r="C46" s="2" t="s">
        <v>1055</v>
      </c>
      <c r="D46" s="2">
        <v>301</v>
      </c>
      <c r="E46" s="3">
        <v>45608</v>
      </c>
      <c r="F46" s="3">
        <v>45677</v>
      </c>
      <c r="G46" s="3">
        <v>45677</v>
      </c>
      <c r="H46" s="2">
        <v>8.61</v>
      </c>
      <c r="I46" s="2">
        <f>Table1[[#This Row],[Project Size]]*3150</f>
        <v>27121.5</v>
      </c>
      <c r="J46" s="2" t="s">
        <v>1107</v>
      </c>
      <c r="K46" s="2" t="s">
        <v>1108</v>
      </c>
      <c r="L46" s="2" t="s">
        <v>1298</v>
      </c>
      <c r="M46" s="2"/>
      <c r="N46" s="2"/>
      <c r="O46" s="2" t="s">
        <v>149</v>
      </c>
      <c r="P46" s="4" t="s">
        <v>150</v>
      </c>
      <c r="Q46" s="3">
        <v>45594</v>
      </c>
      <c r="R46" s="2"/>
      <c r="S46" s="2">
        <v>0</v>
      </c>
      <c r="T46" s="2">
        <v>4</v>
      </c>
      <c r="U46" s="2">
        <v>13</v>
      </c>
      <c r="V46" s="2">
        <v>19</v>
      </c>
      <c r="W46" s="2">
        <v>0</v>
      </c>
    </row>
    <row r="47" spans="1:23" x14ac:dyDescent="0.2">
      <c r="A47" s="2" t="s">
        <v>151</v>
      </c>
      <c r="B47" s="2" t="s">
        <v>792</v>
      </c>
      <c r="C47" s="2" t="s">
        <v>793</v>
      </c>
      <c r="D47" s="2">
        <v>300</v>
      </c>
      <c r="E47" s="3">
        <v>45630</v>
      </c>
      <c r="F47" s="3">
        <v>45642</v>
      </c>
      <c r="G47" s="3">
        <v>45699</v>
      </c>
      <c r="H47" s="2">
        <v>9.84</v>
      </c>
      <c r="I47" s="2">
        <f>Table1[[#This Row],[Project Size]]*3150</f>
        <v>30996</v>
      </c>
      <c r="J47" s="2" t="s">
        <v>1109</v>
      </c>
      <c r="K47" s="2" t="s">
        <v>1110</v>
      </c>
      <c r="L47" s="2" t="s">
        <v>1298</v>
      </c>
      <c r="M47" s="2"/>
      <c r="N47" s="2" t="s">
        <v>152</v>
      </c>
      <c r="O47" s="2" t="s">
        <v>153</v>
      </c>
      <c r="P47" s="4" t="s">
        <v>154</v>
      </c>
      <c r="Q47" s="3">
        <v>45595</v>
      </c>
      <c r="R47" s="3">
        <v>45601</v>
      </c>
      <c r="S47" s="2">
        <v>0</v>
      </c>
      <c r="T47" s="2">
        <v>22</v>
      </c>
      <c r="U47" s="2">
        <v>5</v>
      </c>
      <c r="V47" s="2">
        <v>5</v>
      </c>
      <c r="W47" s="2">
        <v>8</v>
      </c>
    </row>
    <row r="48" spans="1:23" x14ac:dyDescent="0.2">
      <c r="A48" s="2" t="s">
        <v>155</v>
      </c>
      <c r="B48" s="2" t="s">
        <v>794</v>
      </c>
      <c r="C48" s="2" t="s">
        <v>795</v>
      </c>
      <c r="D48" s="2">
        <v>299</v>
      </c>
      <c r="E48" s="2"/>
      <c r="F48" s="3">
        <v>45660</v>
      </c>
      <c r="G48" s="3">
        <v>45664</v>
      </c>
      <c r="H48" s="2">
        <v>12.3</v>
      </c>
      <c r="I48" s="2">
        <f>Table1[[#This Row],[Project Size]]*3150</f>
        <v>38745</v>
      </c>
      <c r="J48" s="2" t="s">
        <v>1312</v>
      </c>
      <c r="K48" s="2" t="s">
        <v>1313</v>
      </c>
      <c r="L48" s="2" t="s">
        <v>1298</v>
      </c>
      <c r="M48" s="2"/>
      <c r="N48" s="2" t="s">
        <v>156</v>
      </c>
      <c r="O48" s="2" t="s">
        <v>157</v>
      </c>
      <c r="P48" s="4" t="s">
        <v>158</v>
      </c>
      <c r="Q48" s="3">
        <v>45597</v>
      </c>
      <c r="R48" s="2"/>
      <c r="S48" s="2">
        <v>0</v>
      </c>
      <c r="T48" s="2">
        <v>4</v>
      </c>
      <c r="U48" s="2">
        <v>13</v>
      </c>
      <c r="V48" s="2">
        <v>102</v>
      </c>
      <c r="W48" s="2">
        <v>3</v>
      </c>
    </row>
    <row r="49" spans="1:23" x14ac:dyDescent="0.2">
      <c r="A49" s="2" t="s">
        <v>159</v>
      </c>
      <c r="B49" s="2" t="s">
        <v>796</v>
      </c>
      <c r="C49" s="2" t="s">
        <v>797</v>
      </c>
      <c r="D49" s="2">
        <v>294</v>
      </c>
      <c r="E49" s="3">
        <v>45646</v>
      </c>
      <c r="F49" s="3">
        <v>45686</v>
      </c>
      <c r="G49" s="3">
        <v>45681</v>
      </c>
      <c r="H49" s="2">
        <v>13.28</v>
      </c>
      <c r="I49" s="2">
        <f>Table1[[#This Row],[Project Size]]*3150</f>
        <v>41832</v>
      </c>
      <c r="J49" s="2" t="s">
        <v>1385</v>
      </c>
      <c r="K49" s="2" t="s">
        <v>1376</v>
      </c>
      <c r="L49" s="2" t="s">
        <v>1298</v>
      </c>
      <c r="M49" s="2">
        <v>62832</v>
      </c>
      <c r="N49" s="2" t="s">
        <v>160</v>
      </c>
      <c r="O49" s="2" t="s">
        <v>161</v>
      </c>
      <c r="P49" s="4" t="s">
        <v>162</v>
      </c>
      <c r="Q49" s="3">
        <v>45601</v>
      </c>
      <c r="R49" s="3">
        <v>45607</v>
      </c>
      <c r="S49" s="2">
        <v>0</v>
      </c>
      <c r="T49" s="2">
        <v>8</v>
      </c>
      <c r="U49" s="2">
        <v>33</v>
      </c>
      <c r="V49" s="2">
        <v>60</v>
      </c>
      <c r="W49" s="2">
        <v>7</v>
      </c>
    </row>
    <row r="50" spans="1:23" x14ac:dyDescent="0.2">
      <c r="A50" s="2" t="s">
        <v>163</v>
      </c>
      <c r="B50" s="2" t="s">
        <v>798</v>
      </c>
      <c r="C50" s="2" t="s">
        <v>799</v>
      </c>
      <c r="D50" s="2">
        <v>293</v>
      </c>
      <c r="E50" s="3">
        <v>45674</v>
      </c>
      <c r="F50" s="3">
        <v>45708</v>
      </c>
      <c r="G50" s="3">
        <v>45807</v>
      </c>
      <c r="H50" s="2">
        <v>8.7200000000000006</v>
      </c>
      <c r="I50" s="2">
        <f>Table1[[#This Row],[Project Size]]*3150</f>
        <v>27468.000000000004</v>
      </c>
      <c r="J50" s="2" t="s">
        <v>1314</v>
      </c>
      <c r="K50" s="2" t="s">
        <v>1315</v>
      </c>
      <c r="L50" s="2" t="s">
        <v>1298</v>
      </c>
      <c r="M50" s="2"/>
      <c r="N50" s="2" t="s">
        <v>164</v>
      </c>
      <c r="O50" s="2" t="s">
        <v>165</v>
      </c>
      <c r="P50" s="4" t="s">
        <v>166</v>
      </c>
      <c r="Q50" s="3">
        <v>45602</v>
      </c>
      <c r="R50" s="2"/>
      <c r="S50" s="2">
        <v>0</v>
      </c>
      <c r="T50" s="2">
        <v>12</v>
      </c>
      <c r="U50" s="2">
        <v>44</v>
      </c>
      <c r="V50" s="2">
        <v>1</v>
      </c>
      <c r="W50" s="2">
        <v>15</v>
      </c>
    </row>
    <row r="51" spans="1:23" x14ac:dyDescent="0.2">
      <c r="A51" s="2" t="s">
        <v>167</v>
      </c>
      <c r="B51" s="2" t="s">
        <v>800</v>
      </c>
      <c r="C51" s="2" t="s">
        <v>801</v>
      </c>
      <c r="D51" s="2">
        <v>292</v>
      </c>
      <c r="E51" s="3">
        <v>45670</v>
      </c>
      <c r="F51" s="3">
        <v>45686</v>
      </c>
      <c r="G51" s="2"/>
      <c r="H51" s="2">
        <v>15.36</v>
      </c>
      <c r="I51" s="2">
        <f>Table1[[#This Row],[Project Size]]*3150</f>
        <v>48384</v>
      </c>
      <c r="J51" s="2" t="s">
        <v>1111</v>
      </c>
      <c r="K51" s="2" t="s">
        <v>1112</v>
      </c>
      <c r="L51" s="2" t="s">
        <v>1298</v>
      </c>
      <c r="M51" s="2"/>
      <c r="N51" s="2"/>
      <c r="O51" s="2" t="s">
        <v>168</v>
      </c>
      <c r="P51" s="4" t="s">
        <v>169</v>
      </c>
      <c r="Q51" s="3">
        <v>45604</v>
      </c>
      <c r="R51" s="2"/>
      <c r="S51" s="2">
        <v>0</v>
      </c>
      <c r="T51" s="2">
        <v>7</v>
      </c>
      <c r="U51" s="2">
        <v>47</v>
      </c>
      <c r="V51" s="2">
        <v>26</v>
      </c>
      <c r="W51" s="2">
        <v>1</v>
      </c>
    </row>
    <row r="52" spans="1:23" x14ac:dyDescent="0.2">
      <c r="A52" s="2" t="s">
        <v>170</v>
      </c>
      <c r="B52" s="2" t="s">
        <v>802</v>
      </c>
      <c r="C52" s="2" t="s">
        <v>803</v>
      </c>
      <c r="D52" s="2">
        <v>288</v>
      </c>
      <c r="E52" s="3">
        <v>45643</v>
      </c>
      <c r="F52" s="3">
        <v>45654</v>
      </c>
      <c r="G52" s="3">
        <v>45685</v>
      </c>
      <c r="H52" s="2">
        <v>14.53</v>
      </c>
      <c r="I52" s="2">
        <f>Table1[[#This Row],[Project Size]]*3150</f>
        <v>45769.5</v>
      </c>
      <c r="J52" s="2" t="s">
        <v>1113</v>
      </c>
      <c r="K52" s="2" t="s">
        <v>1114</v>
      </c>
      <c r="L52" s="2" t="s">
        <v>1298</v>
      </c>
      <c r="M52" s="2"/>
      <c r="N52" s="2"/>
      <c r="O52" s="2" t="s">
        <v>171</v>
      </c>
      <c r="P52" s="4" t="s">
        <v>172</v>
      </c>
      <c r="Q52" s="3">
        <v>45608</v>
      </c>
      <c r="R52" s="3">
        <v>45616</v>
      </c>
      <c r="S52" s="2">
        <v>0</v>
      </c>
      <c r="T52" s="2">
        <v>13</v>
      </c>
      <c r="U52" s="2">
        <v>12</v>
      </c>
      <c r="V52" s="2">
        <v>29</v>
      </c>
      <c r="W52" s="2">
        <v>10</v>
      </c>
    </row>
    <row r="53" spans="1:23" x14ac:dyDescent="0.2">
      <c r="A53" s="2" t="s">
        <v>173</v>
      </c>
      <c r="B53" s="2" t="s">
        <v>804</v>
      </c>
      <c r="C53" s="2" t="s">
        <v>805</v>
      </c>
      <c r="D53" s="2">
        <v>278</v>
      </c>
      <c r="E53" s="3">
        <v>45693</v>
      </c>
      <c r="F53" s="3">
        <v>45712</v>
      </c>
      <c r="G53" s="3">
        <v>45719</v>
      </c>
      <c r="H53" s="2">
        <v>6.97</v>
      </c>
      <c r="I53" s="2">
        <f>Table1[[#This Row],[Project Size]]*3150</f>
        <v>21955.5</v>
      </c>
      <c r="J53" s="2" t="s">
        <v>1115</v>
      </c>
      <c r="K53" s="2" t="s">
        <v>1116</v>
      </c>
      <c r="L53" s="2" t="s">
        <v>1298</v>
      </c>
      <c r="M53" s="2"/>
      <c r="N53" s="2" t="s">
        <v>174</v>
      </c>
      <c r="O53" s="2" t="s">
        <v>175</v>
      </c>
      <c r="P53" s="4" t="s">
        <v>176</v>
      </c>
      <c r="Q53" s="3">
        <v>45618</v>
      </c>
      <c r="R53" s="2"/>
      <c r="S53" s="2">
        <v>0</v>
      </c>
      <c r="T53" s="2">
        <v>12</v>
      </c>
      <c r="U53" s="2">
        <v>49</v>
      </c>
      <c r="V53" s="2">
        <v>28</v>
      </c>
      <c r="W53" s="2">
        <v>7</v>
      </c>
    </row>
    <row r="54" spans="1:23" x14ac:dyDescent="0.2">
      <c r="A54" s="2" t="s">
        <v>177</v>
      </c>
      <c r="B54" s="2" t="s">
        <v>791</v>
      </c>
      <c r="C54" s="2" t="s">
        <v>806</v>
      </c>
      <c r="D54" s="2">
        <v>278</v>
      </c>
      <c r="E54" s="3">
        <v>45681</v>
      </c>
      <c r="F54" s="3">
        <v>45697</v>
      </c>
      <c r="G54" s="3">
        <v>45730</v>
      </c>
      <c r="H54" s="2">
        <v>19.27</v>
      </c>
      <c r="I54" s="2">
        <f>Table1[[#This Row],[Project Size]]*3150</f>
        <v>60700.5</v>
      </c>
      <c r="J54" s="2" t="s">
        <v>1316</v>
      </c>
      <c r="K54" s="2" t="s">
        <v>1317</v>
      </c>
      <c r="L54" s="2" t="s">
        <v>1298</v>
      </c>
      <c r="M54" s="2"/>
      <c r="N54" s="2" t="s">
        <v>178</v>
      </c>
      <c r="O54" s="2" t="s">
        <v>179</v>
      </c>
      <c r="P54" s="4" t="s">
        <v>180</v>
      </c>
      <c r="Q54" s="3">
        <v>45618</v>
      </c>
      <c r="R54" s="3">
        <v>45631</v>
      </c>
      <c r="S54" s="2">
        <v>0</v>
      </c>
      <c r="T54" s="2">
        <v>8</v>
      </c>
      <c r="U54" s="2">
        <v>38</v>
      </c>
      <c r="V54" s="2">
        <v>8</v>
      </c>
      <c r="W54" s="2">
        <v>17</v>
      </c>
    </row>
    <row r="55" spans="1:23" x14ac:dyDescent="0.2">
      <c r="A55" s="2" t="s">
        <v>181</v>
      </c>
      <c r="B55" s="2" t="s">
        <v>807</v>
      </c>
      <c r="C55" s="2" t="s">
        <v>808</v>
      </c>
      <c r="D55" s="2">
        <v>275</v>
      </c>
      <c r="E55" s="3">
        <v>45691</v>
      </c>
      <c r="F55" s="3">
        <v>45710</v>
      </c>
      <c r="G55" s="3">
        <v>45710</v>
      </c>
      <c r="H55" s="2">
        <v>6.97</v>
      </c>
      <c r="I55" s="2">
        <f>Table1[[#This Row],[Project Size]]*3150</f>
        <v>21955.5</v>
      </c>
      <c r="J55" s="2" t="s">
        <v>1386</v>
      </c>
      <c r="K55" s="2" t="s">
        <v>1377</v>
      </c>
      <c r="L55" s="2" t="s">
        <v>1298</v>
      </c>
      <c r="M55" s="2">
        <v>60090</v>
      </c>
      <c r="N55" s="2" t="s">
        <v>182</v>
      </c>
      <c r="O55" s="2" t="s">
        <v>183</v>
      </c>
      <c r="P55" s="4" t="s">
        <v>184</v>
      </c>
      <c r="Q55" s="3">
        <v>45621</v>
      </c>
      <c r="R55" s="3">
        <v>45630</v>
      </c>
      <c r="S55" s="2">
        <v>0</v>
      </c>
      <c r="T55" s="2">
        <v>5</v>
      </c>
      <c r="U55" s="2">
        <v>56</v>
      </c>
      <c r="V55" s="2">
        <v>5</v>
      </c>
      <c r="W55" s="2">
        <v>7</v>
      </c>
    </row>
    <row r="56" spans="1:23" x14ac:dyDescent="0.2">
      <c r="A56" s="2" t="s">
        <v>185</v>
      </c>
      <c r="B56" s="2" t="s">
        <v>809</v>
      </c>
      <c r="C56" s="2" t="s">
        <v>810</v>
      </c>
      <c r="D56" s="2">
        <v>274</v>
      </c>
      <c r="E56" s="3">
        <v>45691</v>
      </c>
      <c r="F56" s="3">
        <v>45711</v>
      </c>
      <c r="G56" s="3">
        <v>45729</v>
      </c>
      <c r="H56" s="2">
        <v>6.97</v>
      </c>
      <c r="I56" s="2">
        <f>Table1[[#This Row],[Project Size]]*3150</f>
        <v>21955.5</v>
      </c>
      <c r="J56" s="2" t="s">
        <v>1117</v>
      </c>
      <c r="K56" s="2" t="s">
        <v>1118</v>
      </c>
      <c r="L56" s="2" t="s">
        <v>1298</v>
      </c>
      <c r="M56" s="2">
        <v>60090</v>
      </c>
      <c r="N56" s="2" t="s">
        <v>186</v>
      </c>
      <c r="O56" s="2" t="s">
        <v>187</v>
      </c>
      <c r="P56" s="4" t="s">
        <v>188</v>
      </c>
      <c r="Q56" s="3">
        <v>45621</v>
      </c>
      <c r="R56" s="3">
        <v>45638</v>
      </c>
      <c r="S56" s="2">
        <v>0</v>
      </c>
      <c r="T56" s="2">
        <v>12</v>
      </c>
      <c r="U56" s="2">
        <v>40</v>
      </c>
      <c r="V56" s="2">
        <v>7</v>
      </c>
      <c r="W56" s="2">
        <v>16</v>
      </c>
    </row>
    <row r="57" spans="1:23" x14ac:dyDescent="0.2">
      <c r="A57" s="2" t="s">
        <v>189</v>
      </c>
      <c r="B57" s="2" t="s">
        <v>811</v>
      </c>
      <c r="C57" s="2" t="s">
        <v>812</v>
      </c>
      <c r="D57" s="2">
        <v>265</v>
      </c>
      <c r="E57" s="3">
        <v>45684</v>
      </c>
      <c r="F57" s="3">
        <v>45687</v>
      </c>
      <c r="G57" s="2"/>
      <c r="H57" s="2">
        <v>18.260000000000002</v>
      </c>
      <c r="I57" s="2">
        <f>Table1[[#This Row],[Project Size]]*3150</f>
        <v>57519.000000000007</v>
      </c>
      <c r="J57" s="2" t="s">
        <v>1119</v>
      </c>
      <c r="K57" s="2" t="s">
        <v>1120</v>
      </c>
      <c r="L57" s="2" t="s">
        <v>1298</v>
      </c>
      <c r="M57" s="2">
        <v>62238</v>
      </c>
      <c r="N57" s="2" t="s">
        <v>160</v>
      </c>
      <c r="O57" s="2" t="s">
        <v>190</v>
      </c>
      <c r="P57" s="4" t="s">
        <v>191</v>
      </c>
      <c r="Q57" s="3">
        <v>45631</v>
      </c>
      <c r="R57" s="3">
        <v>45639</v>
      </c>
      <c r="S57" s="2">
        <v>0</v>
      </c>
      <c r="T57" s="2">
        <v>4</v>
      </c>
      <c r="U57" s="2">
        <v>38</v>
      </c>
      <c r="V57" s="2">
        <v>34</v>
      </c>
      <c r="W57" s="2">
        <v>11</v>
      </c>
    </row>
    <row r="58" spans="1:23" x14ac:dyDescent="0.2">
      <c r="A58" s="2" t="s">
        <v>192</v>
      </c>
      <c r="B58" s="2" t="s">
        <v>813</v>
      </c>
      <c r="C58" s="2" t="s">
        <v>814</v>
      </c>
      <c r="D58" s="2">
        <v>230</v>
      </c>
      <c r="E58" s="3">
        <v>45719</v>
      </c>
      <c r="F58" s="3">
        <v>45729</v>
      </c>
      <c r="G58" s="2"/>
      <c r="H58" s="2">
        <v>12.87</v>
      </c>
      <c r="I58" s="2">
        <f>Table1[[#This Row],[Project Size]]*3150</f>
        <v>40540.5</v>
      </c>
      <c r="J58" s="2" t="s">
        <v>1318</v>
      </c>
      <c r="K58" s="2" t="s">
        <v>1319</v>
      </c>
      <c r="L58" s="2" t="s">
        <v>1298</v>
      </c>
      <c r="M58" s="2">
        <v>62208</v>
      </c>
      <c r="N58" s="2" t="s">
        <v>58</v>
      </c>
      <c r="O58" s="2" t="s">
        <v>193</v>
      </c>
      <c r="P58" s="4" t="s">
        <v>194</v>
      </c>
      <c r="Q58" s="3">
        <v>45665</v>
      </c>
      <c r="R58" s="2"/>
      <c r="S58" s="2">
        <v>0</v>
      </c>
      <c r="T58" s="2">
        <v>30</v>
      </c>
      <c r="U58" s="2">
        <v>71</v>
      </c>
      <c r="V58" s="2">
        <v>0</v>
      </c>
      <c r="W58" s="2">
        <v>3</v>
      </c>
    </row>
    <row r="59" spans="1:23" x14ac:dyDescent="0.2">
      <c r="A59" s="2" t="s">
        <v>195</v>
      </c>
      <c r="B59" s="2" t="s">
        <v>815</v>
      </c>
      <c r="C59" s="2" t="s">
        <v>816</v>
      </c>
      <c r="D59" s="2">
        <v>227</v>
      </c>
      <c r="E59" s="3">
        <v>45730</v>
      </c>
      <c r="F59" s="2"/>
      <c r="G59" s="2"/>
      <c r="H59" s="2">
        <v>14.53</v>
      </c>
      <c r="I59" s="2">
        <f>Table1[[#This Row],[Project Size]]*3150</f>
        <v>45769.5</v>
      </c>
      <c r="J59" s="2" t="s">
        <v>1121</v>
      </c>
      <c r="K59" s="2" t="s">
        <v>1320</v>
      </c>
      <c r="L59" s="2" t="s">
        <v>1298</v>
      </c>
      <c r="M59" s="2">
        <v>62040</v>
      </c>
      <c r="N59" s="2" t="s">
        <v>136</v>
      </c>
      <c r="O59" s="2" t="s">
        <v>196</v>
      </c>
      <c r="P59" s="4" t="s">
        <v>197</v>
      </c>
      <c r="Q59" s="3">
        <v>45668</v>
      </c>
      <c r="R59" s="3">
        <v>45673</v>
      </c>
      <c r="S59" s="2">
        <v>0</v>
      </c>
      <c r="T59" s="2">
        <v>32</v>
      </c>
      <c r="U59" s="2">
        <v>16</v>
      </c>
      <c r="V59" s="2">
        <v>0</v>
      </c>
      <c r="W59" s="2">
        <v>2</v>
      </c>
    </row>
    <row r="60" spans="1:23" x14ac:dyDescent="0.2">
      <c r="A60" s="2" t="s">
        <v>198</v>
      </c>
      <c r="B60" s="2" t="s">
        <v>817</v>
      </c>
      <c r="C60" s="2" t="s">
        <v>818</v>
      </c>
      <c r="D60" s="2">
        <v>225</v>
      </c>
      <c r="E60" s="3">
        <v>45715</v>
      </c>
      <c r="F60" s="2"/>
      <c r="G60" s="2"/>
      <c r="H60" s="2">
        <v>12.04</v>
      </c>
      <c r="I60" s="2">
        <f>Table1[[#This Row],[Project Size]]*3150</f>
        <v>37926</v>
      </c>
      <c r="J60" s="2" t="s">
        <v>1122</v>
      </c>
      <c r="K60" s="2" t="s">
        <v>1123</v>
      </c>
      <c r="L60" s="2" t="s">
        <v>1298</v>
      </c>
      <c r="M60" s="2">
        <v>62062</v>
      </c>
      <c r="N60" s="2" t="s">
        <v>199</v>
      </c>
      <c r="O60" s="2" t="s">
        <v>200</v>
      </c>
      <c r="P60" s="4" t="s">
        <v>201</v>
      </c>
      <c r="Q60" s="3">
        <v>45671</v>
      </c>
      <c r="R60" s="2"/>
      <c r="S60" s="2">
        <v>0</v>
      </c>
      <c r="T60" s="2">
        <v>34</v>
      </c>
      <c r="U60" s="2">
        <v>9</v>
      </c>
      <c r="V60" s="2">
        <v>0</v>
      </c>
      <c r="W60" s="2">
        <v>1</v>
      </c>
    </row>
    <row r="61" spans="1:23" x14ac:dyDescent="0.2">
      <c r="A61" s="2" t="s">
        <v>202</v>
      </c>
      <c r="B61" s="2" t="s">
        <v>819</v>
      </c>
      <c r="C61" s="2" t="s">
        <v>820</v>
      </c>
      <c r="D61" s="2">
        <v>217</v>
      </c>
      <c r="E61" s="3">
        <v>45692</v>
      </c>
      <c r="F61" s="3">
        <v>45790</v>
      </c>
      <c r="G61" s="3">
        <v>45791</v>
      </c>
      <c r="H61" s="2">
        <v>9.9600000000000009</v>
      </c>
      <c r="I61" s="2">
        <f>Table1[[#This Row],[Project Size]]*3150</f>
        <v>31374.000000000004</v>
      </c>
      <c r="J61" s="2" t="s">
        <v>1124</v>
      </c>
      <c r="K61" s="2" t="s">
        <v>1125</v>
      </c>
      <c r="L61" s="2" t="s">
        <v>1298</v>
      </c>
      <c r="M61" s="2">
        <v>61842</v>
      </c>
      <c r="N61" s="2" t="s">
        <v>203</v>
      </c>
      <c r="O61" s="2" t="s">
        <v>204</v>
      </c>
      <c r="P61" s="4" t="s">
        <v>205</v>
      </c>
      <c r="Q61" s="3">
        <v>45678</v>
      </c>
      <c r="R61" s="3">
        <v>45684</v>
      </c>
      <c r="S61" s="2">
        <v>0</v>
      </c>
      <c r="T61" s="2">
        <v>5</v>
      </c>
      <c r="U61" s="2">
        <v>1</v>
      </c>
      <c r="V61" s="2">
        <v>7</v>
      </c>
      <c r="W61" s="2">
        <v>8</v>
      </c>
    </row>
    <row r="62" spans="1:23" x14ac:dyDescent="0.2">
      <c r="A62" s="2" t="s">
        <v>206</v>
      </c>
      <c r="B62" s="2" t="s">
        <v>734</v>
      </c>
      <c r="C62" s="2" t="s">
        <v>821</v>
      </c>
      <c r="D62" s="2">
        <v>212</v>
      </c>
      <c r="E62" s="3">
        <v>45727</v>
      </c>
      <c r="F62" s="3">
        <v>45763</v>
      </c>
      <c r="G62" s="3">
        <v>45765</v>
      </c>
      <c r="H62" s="2">
        <v>12.87</v>
      </c>
      <c r="I62" s="2">
        <f>Table1[[#This Row],[Project Size]]*3150</f>
        <v>40540.5</v>
      </c>
      <c r="J62" s="2" t="s">
        <v>1126</v>
      </c>
      <c r="K62" s="2" t="s">
        <v>1127</v>
      </c>
      <c r="L62" s="2" t="s">
        <v>1298</v>
      </c>
      <c r="M62" s="2">
        <v>62049</v>
      </c>
      <c r="N62" s="2" t="s">
        <v>207</v>
      </c>
      <c r="O62" s="2" t="s">
        <v>208</v>
      </c>
      <c r="P62" s="4" t="s">
        <v>209</v>
      </c>
      <c r="Q62" s="3">
        <v>45684</v>
      </c>
      <c r="R62" s="3">
        <v>45691</v>
      </c>
      <c r="S62" s="2">
        <v>0</v>
      </c>
      <c r="T62" s="2">
        <v>24</v>
      </c>
      <c r="U62" s="2">
        <v>8</v>
      </c>
      <c r="V62" s="2">
        <v>6</v>
      </c>
      <c r="W62" s="2">
        <v>9</v>
      </c>
    </row>
    <row r="63" spans="1:23" x14ac:dyDescent="0.2">
      <c r="A63" s="2" t="s">
        <v>210</v>
      </c>
      <c r="B63" s="2" t="s">
        <v>807</v>
      </c>
      <c r="C63" s="2" t="s">
        <v>822</v>
      </c>
      <c r="D63" s="2">
        <v>211</v>
      </c>
      <c r="E63" s="3">
        <v>45727</v>
      </c>
      <c r="F63" s="3">
        <v>45749</v>
      </c>
      <c r="G63" s="3">
        <v>45751</v>
      </c>
      <c r="H63" s="2">
        <v>15.58</v>
      </c>
      <c r="I63" s="2">
        <f>Table1[[#This Row],[Project Size]]*3150</f>
        <v>49077</v>
      </c>
      <c r="J63" s="2" t="s">
        <v>1128</v>
      </c>
      <c r="K63" s="2" t="s">
        <v>997</v>
      </c>
      <c r="L63" s="2" t="s">
        <v>1298</v>
      </c>
      <c r="M63" s="2">
        <v>62002</v>
      </c>
      <c r="N63" s="2" t="s">
        <v>211</v>
      </c>
      <c r="O63" s="2" t="s">
        <v>212</v>
      </c>
      <c r="P63" s="4" t="s">
        <v>213</v>
      </c>
      <c r="Q63" s="3">
        <v>45684</v>
      </c>
      <c r="R63" s="3">
        <v>45708</v>
      </c>
      <c r="S63" s="2">
        <v>0</v>
      </c>
      <c r="T63" s="2">
        <v>6</v>
      </c>
      <c r="U63" s="2">
        <v>8</v>
      </c>
      <c r="V63" s="2">
        <v>32</v>
      </c>
      <c r="W63" s="2">
        <v>18</v>
      </c>
    </row>
    <row r="64" spans="1:23" x14ac:dyDescent="0.2">
      <c r="A64" s="2" t="s">
        <v>214</v>
      </c>
      <c r="B64" s="2" t="s">
        <v>823</v>
      </c>
      <c r="C64" s="2" t="s">
        <v>824</v>
      </c>
      <c r="D64" s="2">
        <v>210</v>
      </c>
      <c r="E64" s="3">
        <v>45720</v>
      </c>
      <c r="F64" s="3">
        <v>45726</v>
      </c>
      <c r="G64" s="3">
        <v>45729</v>
      </c>
      <c r="H64" s="2">
        <v>9.1300000000000008</v>
      </c>
      <c r="I64" s="2">
        <f>Table1[[#This Row],[Project Size]]*3150</f>
        <v>28759.500000000004</v>
      </c>
      <c r="J64" s="2" t="s">
        <v>1129</v>
      </c>
      <c r="K64" s="2" t="s">
        <v>1123</v>
      </c>
      <c r="L64" s="2" t="s">
        <v>1298</v>
      </c>
      <c r="M64" s="2">
        <v>62062</v>
      </c>
      <c r="N64" s="2" t="s">
        <v>199</v>
      </c>
      <c r="O64" s="2" t="s">
        <v>215</v>
      </c>
      <c r="P64" s="4" t="s">
        <v>216</v>
      </c>
      <c r="Q64" s="3">
        <v>45686</v>
      </c>
      <c r="R64" s="3">
        <v>45691</v>
      </c>
      <c r="S64" s="2">
        <v>0</v>
      </c>
      <c r="T64" s="2">
        <v>6</v>
      </c>
      <c r="U64" s="2">
        <v>21</v>
      </c>
      <c r="V64" s="2">
        <v>30</v>
      </c>
      <c r="W64" s="2">
        <v>7</v>
      </c>
    </row>
    <row r="65" spans="1:23" x14ac:dyDescent="0.2">
      <c r="A65" s="2" t="s">
        <v>217</v>
      </c>
      <c r="B65" s="2" t="s">
        <v>825</v>
      </c>
      <c r="C65" s="2" t="s">
        <v>826</v>
      </c>
      <c r="D65" s="2">
        <v>210</v>
      </c>
      <c r="E65" s="3">
        <v>45713</v>
      </c>
      <c r="F65" s="3">
        <v>45720</v>
      </c>
      <c r="G65" s="3">
        <v>45728</v>
      </c>
      <c r="H65" s="2">
        <v>15.77</v>
      </c>
      <c r="I65" s="2">
        <f>Table1[[#This Row],[Project Size]]*3150</f>
        <v>49675.5</v>
      </c>
      <c r="J65" s="2" t="s">
        <v>1321</v>
      </c>
      <c r="K65" s="2" t="s">
        <v>1322</v>
      </c>
      <c r="L65" s="2" t="s">
        <v>1298</v>
      </c>
      <c r="M65" s="2">
        <v>62025</v>
      </c>
      <c r="N65" s="2" t="s">
        <v>218</v>
      </c>
      <c r="O65" s="2" t="s">
        <v>219</v>
      </c>
      <c r="P65" s="4" t="s">
        <v>220</v>
      </c>
      <c r="Q65" s="3">
        <v>45686</v>
      </c>
      <c r="R65" s="3">
        <v>45687</v>
      </c>
      <c r="S65" s="2">
        <v>0</v>
      </c>
      <c r="T65" s="2">
        <v>6</v>
      </c>
      <c r="U65" s="2">
        <v>7</v>
      </c>
      <c r="V65" s="2">
        <v>28</v>
      </c>
      <c r="W65" s="2">
        <v>2</v>
      </c>
    </row>
    <row r="66" spans="1:23" x14ac:dyDescent="0.2">
      <c r="A66" s="2" t="s">
        <v>221</v>
      </c>
      <c r="B66" s="2" t="s">
        <v>827</v>
      </c>
      <c r="C66" s="2" t="s">
        <v>828</v>
      </c>
      <c r="D66" s="2">
        <v>208</v>
      </c>
      <c r="E66" s="3">
        <v>45792</v>
      </c>
      <c r="F66" s="3">
        <v>45778</v>
      </c>
      <c r="G66" s="3">
        <v>45782</v>
      </c>
      <c r="H66" s="2">
        <v>8.3000000000000007</v>
      </c>
      <c r="I66" s="2">
        <f>Table1[[#This Row],[Project Size]]*3150</f>
        <v>26145.000000000004</v>
      </c>
      <c r="J66" s="2" t="s">
        <v>1130</v>
      </c>
      <c r="K66" s="2" t="s">
        <v>1131</v>
      </c>
      <c r="L66" s="2" t="s">
        <v>1298</v>
      </c>
      <c r="M66" s="2">
        <v>62018</v>
      </c>
      <c r="N66" s="2" t="s">
        <v>222</v>
      </c>
      <c r="O66" s="2" t="s">
        <v>223</v>
      </c>
      <c r="P66" s="4" t="s">
        <v>224</v>
      </c>
      <c r="Q66" s="3">
        <v>45688</v>
      </c>
      <c r="R66" s="3">
        <v>45693</v>
      </c>
      <c r="S66" s="2">
        <v>1</v>
      </c>
      <c r="T66" s="2">
        <v>29</v>
      </c>
      <c r="U66" s="2">
        <v>23</v>
      </c>
      <c r="V66" s="2">
        <v>20</v>
      </c>
      <c r="W66" s="2">
        <v>6</v>
      </c>
    </row>
    <row r="67" spans="1:23" x14ac:dyDescent="0.2">
      <c r="A67" s="2" t="s">
        <v>225</v>
      </c>
      <c r="B67" s="2" t="s">
        <v>829</v>
      </c>
      <c r="C67" s="2" t="s">
        <v>830</v>
      </c>
      <c r="D67" s="2">
        <v>206</v>
      </c>
      <c r="E67" s="3">
        <v>45764</v>
      </c>
      <c r="F67" s="3">
        <v>45811</v>
      </c>
      <c r="G67" s="3">
        <v>45876</v>
      </c>
      <c r="H67" s="2">
        <v>11.07</v>
      </c>
      <c r="I67" s="2">
        <f>Table1[[#This Row],[Project Size]]*3150</f>
        <v>34870.5</v>
      </c>
      <c r="J67" s="2" t="s">
        <v>1132</v>
      </c>
      <c r="K67" s="2" t="s">
        <v>1133</v>
      </c>
      <c r="L67" s="2" t="s">
        <v>1298</v>
      </c>
      <c r="M67" s="2">
        <v>62650</v>
      </c>
      <c r="N67" s="2" t="s">
        <v>226</v>
      </c>
      <c r="O67" s="2" t="s">
        <v>227</v>
      </c>
      <c r="P67" s="4" t="s">
        <v>228</v>
      </c>
      <c r="Q67" s="3">
        <v>45690</v>
      </c>
      <c r="R67" s="3">
        <v>45694</v>
      </c>
      <c r="S67" s="2">
        <v>0</v>
      </c>
      <c r="T67" s="2">
        <v>66</v>
      </c>
      <c r="U67" s="2">
        <v>2</v>
      </c>
      <c r="V67" s="2">
        <v>10</v>
      </c>
      <c r="W67" s="2">
        <v>3</v>
      </c>
    </row>
    <row r="68" spans="1:23" x14ac:dyDescent="0.2">
      <c r="A68" s="2" t="s">
        <v>229</v>
      </c>
      <c r="B68" s="2" t="s">
        <v>831</v>
      </c>
      <c r="C68" s="2" t="s">
        <v>832</v>
      </c>
      <c r="D68" s="2">
        <v>203</v>
      </c>
      <c r="E68" s="3">
        <v>45741</v>
      </c>
      <c r="F68" s="3">
        <v>45783</v>
      </c>
      <c r="G68" s="3">
        <v>45820</v>
      </c>
      <c r="H68" s="2">
        <v>11.07</v>
      </c>
      <c r="I68" s="2">
        <f>Table1[[#This Row],[Project Size]]*3150</f>
        <v>34870.5</v>
      </c>
      <c r="J68" s="2" t="s">
        <v>1387</v>
      </c>
      <c r="K68" s="2" t="s">
        <v>1319</v>
      </c>
      <c r="L68" s="2" t="s">
        <v>1298</v>
      </c>
      <c r="M68" s="2">
        <v>62208</v>
      </c>
      <c r="N68" s="2" t="s">
        <v>58</v>
      </c>
      <c r="O68" s="2" t="s">
        <v>230</v>
      </c>
      <c r="P68" s="4" t="s">
        <v>231</v>
      </c>
      <c r="Q68" s="3">
        <v>45693</v>
      </c>
      <c r="R68" s="3">
        <v>45705</v>
      </c>
      <c r="S68" s="2">
        <v>0</v>
      </c>
      <c r="T68" s="2">
        <v>8</v>
      </c>
      <c r="U68" s="2">
        <v>45</v>
      </c>
      <c r="V68" s="2">
        <v>0</v>
      </c>
      <c r="W68" s="2">
        <v>14</v>
      </c>
    </row>
    <row r="69" spans="1:23" x14ac:dyDescent="0.2">
      <c r="A69" s="2" t="s">
        <v>232</v>
      </c>
      <c r="B69" s="2" t="s">
        <v>833</v>
      </c>
      <c r="C69" s="2" t="s">
        <v>834</v>
      </c>
      <c r="D69" s="2">
        <v>195</v>
      </c>
      <c r="E69" s="2"/>
      <c r="F69" s="2"/>
      <c r="G69" s="2"/>
      <c r="H69" s="2">
        <v>14.11</v>
      </c>
      <c r="I69" s="2">
        <f>Table1[[#This Row],[Project Size]]*3150</f>
        <v>44446.5</v>
      </c>
      <c r="J69" s="2" t="s">
        <v>1134</v>
      </c>
      <c r="K69" s="2" t="s">
        <v>1135</v>
      </c>
      <c r="L69" s="2" t="s">
        <v>1298</v>
      </c>
      <c r="M69" s="2">
        <v>61607</v>
      </c>
      <c r="N69" s="2"/>
      <c r="O69" s="2" t="s">
        <v>233</v>
      </c>
      <c r="P69" s="4" t="s">
        <v>234</v>
      </c>
      <c r="Q69" s="3">
        <v>45700</v>
      </c>
      <c r="R69" s="3">
        <v>45709</v>
      </c>
      <c r="S69" s="2">
        <v>0</v>
      </c>
      <c r="T69" s="2">
        <v>4</v>
      </c>
      <c r="U69" s="2">
        <v>0</v>
      </c>
      <c r="V69" s="2">
        <v>0</v>
      </c>
      <c r="W69" s="2">
        <v>12</v>
      </c>
    </row>
    <row r="70" spans="1:23" x14ac:dyDescent="0.2">
      <c r="A70" s="2" t="s">
        <v>235</v>
      </c>
      <c r="B70" s="2" t="s">
        <v>763</v>
      </c>
      <c r="C70" s="2" t="s">
        <v>835</v>
      </c>
      <c r="D70" s="2">
        <v>194</v>
      </c>
      <c r="E70" s="3">
        <v>45825</v>
      </c>
      <c r="F70" s="3">
        <v>45832</v>
      </c>
      <c r="G70" s="3">
        <v>45834</v>
      </c>
      <c r="H70" s="2">
        <v>22</v>
      </c>
      <c r="I70" s="2">
        <f>Table1[[#This Row],[Project Size]]*3150</f>
        <v>69300</v>
      </c>
      <c r="J70" s="2" t="s">
        <v>1136</v>
      </c>
      <c r="K70" s="2" t="s">
        <v>1378</v>
      </c>
      <c r="L70" s="2" t="s">
        <v>1298</v>
      </c>
      <c r="M70" s="2">
        <v>62062</v>
      </c>
      <c r="N70" s="2" t="s">
        <v>199</v>
      </c>
      <c r="O70" s="2" t="s">
        <v>236</v>
      </c>
      <c r="P70" s="4" t="s">
        <v>237</v>
      </c>
      <c r="Q70" s="3">
        <v>45701</v>
      </c>
      <c r="R70" s="3">
        <v>45708</v>
      </c>
      <c r="S70" s="2">
        <v>0</v>
      </c>
      <c r="T70" s="2">
        <v>13</v>
      </c>
      <c r="U70" s="2">
        <v>69</v>
      </c>
      <c r="V70" s="2">
        <v>0</v>
      </c>
      <c r="W70" s="2">
        <v>3</v>
      </c>
    </row>
    <row r="71" spans="1:23" x14ac:dyDescent="0.2">
      <c r="A71" s="2" t="s">
        <v>238</v>
      </c>
      <c r="B71" s="2" t="s">
        <v>836</v>
      </c>
      <c r="C71" s="2" t="s">
        <v>837</v>
      </c>
      <c r="D71" s="2">
        <v>193</v>
      </c>
      <c r="E71" s="3">
        <v>45730</v>
      </c>
      <c r="F71" s="3">
        <v>45747</v>
      </c>
      <c r="G71" s="3">
        <v>45747</v>
      </c>
      <c r="H71" s="2">
        <v>5.81</v>
      </c>
      <c r="I71" s="2">
        <f>Table1[[#This Row],[Project Size]]*3150</f>
        <v>18301.5</v>
      </c>
      <c r="J71" s="2" t="s">
        <v>1137</v>
      </c>
      <c r="K71" s="2" t="s">
        <v>1080</v>
      </c>
      <c r="L71" s="2" t="s">
        <v>1298</v>
      </c>
      <c r="M71" s="2">
        <v>62040</v>
      </c>
      <c r="N71" s="2" t="s">
        <v>136</v>
      </c>
      <c r="O71" s="2" t="s">
        <v>239</v>
      </c>
      <c r="P71" s="4" t="s">
        <v>240</v>
      </c>
      <c r="Q71" s="3">
        <v>45703</v>
      </c>
      <c r="R71" s="3">
        <v>45709</v>
      </c>
      <c r="S71" s="2">
        <v>0</v>
      </c>
      <c r="T71" s="2">
        <v>4</v>
      </c>
      <c r="U71" s="2">
        <v>15</v>
      </c>
      <c r="V71" s="2">
        <v>8</v>
      </c>
      <c r="W71" s="2">
        <v>8</v>
      </c>
    </row>
    <row r="72" spans="1:23" x14ac:dyDescent="0.2">
      <c r="A72" s="2" t="s">
        <v>241</v>
      </c>
      <c r="B72" s="2" t="s">
        <v>838</v>
      </c>
      <c r="C72" s="2" t="s">
        <v>839</v>
      </c>
      <c r="D72" s="2">
        <v>190</v>
      </c>
      <c r="E72" s="3">
        <v>45728</v>
      </c>
      <c r="F72" s="3">
        <v>45740</v>
      </c>
      <c r="G72" s="3">
        <v>45761</v>
      </c>
      <c r="H72" s="2">
        <v>9.1300000000000008</v>
      </c>
      <c r="I72" s="2">
        <f>Table1[[#This Row],[Project Size]]*3150</f>
        <v>28759.500000000004</v>
      </c>
      <c r="J72" s="2" t="s">
        <v>1138</v>
      </c>
      <c r="K72" s="2" t="s">
        <v>1139</v>
      </c>
      <c r="L72" s="2" t="s">
        <v>1298</v>
      </c>
      <c r="M72" s="2">
        <v>60921</v>
      </c>
      <c r="N72" s="2" t="s">
        <v>242</v>
      </c>
      <c r="O72" s="2" t="s">
        <v>243</v>
      </c>
      <c r="P72" s="4" t="s">
        <v>244</v>
      </c>
      <c r="Q72" s="3">
        <v>45705</v>
      </c>
      <c r="R72" s="3">
        <v>45709</v>
      </c>
      <c r="S72" s="2">
        <v>0</v>
      </c>
      <c r="T72" s="2">
        <v>6</v>
      </c>
      <c r="U72" s="2">
        <v>2</v>
      </c>
      <c r="V72" s="2">
        <v>9</v>
      </c>
      <c r="W72" s="2">
        <v>0</v>
      </c>
    </row>
    <row r="73" spans="1:23" x14ac:dyDescent="0.2">
      <c r="A73" s="2" t="s">
        <v>245</v>
      </c>
      <c r="B73" s="2" t="s">
        <v>840</v>
      </c>
      <c r="C73" s="2" t="s">
        <v>841</v>
      </c>
      <c r="D73" s="2">
        <v>183</v>
      </c>
      <c r="E73" s="3">
        <v>45761</v>
      </c>
      <c r="F73" s="3">
        <v>45782</v>
      </c>
      <c r="G73" s="3">
        <v>45784</v>
      </c>
      <c r="H73" s="2">
        <v>10.38</v>
      </c>
      <c r="I73" s="2">
        <f>Table1[[#This Row],[Project Size]]*3150</f>
        <v>32697.000000000004</v>
      </c>
      <c r="J73" s="2" t="s">
        <v>1140</v>
      </c>
      <c r="K73" s="2" t="s">
        <v>1293</v>
      </c>
      <c r="L73" s="2" t="s">
        <v>1298</v>
      </c>
      <c r="M73" s="2">
        <v>62233</v>
      </c>
      <c r="N73" s="2" t="s">
        <v>246</v>
      </c>
      <c r="O73" s="2" t="s">
        <v>247</v>
      </c>
      <c r="P73" s="4" t="s">
        <v>248</v>
      </c>
      <c r="Q73" s="3">
        <v>45712</v>
      </c>
      <c r="R73" s="3">
        <v>45729</v>
      </c>
      <c r="S73" s="2">
        <v>0</v>
      </c>
      <c r="T73" s="2">
        <v>7</v>
      </c>
      <c r="U73" s="2">
        <v>18</v>
      </c>
      <c r="V73" s="2">
        <v>7</v>
      </c>
      <c r="W73" s="2">
        <v>15</v>
      </c>
    </row>
    <row r="74" spans="1:23" x14ac:dyDescent="0.2">
      <c r="A74" s="2" t="s">
        <v>249</v>
      </c>
      <c r="B74" s="2" t="s">
        <v>842</v>
      </c>
      <c r="C74" s="2" t="s">
        <v>843</v>
      </c>
      <c r="D74" s="2">
        <v>175</v>
      </c>
      <c r="E74" s="3">
        <v>45769</v>
      </c>
      <c r="F74" s="3">
        <v>45790</v>
      </c>
      <c r="G74" s="3">
        <v>45792</v>
      </c>
      <c r="H74" s="2">
        <v>9.1300000000000008</v>
      </c>
      <c r="I74" s="2">
        <f>Table1[[#This Row],[Project Size]]*3150</f>
        <v>28759.500000000004</v>
      </c>
      <c r="J74" s="2" t="s">
        <v>1141</v>
      </c>
      <c r="K74" s="2" t="s">
        <v>1376</v>
      </c>
      <c r="L74" s="2" t="s">
        <v>1298</v>
      </c>
      <c r="M74" s="2">
        <v>62832</v>
      </c>
      <c r="N74" s="2" t="s">
        <v>250</v>
      </c>
      <c r="O74" s="2" t="s">
        <v>251</v>
      </c>
      <c r="P74" s="4" t="s">
        <v>252</v>
      </c>
      <c r="Q74" s="3">
        <v>45720</v>
      </c>
      <c r="R74" s="3">
        <v>45723</v>
      </c>
      <c r="S74" s="2">
        <v>0</v>
      </c>
      <c r="T74" s="2">
        <v>7</v>
      </c>
      <c r="U74" s="2">
        <v>20</v>
      </c>
      <c r="V74" s="2">
        <v>7</v>
      </c>
      <c r="W74" s="2">
        <v>6</v>
      </c>
    </row>
    <row r="75" spans="1:23" x14ac:dyDescent="0.2">
      <c r="A75" s="2" t="s">
        <v>253</v>
      </c>
      <c r="B75" s="2" t="s">
        <v>757</v>
      </c>
      <c r="C75" s="2" t="s">
        <v>844</v>
      </c>
      <c r="D75" s="2">
        <v>170</v>
      </c>
      <c r="E75" s="3">
        <v>45770</v>
      </c>
      <c r="F75" s="3">
        <v>45791</v>
      </c>
      <c r="G75" s="3">
        <v>45792</v>
      </c>
      <c r="H75" s="2">
        <v>4.9800000000000004</v>
      </c>
      <c r="I75" s="2">
        <f>Table1[[#This Row],[Project Size]]*3150</f>
        <v>15687.000000000002</v>
      </c>
      <c r="J75" s="2" t="s">
        <v>1142</v>
      </c>
      <c r="K75" s="2" t="s">
        <v>1143</v>
      </c>
      <c r="L75" s="2" t="s">
        <v>1298</v>
      </c>
      <c r="M75" s="2">
        <v>62801</v>
      </c>
      <c r="N75" s="2" t="s">
        <v>254</v>
      </c>
      <c r="O75" s="2" t="s">
        <v>255</v>
      </c>
      <c r="P75" s="4" t="s">
        <v>256</v>
      </c>
      <c r="Q75" s="3">
        <v>45726</v>
      </c>
      <c r="R75" s="2"/>
      <c r="S75" s="2">
        <v>0</v>
      </c>
      <c r="T75" s="2">
        <v>3</v>
      </c>
      <c r="U75" s="2">
        <v>14</v>
      </c>
      <c r="V75" s="2">
        <v>7</v>
      </c>
      <c r="W75" s="2">
        <v>1</v>
      </c>
    </row>
    <row r="76" spans="1:23" x14ac:dyDescent="0.2">
      <c r="A76" s="2" t="s">
        <v>257</v>
      </c>
      <c r="B76" s="2" t="s">
        <v>750</v>
      </c>
      <c r="C76" s="2" t="s">
        <v>845</v>
      </c>
      <c r="D76" s="2">
        <v>170</v>
      </c>
      <c r="E76" s="3">
        <v>45770</v>
      </c>
      <c r="F76" s="3">
        <v>45787</v>
      </c>
      <c r="G76" s="3">
        <v>45790</v>
      </c>
      <c r="H76" s="2">
        <v>4.1500000000000004</v>
      </c>
      <c r="I76" s="2">
        <f>Table1[[#This Row],[Project Size]]*3150</f>
        <v>13072.500000000002</v>
      </c>
      <c r="J76" s="2" t="s">
        <v>1144</v>
      </c>
      <c r="K76" s="2" t="s">
        <v>1143</v>
      </c>
      <c r="L76" s="2" t="s">
        <v>1298</v>
      </c>
      <c r="M76" s="2">
        <v>62801</v>
      </c>
      <c r="N76" s="2" t="s">
        <v>254</v>
      </c>
      <c r="O76" s="2" t="s">
        <v>258</v>
      </c>
      <c r="P76" s="4" t="s">
        <v>259</v>
      </c>
      <c r="Q76" s="3">
        <v>45726</v>
      </c>
      <c r="R76" s="2"/>
      <c r="S76" s="2">
        <v>0</v>
      </c>
      <c r="T76" s="2">
        <v>3</v>
      </c>
      <c r="U76" s="2">
        <v>14</v>
      </c>
      <c r="V76" s="2">
        <v>7</v>
      </c>
      <c r="W76" s="2">
        <v>1</v>
      </c>
    </row>
    <row r="77" spans="1:23" x14ac:dyDescent="0.2">
      <c r="A77" s="2" t="s">
        <v>260</v>
      </c>
      <c r="B77" s="2" t="s">
        <v>846</v>
      </c>
      <c r="C77" s="2" t="s">
        <v>847</v>
      </c>
      <c r="D77" s="2">
        <v>169</v>
      </c>
      <c r="E77" s="3">
        <v>45769</v>
      </c>
      <c r="F77" s="3">
        <v>45777</v>
      </c>
      <c r="G77" s="3">
        <v>45890</v>
      </c>
      <c r="H77" s="2">
        <v>6.23</v>
      </c>
      <c r="I77" s="2">
        <f>Table1[[#This Row],[Project Size]]*3150</f>
        <v>19624.5</v>
      </c>
      <c r="J77" s="2" t="s">
        <v>1145</v>
      </c>
      <c r="K77" s="2" t="s">
        <v>1066</v>
      </c>
      <c r="L77" s="2" t="s">
        <v>1298</v>
      </c>
      <c r="M77" s="2">
        <v>62232</v>
      </c>
      <c r="N77" s="2" t="s">
        <v>261</v>
      </c>
      <c r="O77" s="2" t="s">
        <v>262</v>
      </c>
      <c r="P77" s="4" t="s">
        <v>263</v>
      </c>
      <c r="Q77" s="3">
        <v>45726</v>
      </c>
      <c r="R77" s="3">
        <v>45730</v>
      </c>
      <c r="S77" s="2">
        <v>0</v>
      </c>
      <c r="T77" s="2">
        <v>5</v>
      </c>
      <c r="U77" s="2">
        <v>29</v>
      </c>
      <c r="V77" s="2">
        <v>0</v>
      </c>
      <c r="W77" s="2">
        <v>0</v>
      </c>
    </row>
    <row r="78" spans="1:23" x14ac:dyDescent="0.2">
      <c r="A78" s="2" t="s">
        <v>264</v>
      </c>
      <c r="B78" s="2" t="s">
        <v>848</v>
      </c>
      <c r="C78" s="2" t="s">
        <v>849</v>
      </c>
      <c r="D78" s="2">
        <v>169</v>
      </c>
      <c r="E78" s="3">
        <v>45770</v>
      </c>
      <c r="F78" s="3">
        <v>45790</v>
      </c>
      <c r="G78" s="3">
        <v>45792</v>
      </c>
      <c r="H78" s="2">
        <v>6.23</v>
      </c>
      <c r="I78" s="2">
        <f>Table1[[#This Row],[Project Size]]*3150</f>
        <v>19624.5</v>
      </c>
      <c r="J78" s="2" t="s">
        <v>1146</v>
      </c>
      <c r="K78" s="2" t="s">
        <v>1143</v>
      </c>
      <c r="L78" s="2" t="s">
        <v>1298</v>
      </c>
      <c r="M78" s="2">
        <v>62801</v>
      </c>
      <c r="N78" s="2" t="s">
        <v>254</v>
      </c>
      <c r="O78" s="2" t="s">
        <v>265</v>
      </c>
      <c r="P78" s="4" t="s">
        <v>266</v>
      </c>
      <c r="Q78" s="3">
        <v>45727</v>
      </c>
      <c r="R78" s="2"/>
      <c r="S78" s="2">
        <v>0</v>
      </c>
      <c r="T78" s="2">
        <v>4</v>
      </c>
      <c r="U78" s="2">
        <v>14</v>
      </c>
      <c r="V78" s="2">
        <v>4</v>
      </c>
      <c r="W78" s="2">
        <v>6</v>
      </c>
    </row>
    <row r="79" spans="1:23" x14ac:dyDescent="0.2">
      <c r="A79" s="2" t="s">
        <v>267</v>
      </c>
      <c r="B79" s="2" t="s">
        <v>850</v>
      </c>
      <c r="C79" s="2" t="s">
        <v>851</v>
      </c>
      <c r="D79" s="2">
        <v>166</v>
      </c>
      <c r="E79" s="3">
        <v>45772</v>
      </c>
      <c r="F79" s="2"/>
      <c r="G79" s="2"/>
      <c r="H79" s="2">
        <v>7.06</v>
      </c>
      <c r="I79" s="2">
        <f>Table1[[#This Row],[Project Size]]*3150</f>
        <v>22239</v>
      </c>
      <c r="J79" s="2" t="s">
        <v>1147</v>
      </c>
      <c r="K79" s="2" t="s">
        <v>1148</v>
      </c>
      <c r="L79" s="2" t="s">
        <v>1298</v>
      </c>
      <c r="M79" s="2">
        <v>62294</v>
      </c>
      <c r="N79" s="2" t="s">
        <v>268</v>
      </c>
      <c r="O79" s="2" t="s">
        <v>269</v>
      </c>
      <c r="P79" s="4" t="s">
        <v>270</v>
      </c>
      <c r="Q79" s="3">
        <v>45729</v>
      </c>
      <c r="R79" s="3">
        <v>45736</v>
      </c>
      <c r="S79" s="2">
        <v>0</v>
      </c>
      <c r="T79" s="2">
        <v>3</v>
      </c>
      <c r="U79" s="2">
        <v>37</v>
      </c>
      <c r="V79" s="2">
        <v>0</v>
      </c>
      <c r="W79" s="2">
        <v>9</v>
      </c>
    </row>
    <row r="80" spans="1:23" x14ac:dyDescent="0.2">
      <c r="A80" s="2" t="s">
        <v>271</v>
      </c>
      <c r="B80" s="2" t="s">
        <v>852</v>
      </c>
      <c r="C80" s="2" t="s">
        <v>853</v>
      </c>
      <c r="D80" s="2">
        <v>164</v>
      </c>
      <c r="E80" s="3">
        <v>45769</v>
      </c>
      <c r="F80" s="3">
        <v>45868</v>
      </c>
      <c r="G80" s="3">
        <v>45868</v>
      </c>
      <c r="H80" s="2">
        <v>8.7200000000000006</v>
      </c>
      <c r="I80" s="2">
        <f>Table1[[#This Row],[Project Size]]*3150</f>
        <v>27468.000000000004</v>
      </c>
      <c r="J80" s="2" t="s">
        <v>1323</v>
      </c>
      <c r="K80" s="2" t="s">
        <v>1322</v>
      </c>
      <c r="L80" s="2" t="s">
        <v>1298</v>
      </c>
      <c r="M80" s="2">
        <v>62025</v>
      </c>
      <c r="N80" s="2" t="s">
        <v>218</v>
      </c>
      <c r="O80" s="2" t="s">
        <v>272</v>
      </c>
      <c r="P80" s="4" t="s">
        <v>273</v>
      </c>
      <c r="Q80" s="3">
        <v>45731</v>
      </c>
      <c r="R80" s="3">
        <v>45734</v>
      </c>
      <c r="S80" s="2">
        <v>0</v>
      </c>
      <c r="T80" s="2">
        <v>5</v>
      </c>
      <c r="U80" s="2">
        <v>12</v>
      </c>
      <c r="V80" s="2">
        <v>13</v>
      </c>
      <c r="W80" s="2">
        <v>4</v>
      </c>
    </row>
    <row r="81" spans="1:23" x14ac:dyDescent="0.2">
      <c r="A81" s="2" t="s">
        <v>274</v>
      </c>
      <c r="B81" s="2" t="s">
        <v>854</v>
      </c>
      <c r="C81" s="2" t="s">
        <v>855</v>
      </c>
      <c r="D81" s="2">
        <v>159</v>
      </c>
      <c r="E81" s="3">
        <v>45758</v>
      </c>
      <c r="F81" s="2"/>
      <c r="G81" s="2"/>
      <c r="H81" s="2">
        <v>12.45</v>
      </c>
      <c r="I81" s="2">
        <f>Table1[[#This Row],[Project Size]]*3150</f>
        <v>39217.5</v>
      </c>
      <c r="J81" s="2" t="s">
        <v>1388</v>
      </c>
      <c r="K81" s="2" t="s">
        <v>1379</v>
      </c>
      <c r="L81" s="2" t="s">
        <v>1298</v>
      </c>
      <c r="M81" s="2">
        <v>62864</v>
      </c>
      <c r="N81" s="2" t="s">
        <v>275</v>
      </c>
      <c r="O81" s="2" t="s">
        <v>276</v>
      </c>
      <c r="P81" s="4" t="s">
        <v>277</v>
      </c>
      <c r="Q81" s="3">
        <v>45736</v>
      </c>
      <c r="R81" s="3">
        <v>45740</v>
      </c>
      <c r="S81" s="2">
        <v>0</v>
      </c>
      <c r="T81" s="2">
        <v>13</v>
      </c>
      <c r="U81" s="2">
        <v>4</v>
      </c>
      <c r="V81" s="2">
        <v>0</v>
      </c>
      <c r="W81" s="2">
        <v>5</v>
      </c>
    </row>
    <row r="82" spans="1:23" x14ac:dyDescent="0.2">
      <c r="A82" s="2" t="s">
        <v>278</v>
      </c>
      <c r="B82" s="2" t="s">
        <v>856</v>
      </c>
      <c r="C82" s="2" t="s">
        <v>857</v>
      </c>
      <c r="D82" s="2">
        <v>159</v>
      </c>
      <c r="E82" s="2"/>
      <c r="F82" s="2"/>
      <c r="G82" s="2"/>
      <c r="H82" s="2">
        <v>7.47</v>
      </c>
      <c r="I82" s="2">
        <f>Table1[[#This Row],[Project Size]]*3150</f>
        <v>23530.5</v>
      </c>
      <c r="J82" s="2" t="s">
        <v>1149</v>
      </c>
      <c r="K82" s="2" t="s">
        <v>1322</v>
      </c>
      <c r="L82" s="2" t="s">
        <v>1298</v>
      </c>
      <c r="M82" s="2"/>
      <c r="N82" s="2" t="s">
        <v>218</v>
      </c>
      <c r="O82" s="2" t="s">
        <v>279</v>
      </c>
      <c r="P82" s="4" t="s">
        <v>280</v>
      </c>
      <c r="Q82" s="3">
        <v>45737</v>
      </c>
      <c r="R82" s="3">
        <v>45740</v>
      </c>
      <c r="S82" s="2">
        <v>0</v>
      </c>
      <c r="T82" s="2">
        <v>3</v>
      </c>
      <c r="U82" s="2">
        <v>31</v>
      </c>
      <c r="V82" s="2">
        <v>0</v>
      </c>
      <c r="W82" s="2">
        <v>4</v>
      </c>
    </row>
    <row r="83" spans="1:23" x14ac:dyDescent="0.2">
      <c r="A83" s="2" t="s">
        <v>281</v>
      </c>
      <c r="B83" s="2" t="s">
        <v>858</v>
      </c>
      <c r="C83" s="2" t="s">
        <v>859</v>
      </c>
      <c r="D83" s="2">
        <v>158</v>
      </c>
      <c r="E83" s="3">
        <v>45771</v>
      </c>
      <c r="F83" s="3">
        <v>45788</v>
      </c>
      <c r="G83" s="3">
        <v>45798</v>
      </c>
      <c r="H83" s="2">
        <v>8.3000000000000007</v>
      </c>
      <c r="I83" s="2">
        <f>Table1[[#This Row],[Project Size]]*3150</f>
        <v>26145.000000000004</v>
      </c>
      <c r="J83" s="2" t="s">
        <v>1324</v>
      </c>
      <c r="K83" s="2" t="s">
        <v>1325</v>
      </c>
      <c r="L83" s="2" t="s">
        <v>1298</v>
      </c>
      <c r="M83" s="2"/>
      <c r="N83" s="2" t="s">
        <v>282</v>
      </c>
      <c r="O83" s="2" t="s">
        <v>283</v>
      </c>
      <c r="P83" s="4" t="s">
        <v>284</v>
      </c>
      <c r="Q83" s="3">
        <v>45737</v>
      </c>
      <c r="R83" s="3">
        <v>45742</v>
      </c>
      <c r="S83" s="2">
        <v>0</v>
      </c>
      <c r="T83" s="2">
        <v>5</v>
      </c>
      <c r="U83" s="2">
        <v>22</v>
      </c>
      <c r="V83" s="2">
        <v>8</v>
      </c>
      <c r="W83" s="2">
        <v>7</v>
      </c>
    </row>
    <row r="84" spans="1:23" x14ac:dyDescent="0.2">
      <c r="A84" s="2" t="s">
        <v>285</v>
      </c>
      <c r="B84" s="2" t="s">
        <v>860</v>
      </c>
      <c r="C84" s="2" t="s">
        <v>861</v>
      </c>
      <c r="D84" s="2">
        <v>157</v>
      </c>
      <c r="E84" s="3">
        <v>45763</v>
      </c>
      <c r="F84" s="3">
        <v>45796</v>
      </c>
      <c r="G84" s="3">
        <v>45798</v>
      </c>
      <c r="H84" s="2">
        <v>11.21</v>
      </c>
      <c r="I84" s="2">
        <f>Table1[[#This Row],[Project Size]]*3150</f>
        <v>35311.5</v>
      </c>
      <c r="J84" s="2" t="s">
        <v>1150</v>
      </c>
      <c r="K84" s="2" t="s">
        <v>1326</v>
      </c>
      <c r="L84" s="2" t="s">
        <v>1298</v>
      </c>
      <c r="M84" s="2"/>
      <c r="N84" s="2" t="s">
        <v>156</v>
      </c>
      <c r="O84" s="2" t="s">
        <v>286</v>
      </c>
      <c r="P84" s="4" t="s">
        <v>287</v>
      </c>
      <c r="Q84" s="3">
        <v>45738</v>
      </c>
      <c r="R84" s="3">
        <v>45749</v>
      </c>
      <c r="S84" s="2">
        <v>0</v>
      </c>
      <c r="T84" s="2">
        <v>8</v>
      </c>
      <c r="U84" s="2">
        <v>0</v>
      </c>
      <c r="V84" s="2">
        <v>13</v>
      </c>
      <c r="W84" s="2">
        <v>0</v>
      </c>
    </row>
    <row r="85" spans="1:23" x14ac:dyDescent="0.2">
      <c r="A85" s="2" t="s">
        <v>288</v>
      </c>
      <c r="B85" s="2" t="s">
        <v>862</v>
      </c>
      <c r="C85" s="2" t="s">
        <v>1056</v>
      </c>
      <c r="D85" s="2">
        <v>157</v>
      </c>
      <c r="E85" s="3">
        <v>45755</v>
      </c>
      <c r="F85" s="3">
        <v>45764</v>
      </c>
      <c r="G85" s="3">
        <v>45779</v>
      </c>
      <c r="H85" s="2">
        <v>8.3000000000000007</v>
      </c>
      <c r="I85" s="2">
        <f>Table1[[#This Row],[Project Size]]*3150</f>
        <v>26145.000000000004</v>
      </c>
      <c r="J85" s="2" t="s">
        <v>1327</v>
      </c>
      <c r="K85" s="2" t="s">
        <v>1328</v>
      </c>
      <c r="L85" s="2" t="s">
        <v>1298</v>
      </c>
      <c r="M85" s="2"/>
      <c r="N85" s="2"/>
      <c r="O85" s="2" t="s">
        <v>289</v>
      </c>
      <c r="P85" s="4" t="s">
        <v>290</v>
      </c>
      <c r="Q85" s="3">
        <v>45738</v>
      </c>
      <c r="R85" s="3">
        <v>45742</v>
      </c>
      <c r="S85" s="2">
        <v>0</v>
      </c>
      <c r="T85" s="2">
        <v>4</v>
      </c>
      <c r="U85" s="2">
        <v>7</v>
      </c>
      <c r="V85" s="2">
        <v>11</v>
      </c>
      <c r="W85" s="2">
        <v>6</v>
      </c>
    </row>
    <row r="86" spans="1:23" x14ac:dyDescent="0.2">
      <c r="A86" s="2" t="s">
        <v>291</v>
      </c>
      <c r="B86" s="2" t="s">
        <v>863</v>
      </c>
      <c r="C86" s="2" t="s">
        <v>864</v>
      </c>
      <c r="D86" s="2">
        <v>155</v>
      </c>
      <c r="E86" s="3">
        <v>45758</v>
      </c>
      <c r="F86" s="3">
        <v>45777</v>
      </c>
      <c r="G86" s="3">
        <v>45801</v>
      </c>
      <c r="H86" s="2">
        <v>8.3000000000000007</v>
      </c>
      <c r="I86" s="2">
        <f>Table1[[#This Row],[Project Size]]*3150</f>
        <v>26145.000000000004</v>
      </c>
      <c r="J86" s="2" t="s">
        <v>1329</v>
      </c>
      <c r="K86" s="2" t="s">
        <v>1330</v>
      </c>
      <c r="L86" s="2" t="s">
        <v>1298</v>
      </c>
      <c r="M86" s="2"/>
      <c r="N86" s="2" t="s">
        <v>292</v>
      </c>
      <c r="O86" s="2" t="s">
        <v>293</v>
      </c>
      <c r="P86" s="4" t="s">
        <v>294</v>
      </c>
      <c r="Q86" s="3">
        <v>45740</v>
      </c>
      <c r="R86" s="3">
        <v>45749</v>
      </c>
      <c r="S86" s="2">
        <v>0</v>
      </c>
      <c r="T86" s="2">
        <v>5</v>
      </c>
      <c r="U86" s="2">
        <v>3</v>
      </c>
      <c r="V86" s="2">
        <v>47</v>
      </c>
      <c r="W86" s="2">
        <v>9</v>
      </c>
    </row>
    <row r="87" spans="1:23" x14ac:dyDescent="0.2">
      <c r="A87" s="2" t="s">
        <v>295</v>
      </c>
      <c r="B87" s="2" t="s">
        <v>865</v>
      </c>
      <c r="C87" s="2" t="s">
        <v>866</v>
      </c>
      <c r="D87" s="2">
        <v>140</v>
      </c>
      <c r="E87" s="2"/>
      <c r="F87" s="2"/>
      <c r="G87" s="2"/>
      <c r="H87" s="2">
        <v>14.94</v>
      </c>
      <c r="I87" s="2">
        <f>Table1[[#This Row],[Project Size]]*3150</f>
        <v>47061</v>
      </c>
      <c r="J87" s="2" t="s">
        <v>1389</v>
      </c>
      <c r="K87" s="2" t="s">
        <v>1380</v>
      </c>
      <c r="L87" s="2" t="s">
        <v>1298</v>
      </c>
      <c r="M87" s="2">
        <v>62056</v>
      </c>
      <c r="N87" s="2"/>
      <c r="O87" s="2" t="s">
        <v>296</v>
      </c>
      <c r="P87" s="4" t="s">
        <v>297</v>
      </c>
      <c r="Q87" s="3">
        <v>45755</v>
      </c>
      <c r="R87" s="3">
        <v>45761</v>
      </c>
      <c r="S87" s="2">
        <v>0</v>
      </c>
      <c r="T87" s="2">
        <v>7</v>
      </c>
      <c r="U87" s="2">
        <v>0</v>
      </c>
      <c r="V87" s="2">
        <v>0</v>
      </c>
      <c r="W87" s="2">
        <v>8</v>
      </c>
    </row>
    <row r="88" spans="1:23" x14ac:dyDescent="0.2">
      <c r="A88" s="2" t="s">
        <v>298</v>
      </c>
      <c r="B88" s="2" t="s">
        <v>815</v>
      </c>
      <c r="C88" s="2" t="s">
        <v>867</v>
      </c>
      <c r="D88" s="2">
        <v>140</v>
      </c>
      <c r="E88" s="3">
        <v>45782</v>
      </c>
      <c r="F88" s="2"/>
      <c r="G88" s="2"/>
      <c r="H88" s="2">
        <v>12.04</v>
      </c>
      <c r="I88" s="2">
        <f>Table1[[#This Row],[Project Size]]*3150</f>
        <v>37926</v>
      </c>
      <c r="J88" s="2" t="s">
        <v>1152</v>
      </c>
      <c r="K88" s="2" t="s">
        <v>1076</v>
      </c>
      <c r="L88" s="2" t="s">
        <v>1298</v>
      </c>
      <c r="M88" s="2">
        <v>62208</v>
      </c>
      <c r="N88" s="2" t="s">
        <v>58</v>
      </c>
      <c r="O88" s="2" t="s">
        <v>299</v>
      </c>
      <c r="P88" s="4" t="s">
        <v>300</v>
      </c>
      <c r="Q88" s="3">
        <v>45756</v>
      </c>
      <c r="R88" s="3">
        <v>45758</v>
      </c>
      <c r="S88" s="2">
        <v>0</v>
      </c>
      <c r="T88" s="2">
        <v>14</v>
      </c>
      <c r="U88" s="2">
        <v>6</v>
      </c>
      <c r="V88" s="2">
        <v>0</v>
      </c>
      <c r="W88" s="2">
        <v>6</v>
      </c>
    </row>
    <row r="89" spans="1:23" x14ac:dyDescent="0.2">
      <c r="A89" s="2" t="s">
        <v>301</v>
      </c>
      <c r="B89" s="2" t="s">
        <v>868</v>
      </c>
      <c r="C89" s="2" t="s">
        <v>869</v>
      </c>
      <c r="D89" s="2">
        <v>137</v>
      </c>
      <c r="E89" s="3">
        <v>45777</v>
      </c>
      <c r="F89" s="3">
        <v>45799</v>
      </c>
      <c r="G89" s="3">
        <v>45800</v>
      </c>
      <c r="H89" s="2">
        <v>9.32</v>
      </c>
      <c r="I89" s="2">
        <f>Table1[[#This Row],[Project Size]]*3150</f>
        <v>29358</v>
      </c>
      <c r="J89" s="2" t="s">
        <v>1153</v>
      </c>
      <c r="K89" s="2" t="s">
        <v>1143</v>
      </c>
      <c r="L89" s="2" t="s">
        <v>1298</v>
      </c>
      <c r="M89" s="2">
        <v>62801</v>
      </c>
      <c r="N89" s="2" t="s">
        <v>254</v>
      </c>
      <c r="O89" s="2" t="s">
        <v>302</v>
      </c>
      <c r="P89" s="4" t="s">
        <v>303</v>
      </c>
      <c r="Q89" s="3">
        <v>45758</v>
      </c>
      <c r="R89" s="2"/>
      <c r="S89" s="2">
        <v>0</v>
      </c>
      <c r="T89" s="2">
        <v>6</v>
      </c>
      <c r="U89" s="2">
        <v>15</v>
      </c>
      <c r="V89" s="2">
        <v>4</v>
      </c>
      <c r="W89" s="2">
        <v>2</v>
      </c>
    </row>
    <row r="90" spans="1:23" x14ac:dyDescent="0.2">
      <c r="A90" s="2" t="s">
        <v>304</v>
      </c>
      <c r="B90" s="2" t="s">
        <v>870</v>
      </c>
      <c r="C90" s="2" t="s">
        <v>871</v>
      </c>
      <c r="D90" s="2">
        <v>137</v>
      </c>
      <c r="E90" s="3">
        <v>45779</v>
      </c>
      <c r="F90" s="3">
        <v>45799</v>
      </c>
      <c r="G90" s="3">
        <v>45807</v>
      </c>
      <c r="H90" s="2">
        <v>8.1</v>
      </c>
      <c r="I90" s="2">
        <f>Table1[[#This Row],[Project Size]]*3150</f>
        <v>25515</v>
      </c>
      <c r="J90" s="2" t="s">
        <v>1154</v>
      </c>
      <c r="K90" s="2" t="s">
        <v>1143</v>
      </c>
      <c r="L90" s="2" t="s">
        <v>1298</v>
      </c>
      <c r="M90" s="2">
        <v>62801</v>
      </c>
      <c r="N90" s="2" t="s">
        <v>305</v>
      </c>
      <c r="O90" s="2" t="s">
        <v>306</v>
      </c>
      <c r="P90" s="4" t="s">
        <v>307</v>
      </c>
      <c r="Q90" s="3">
        <v>45758</v>
      </c>
      <c r="R90" s="2"/>
      <c r="S90" s="2">
        <v>0</v>
      </c>
      <c r="T90" s="2">
        <v>6</v>
      </c>
      <c r="U90" s="2">
        <v>10</v>
      </c>
      <c r="V90" s="2">
        <v>6</v>
      </c>
      <c r="W90" s="2">
        <v>3</v>
      </c>
    </row>
    <row r="91" spans="1:23" x14ac:dyDescent="0.2">
      <c r="A91" s="2" t="s">
        <v>308</v>
      </c>
      <c r="B91" s="2" t="s">
        <v>800</v>
      </c>
      <c r="C91" s="2" t="s">
        <v>872</v>
      </c>
      <c r="D91" s="2">
        <v>135</v>
      </c>
      <c r="E91" s="3">
        <v>45776</v>
      </c>
      <c r="F91" s="3">
        <v>45798</v>
      </c>
      <c r="G91" s="3">
        <v>45800</v>
      </c>
      <c r="H91" s="2">
        <v>6.48</v>
      </c>
      <c r="I91" s="2">
        <f>Table1[[#This Row],[Project Size]]*3150</f>
        <v>20412</v>
      </c>
      <c r="J91" s="2" t="s">
        <v>1331</v>
      </c>
      <c r="K91" s="2" t="s">
        <v>1332</v>
      </c>
      <c r="L91" s="2" t="s">
        <v>1298</v>
      </c>
      <c r="M91" s="2">
        <v>62801</v>
      </c>
      <c r="N91" s="2" t="s">
        <v>309</v>
      </c>
      <c r="O91" s="2" t="s">
        <v>310</v>
      </c>
      <c r="P91" s="4" t="s">
        <v>311</v>
      </c>
      <c r="Q91" s="3">
        <v>45760</v>
      </c>
      <c r="R91" s="3">
        <v>45766</v>
      </c>
      <c r="S91" s="2">
        <v>0</v>
      </c>
      <c r="T91" s="2">
        <v>3</v>
      </c>
      <c r="U91" s="2">
        <v>4</v>
      </c>
      <c r="V91" s="2">
        <v>12</v>
      </c>
      <c r="W91" s="2">
        <v>7</v>
      </c>
    </row>
    <row r="92" spans="1:23" x14ac:dyDescent="0.2">
      <c r="A92" s="2" t="s">
        <v>312</v>
      </c>
      <c r="B92" s="2" t="s">
        <v>873</v>
      </c>
      <c r="C92" s="2" t="s">
        <v>874</v>
      </c>
      <c r="D92" s="2">
        <v>133</v>
      </c>
      <c r="E92" s="3">
        <v>45866</v>
      </c>
      <c r="F92" s="3">
        <v>45883</v>
      </c>
      <c r="G92" s="3">
        <v>45884</v>
      </c>
      <c r="H92" s="2">
        <v>7.29</v>
      </c>
      <c r="I92" s="2">
        <f>Table1[[#This Row],[Project Size]]*3150</f>
        <v>22963.5</v>
      </c>
      <c r="J92" s="2" t="s">
        <v>1155</v>
      </c>
      <c r="K92" s="2" t="s">
        <v>1076</v>
      </c>
      <c r="L92" s="2" t="s">
        <v>1298</v>
      </c>
      <c r="M92" s="2">
        <v>62208</v>
      </c>
      <c r="N92" s="2" t="s">
        <v>58</v>
      </c>
      <c r="O92" s="2" t="s">
        <v>313</v>
      </c>
      <c r="P92" s="4" t="s">
        <v>314</v>
      </c>
      <c r="Q92" s="3">
        <v>45762</v>
      </c>
      <c r="R92" s="3">
        <v>45769</v>
      </c>
      <c r="S92" s="2">
        <v>0</v>
      </c>
      <c r="T92" s="2">
        <v>10</v>
      </c>
      <c r="U92" s="2">
        <v>59</v>
      </c>
      <c r="V92" s="2">
        <v>0</v>
      </c>
      <c r="W92" s="2">
        <v>8</v>
      </c>
    </row>
    <row r="93" spans="1:23" x14ac:dyDescent="0.2">
      <c r="A93" s="2" t="s">
        <v>315</v>
      </c>
      <c r="B93" s="2" t="s">
        <v>840</v>
      </c>
      <c r="C93" s="2" t="s">
        <v>875</v>
      </c>
      <c r="D93" s="2">
        <v>130</v>
      </c>
      <c r="E93" s="2"/>
      <c r="F93" s="2"/>
      <c r="G93" s="2"/>
      <c r="H93" s="2">
        <v>17.82</v>
      </c>
      <c r="I93" s="2">
        <f>Table1[[#This Row],[Project Size]]*3150</f>
        <v>56133</v>
      </c>
      <c r="J93" s="2" t="s">
        <v>1333</v>
      </c>
      <c r="K93" s="2" t="s">
        <v>1076</v>
      </c>
      <c r="L93" s="2" t="s">
        <v>1298</v>
      </c>
      <c r="M93" s="2">
        <v>62208</v>
      </c>
      <c r="N93" s="2"/>
      <c r="O93" s="2" t="s">
        <v>316</v>
      </c>
      <c r="P93" s="4" t="s">
        <v>317</v>
      </c>
      <c r="Q93" s="3">
        <v>45765</v>
      </c>
      <c r="R93" s="2"/>
      <c r="S93" s="2">
        <v>0</v>
      </c>
      <c r="T93" s="2">
        <v>0</v>
      </c>
      <c r="U93" s="2">
        <v>0</v>
      </c>
      <c r="V93" s="2">
        <v>0</v>
      </c>
      <c r="W93" s="2">
        <v>0</v>
      </c>
    </row>
    <row r="94" spans="1:23" x14ac:dyDescent="0.2">
      <c r="A94" s="2" t="s">
        <v>318</v>
      </c>
      <c r="B94" s="2" t="s">
        <v>876</v>
      </c>
      <c r="C94" s="2" t="s">
        <v>877</v>
      </c>
      <c r="D94" s="2">
        <v>126</v>
      </c>
      <c r="E94" s="3">
        <v>45868</v>
      </c>
      <c r="F94" s="3">
        <v>45845</v>
      </c>
      <c r="G94" s="3">
        <v>45848</v>
      </c>
      <c r="H94" s="2">
        <v>18.63</v>
      </c>
      <c r="I94" s="2">
        <f>Table1[[#This Row],[Project Size]]*3150</f>
        <v>58684.5</v>
      </c>
      <c r="J94" s="2" t="s">
        <v>1334</v>
      </c>
      <c r="K94" s="2" t="s">
        <v>1305</v>
      </c>
      <c r="L94" s="2" t="s">
        <v>1298</v>
      </c>
      <c r="M94" s="2">
        <v>62234</v>
      </c>
      <c r="N94" s="2" t="s">
        <v>319</v>
      </c>
      <c r="O94" s="2" t="s">
        <v>320</v>
      </c>
      <c r="P94" s="4" t="s">
        <v>321</v>
      </c>
      <c r="Q94" s="3">
        <v>45769</v>
      </c>
      <c r="R94" s="3">
        <v>45772</v>
      </c>
      <c r="S94" s="2">
        <v>0</v>
      </c>
      <c r="T94" s="2">
        <v>3</v>
      </c>
      <c r="U94" s="2">
        <v>71</v>
      </c>
      <c r="V94" s="2">
        <v>0</v>
      </c>
      <c r="W94" s="2">
        <v>8</v>
      </c>
    </row>
    <row r="95" spans="1:23" x14ac:dyDescent="0.2">
      <c r="A95" s="2" t="s">
        <v>322</v>
      </c>
      <c r="B95" s="2" t="s">
        <v>878</v>
      </c>
      <c r="C95" s="2" t="s">
        <v>879</v>
      </c>
      <c r="D95" s="2">
        <v>126</v>
      </c>
      <c r="E95" s="3">
        <v>45838</v>
      </c>
      <c r="F95" s="2"/>
      <c r="G95" s="2"/>
      <c r="H95" s="2">
        <v>12.15</v>
      </c>
      <c r="I95" s="2">
        <f>Table1[[#This Row],[Project Size]]*3150</f>
        <v>38272.5</v>
      </c>
      <c r="J95" s="2" t="s">
        <v>1156</v>
      </c>
      <c r="K95" s="2" t="s">
        <v>1157</v>
      </c>
      <c r="L95" s="2" t="s">
        <v>1298</v>
      </c>
      <c r="M95" s="2">
        <v>62281</v>
      </c>
      <c r="N95" s="2" t="s">
        <v>323</v>
      </c>
      <c r="O95" s="2" t="s">
        <v>324</v>
      </c>
      <c r="P95" s="4" t="s">
        <v>325</v>
      </c>
      <c r="Q95" s="3">
        <v>45769</v>
      </c>
      <c r="R95" s="3">
        <v>45775</v>
      </c>
      <c r="S95" s="2">
        <v>0</v>
      </c>
      <c r="T95" s="2">
        <v>6</v>
      </c>
      <c r="U95" s="2">
        <v>27</v>
      </c>
      <c r="V95" s="2">
        <v>0</v>
      </c>
      <c r="W95" s="2">
        <v>7</v>
      </c>
    </row>
    <row r="96" spans="1:23" x14ac:dyDescent="0.2">
      <c r="A96" s="2" t="s">
        <v>326</v>
      </c>
      <c r="B96" s="2" t="s">
        <v>880</v>
      </c>
      <c r="C96" s="2" t="s">
        <v>721</v>
      </c>
      <c r="D96" s="2">
        <v>125</v>
      </c>
      <c r="E96" s="3">
        <v>45880</v>
      </c>
      <c r="F96" s="2"/>
      <c r="G96" s="2"/>
      <c r="H96" s="2">
        <v>10.94</v>
      </c>
      <c r="I96" s="2">
        <f>Table1[[#This Row],[Project Size]]*3150</f>
        <v>34461</v>
      </c>
      <c r="J96" s="2" t="s">
        <v>1158</v>
      </c>
      <c r="K96" s="2" t="s">
        <v>1076</v>
      </c>
      <c r="L96" s="2" t="s">
        <v>1298</v>
      </c>
      <c r="M96" s="2">
        <v>62208</v>
      </c>
      <c r="N96" s="2" t="s">
        <v>58</v>
      </c>
      <c r="O96" s="2" t="s">
        <v>327</v>
      </c>
      <c r="P96" s="4" t="s">
        <v>328</v>
      </c>
      <c r="Q96" s="3">
        <v>45770</v>
      </c>
      <c r="R96" s="3">
        <v>45779</v>
      </c>
      <c r="S96" s="2">
        <v>0</v>
      </c>
      <c r="T96" s="2">
        <v>41</v>
      </c>
      <c r="U96" s="2">
        <v>48</v>
      </c>
      <c r="V96" s="2">
        <v>0</v>
      </c>
      <c r="W96" s="2">
        <v>13</v>
      </c>
    </row>
    <row r="97" spans="1:23" x14ac:dyDescent="0.2">
      <c r="A97" s="2" t="s">
        <v>329</v>
      </c>
      <c r="B97" s="2" t="s">
        <v>881</v>
      </c>
      <c r="C97" s="2" t="s">
        <v>882</v>
      </c>
      <c r="D97" s="2">
        <v>124</v>
      </c>
      <c r="E97" s="3">
        <v>45847</v>
      </c>
      <c r="F97" s="3">
        <v>45902</v>
      </c>
      <c r="G97" s="2"/>
      <c r="H97" s="2">
        <v>6.89</v>
      </c>
      <c r="I97" s="2">
        <f>Table1[[#This Row],[Project Size]]*3150</f>
        <v>21703.5</v>
      </c>
      <c r="J97" s="2" t="s">
        <v>1159</v>
      </c>
      <c r="K97" s="2" t="s">
        <v>1160</v>
      </c>
      <c r="L97" s="2" t="s">
        <v>1298</v>
      </c>
      <c r="M97" s="2">
        <v>61603</v>
      </c>
      <c r="N97" s="2" t="s">
        <v>330</v>
      </c>
      <c r="O97" s="2" t="s">
        <v>331</v>
      </c>
      <c r="P97" s="4" t="s">
        <v>332</v>
      </c>
      <c r="Q97" s="3">
        <v>45771</v>
      </c>
      <c r="R97" s="3">
        <v>45775</v>
      </c>
      <c r="S97" s="2">
        <v>0</v>
      </c>
      <c r="T97" s="2">
        <v>6</v>
      </c>
      <c r="U97" s="2">
        <v>55</v>
      </c>
      <c r="V97" s="2">
        <v>0</v>
      </c>
      <c r="W97" s="2">
        <v>6</v>
      </c>
    </row>
    <row r="98" spans="1:23" x14ac:dyDescent="0.2">
      <c r="A98" s="2" t="s">
        <v>333</v>
      </c>
      <c r="B98" s="2" t="s">
        <v>883</v>
      </c>
      <c r="C98" s="2" t="s">
        <v>884</v>
      </c>
      <c r="D98" s="2">
        <v>122</v>
      </c>
      <c r="E98" s="3">
        <v>45856</v>
      </c>
      <c r="F98" s="3">
        <v>45876</v>
      </c>
      <c r="G98" s="3">
        <v>45877</v>
      </c>
      <c r="H98" s="2">
        <v>6.48</v>
      </c>
      <c r="I98" s="2">
        <f>Table1[[#This Row],[Project Size]]*3150</f>
        <v>20412</v>
      </c>
      <c r="J98" s="2" t="s">
        <v>1161</v>
      </c>
      <c r="K98" s="2" t="s">
        <v>1335</v>
      </c>
      <c r="L98" s="2" t="s">
        <v>1298</v>
      </c>
      <c r="M98" s="2">
        <v>61603</v>
      </c>
      <c r="N98" s="2" t="s">
        <v>330</v>
      </c>
      <c r="O98" s="2" t="s">
        <v>334</v>
      </c>
      <c r="P98" s="4" t="s">
        <v>335</v>
      </c>
      <c r="Q98" s="3">
        <v>45773</v>
      </c>
      <c r="R98" s="3">
        <v>45776</v>
      </c>
      <c r="S98" s="2">
        <v>0</v>
      </c>
      <c r="T98" s="2">
        <v>5</v>
      </c>
      <c r="U98" s="2">
        <v>65</v>
      </c>
      <c r="V98" s="2">
        <v>0</v>
      </c>
      <c r="W98" s="2">
        <v>3</v>
      </c>
    </row>
    <row r="99" spans="1:23" x14ac:dyDescent="0.2">
      <c r="A99" s="2" t="s">
        <v>336</v>
      </c>
      <c r="B99" s="2" t="s">
        <v>885</v>
      </c>
      <c r="C99" s="2" t="s">
        <v>886</v>
      </c>
      <c r="D99" s="2">
        <v>119</v>
      </c>
      <c r="E99" s="3">
        <v>45813</v>
      </c>
      <c r="F99" s="3">
        <v>45825</v>
      </c>
      <c r="G99" s="2"/>
      <c r="H99" s="2">
        <v>39.96</v>
      </c>
      <c r="I99" s="2">
        <f>Table1[[#This Row],[Project Size]]*3150</f>
        <v>125874</v>
      </c>
      <c r="J99" s="2" t="s">
        <v>1162</v>
      </c>
      <c r="K99" s="2" t="s">
        <v>1104</v>
      </c>
      <c r="L99" s="2" t="s">
        <v>1298</v>
      </c>
      <c r="M99" s="2">
        <v>61834</v>
      </c>
      <c r="N99" s="2"/>
      <c r="O99" s="2" t="s">
        <v>337</v>
      </c>
      <c r="P99" s="4" t="s">
        <v>338</v>
      </c>
      <c r="Q99" s="3">
        <v>45776</v>
      </c>
      <c r="R99" s="3">
        <v>45782</v>
      </c>
      <c r="S99" s="2">
        <v>0</v>
      </c>
      <c r="T99" s="2">
        <v>24</v>
      </c>
      <c r="U99" s="2">
        <v>1</v>
      </c>
      <c r="V99" s="2">
        <v>0</v>
      </c>
      <c r="W99" s="2">
        <v>7</v>
      </c>
    </row>
    <row r="100" spans="1:23" x14ac:dyDescent="0.2">
      <c r="A100" s="2" t="s">
        <v>339</v>
      </c>
      <c r="B100" s="2" t="s">
        <v>885</v>
      </c>
      <c r="C100" s="2" t="s">
        <v>886</v>
      </c>
      <c r="D100" s="2">
        <v>119</v>
      </c>
      <c r="E100" s="3">
        <v>45813</v>
      </c>
      <c r="F100" s="3">
        <v>45825</v>
      </c>
      <c r="G100" s="2"/>
      <c r="H100" s="2">
        <v>10.53</v>
      </c>
      <c r="I100" s="2">
        <f>Table1[[#This Row],[Project Size]]*3150</f>
        <v>33169.5</v>
      </c>
      <c r="J100" s="2" t="s">
        <v>1162</v>
      </c>
      <c r="K100" s="2" t="s">
        <v>1104</v>
      </c>
      <c r="L100" s="2" t="s">
        <v>1298</v>
      </c>
      <c r="M100" s="2">
        <v>61834</v>
      </c>
      <c r="N100" s="2" t="s">
        <v>340</v>
      </c>
      <c r="O100" s="2" t="s">
        <v>337</v>
      </c>
      <c r="P100" s="4" t="s">
        <v>338</v>
      </c>
      <c r="Q100" s="3">
        <v>45776</v>
      </c>
      <c r="R100" s="3">
        <v>45782</v>
      </c>
      <c r="S100" s="2">
        <v>0</v>
      </c>
      <c r="T100" s="2">
        <v>18</v>
      </c>
      <c r="U100" s="2">
        <v>17</v>
      </c>
      <c r="V100" s="2">
        <v>0</v>
      </c>
      <c r="W100" s="2">
        <v>7</v>
      </c>
    </row>
    <row r="101" spans="1:23" x14ac:dyDescent="0.2">
      <c r="A101" s="2" t="s">
        <v>341</v>
      </c>
      <c r="B101" s="2" t="s">
        <v>819</v>
      </c>
      <c r="C101" s="2" t="s">
        <v>887</v>
      </c>
      <c r="D101" s="2">
        <v>115</v>
      </c>
      <c r="E101" s="3">
        <v>45849</v>
      </c>
      <c r="F101" s="3">
        <v>45867</v>
      </c>
      <c r="G101" s="3">
        <v>45867</v>
      </c>
      <c r="H101" s="2">
        <v>6.89</v>
      </c>
      <c r="I101" s="2">
        <f>Table1[[#This Row],[Project Size]]*3150</f>
        <v>21703.5</v>
      </c>
      <c r="J101" s="2" t="s">
        <v>1336</v>
      </c>
      <c r="K101" s="2" t="s">
        <v>1337</v>
      </c>
      <c r="L101" s="2" t="s">
        <v>1298</v>
      </c>
      <c r="M101" s="2">
        <v>61832</v>
      </c>
      <c r="N101" s="2"/>
      <c r="O101" s="2" t="s">
        <v>342</v>
      </c>
      <c r="P101" s="4" t="s">
        <v>343</v>
      </c>
      <c r="Q101" s="3">
        <v>45780</v>
      </c>
      <c r="R101" s="3">
        <v>45785</v>
      </c>
      <c r="S101" s="2">
        <v>0</v>
      </c>
      <c r="T101" s="2">
        <v>19</v>
      </c>
      <c r="U101" s="2">
        <v>23</v>
      </c>
      <c r="V101" s="2">
        <v>11</v>
      </c>
      <c r="W101" s="2">
        <v>2</v>
      </c>
    </row>
    <row r="102" spans="1:23" x14ac:dyDescent="0.2">
      <c r="A102" s="2" t="s">
        <v>344</v>
      </c>
      <c r="B102" s="2" t="s">
        <v>888</v>
      </c>
      <c r="C102" s="2" t="s">
        <v>889</v>
      </c>
      <c r="D102" s="2">
        <v>115</v>
      </c>
      <c r="E102" s="2"/>
      <c r="F102" s="2"/>
      <c r="G102" s="2"/>
      <c r="H102" s="2">
        <v>11.34</v>
      </c>
      <c r="I102" s="2">
        <f>Table1[[#This Row],[Project Size]]*3150</f>
        <v>35721</v>
      </c>
      <c r="J102" s="2" t="s">
        <v>1163</v>
      </c>
      <c r="K102" s="2" t="s">
        <v>1076</v>
      </c>
      <c r="L102" s="2" t="s">
        <v>1298</v>
      </c>
      <c r="M102" s="2">
        <v>62208</v>
      </c>
      <c r="N102" s="2"/>
      <c r="O102" s="2" t="s">
        <v>345</v>
      </c>
      <c r="P102" s="4" t="s">
        <v>346</v>
      </c>
      <c r="Q102" s="3">
        <v>45780</v>
      </c>
      <c r="R102" s="3">
        <v>45786</v>
      </c>
      <c r="S102" s="2">
        <v>0</v>
      </c>
      <c r="T102" s="2">
        <v>4</v>
      </c>
      <c r="U102" s="2">
        <v>0</v>
      </c>
      <c r="V102" s="2">
        <v>0</v>
      </c>
      <c r="W102" s="2">
        <v>6</v>
      </c>
    </row>
    <row r="103" spans="1:23" x14ac:dyDescent="0.2">
      <c r="A103" s="2" t="s">
        <v>347</v>
      </c>
      <c r="B103" s="2" t="s">
        <v>819</v>
      </c>
      <c r="C103" s="2" t="s">
        <v>890</v>
      </c>
      <c r="D103" s="2">
        <v>111</v>
      </c>
      <c r="E103" s="3">
        <v>45832</v>
      </c>
      <c r="F103" s="3">
        <v>45847</v>
      </c>
      <c r="G103" s="3">
        <v>45859</v>
      </c>
      <c r="H103" s="2">
        <v>6.89</v>
      </c>
      <c r="I103" s="2">
        <f>Table1[[#This Row],[Project Size]]*3150</f>
        <v>21703.5</v>
      </c>
      <c r="J103" s="2" t="s">
        <v>1164</v>
      </c>
      <c r="K103" s="2" t="s">
        <v>1165</v>
      </c>
      <c r="L103" s="2" t="s">
        <v>1298</v>
      </c>
      <c r="M103" s="2">
        <v>61801</v>
      </c>
      <c r="N103" s="2" t="s">
        <v>348</v>
      </c>
      <c r="O103" s="2" t="s">
        <v>349</v>
      </c>
      <c r="P103" s="4" t="s">
        <v>350</v>
      </c>
      <c r="Q103" s="3">
        <v>45784</v>
      </c>
      <c r="R103" s="3">
        <v>45790</v>
      </c>
      <c r="S103" s="2">
        <v>0</v>
      </c>
      <c r="T103" s="2">
        <v>6</v>
      </c>
      <c r="U103" s="2">
        <v>46</v>
      </c>
      <c r="V103" s="2">
        <v>0</v>
      </c>
      <c r="W103" s="2">
        <v>6</v>
      </c>
    </row>
    <row r="104" spans="1:23" x14ac:dyDescent="0.2">
      <c r="A104" s="2" t="s">
        <v>351</v>
      </c>
      <c r="B104" s="2" t="s">
        <v>891</v>
      </c>
      <c r="C104" s="2" t="s">
        <v>892</v>
      </c>
      <c r="D104" s="2">
        <v>111</v>
      </c>
      <c r="E104" s="2"/>
      <c r="F104" s="2"/>
      <c r="G104" s="2"/>
      <c r="H104" s="2">
        <v>9.7200000000000006</v>
      </c>
      <c r="I104" s="2">
        <f>Table1[[#This Row],[Project Size]]*3150</f>
        <v>30618.000000000004</v>
      </c>
      <c r="J104" s="2" t="s">
        <v>1166</v>
      </c>
      <c r="K104" s="2" t="s">
        <v>1076</v>
      </c>
      <c r="L104" s="2" t="s">
        <v>1298</v>
      </c>
      <c r="M104" s="2">
        <v>62208</v>
      </c>
      <c r="N104" s="2" t="s">
        <v>58</v>
      </c>
      <c r="O104" s="2" t="s">
        <v>352</v>
      </c>
      <c r="P104" s="4" t="s">
        <v>353</v>
      </c>
      <c r="Q104" s="3">
        <v>45784</v>
      </c>
      <c r="R104" s="3">
        <v>45786</v>
      </c>
      <c r="S104" s="2">
        <v>0</v>
      </c>
      <c r="T104" s="2">
        <v>7</v>
      </c>
      <c r="U104" s="2">
        <v>44</v>
      </c>
      <c r="V104" s="2">
        <v>0</v>
      </c>
      <c r="W104" s="2">
        <v>4</v>
      </c>
    </row>
    <row r="105" spans="1:23" x14ac:dyDescent="0.2">
      <c r="A105" s="2" t="s">
        <v>354</v>
      </c>
      <c r="B105" s="2" t="s">
        <v>893</v>
      </c>
      <c r="C105" s="2" t="s">
        <v>894</v>
      </c>
      <c r="D105" s="2">
        <v>111</v>
      </c>
      <c r="E105" s="3">
        <v>45870</v>
      </c>
      <c r="F105" s="3">
        <v>45894</v>
      </c>
      <c r="G105" s="2"/>
      <c r="H105" s="2">
        <v>5.27</v>
      </c>
      <c r="I105" s="2">
        <f>Table1[[#This Row],[Project Size]]*3150</f>
        <v>16600.5</v>
      </c>
      <c r="J105" s="2" t="s">
        <v>1167</v>
      </c>
      <c r="K105" s="2" t="s">
        <v>1168</v>
      </c>
      <c r="L105" s="2" t="s">
        <v>1298</v>
      </c>
      <c r="M105" s="2">
        <v>61833</v>
      </c>
      <c r="N105" s="2" t="s">
        <v>355</v>
      </c>
      <c r="O105" s="2" t="s">
        <v>356</v>
      </c>
      <c r="P105" s="4" t="s">
        <v>357</v>
      </c>
      <c r="Q105" s="3">
        <v>45784</v>
      </c>
      <c r="R105" s="3">
        <v>45790</v>
      </c>
      <c r="S105" s="2">
        <v>0</v>
      </c>
      <c r="T105" s="2">
        <v>22</v>
      </c>
      <c r="U105" s="2">
        <v>9</v>
      </c>
      <c r="V105" s="2">
        <v>0</v>
      </c>
      <c r="W105" s="2">
        <v>6</v>
      </c>
    </row>
    <row r="106" spans="1:23" x14ac:dyDescent="0.2">
      <c r="A106" s="2" t="s">
        <v>358</v>
      </c>
      <c r="B106" s="2" t="s">
        <v>895</v>
      </c>
      <c r="C106" s="2" t="s">
        <v>896</v>
      </c>
      <c r="D106" s="2">
        <v>111</v>
      </c>
      <c r="E106" s="3">
        <v>45810</v>
      </c>
      <c r="F106" s="3">
        <v>45813</v>
      </c>
      <c r="G106" s="3">
        <v>45815</v>
      </c>
      <c r="H106" s="2">
        <v>16.61</v>
      </c>
      <c r="I106" s="2">
        <f>Table1[[#This Row],[Project Size]]*3150</f>
        <v>52321.5</v>
      </c>
      <c r="J106" s="2" t="s">
        <v>1169</v>
      </c>
      <c r="K106" s="2" t="s">
        <v>1151</v>
      </c>
      <c r="L106" s="2" t="s">
        <v>1298</v>
      </c>
      <c r="M106" s="2">
        <v>62269</v>
      </c>
      <c r="N106" s="2" t="s">
        <v>292</v>
      </c>
      <c r="O106" s="2" t="s">
        <v>359</v>
      </c>
      <c r="P106" s="4" t="s">
        <v>360</v>
      </c>
      <c r="Q106" s="3">
        <v>45784</v>
      </c>
      <c r="R106" s="3">
        <v>45792</v>
      </c>
      <c r="S106" s="2">
        <v>0</v>
      </c>
      <c r="T106" s="2">
        <v>6</v>
      </c>
      <c r="U106" s="2">
        <v>12</v>
      </c>
      <c r="V106" s="2">
        <v>11</v>
      </c>
      <c r="W106" s="2">
        <v>7</v>
      </c>
    </row>
    <row r="107" spans="1:23" x14ac:dyDescent="0.2">
      <c r="A107" s="2" t="s">
        <v>361</v>
      </c>
      <c r="B107" s="2" t="s">
        <v>897</v>
      </c>
      <c r="C107" s="2" t="s">
        <v>898</v>
      </c>
      <c r="D107" s="2">
        <v>104</v>
      </c>
      <c r="E107" s="3">
        <v>45860</v>
      </c>
      <c r="F107" s="3">
        <v>45848</v>
      </c>
      <c r="G107" s="3">
        <v>45852</v>
      </c>
      <c r="H107" s="2">
        <v>7.29</v>
      </c>
      <c r="I107" s="2">
        <f>Table1[[#This Row],[Project Size]]*3150</f>
        <v>22963.5</v>
      </c>
      <c r="J107" s="2" t="s">
        <v>1170</v>
      </c>
      <c r="K107" s="2" t="s">
        <v>1171</v>
      </c>
      <c r="L107" s="2" t="s">
        <v>1298</v>
      </c>
      <c r="M107" s="2">
        <v>61820</v>
      </c>
      <c r="N107" s="2"/>
      <c r="O107" s="2" t="s">
        <v>362</v>
      </c>
      <c r="P107" s="4" t="s">
        <v>363</v>
      </c>
      <c r="Q107" s="3">
        <v>45791</v>
      </c>
      <c r="R107" s="3">
        <v>45820</v>
      </c>
      <c r="S107" s="2">
        <v>0</v>
      </c>
      <c r="T107" s="2">
        <v>6</v>
      </c>
      <c r="U107" s="2">
        <v>13</v>
      </c>
      <c r="V107" s="2">
        <v>9</v>
      </c>
      <c r="W107" s="2">
        <v>29</v>
      </c>
    </row>
    <row r="108" spans="1:23" x14ac:dyDescent="0.2">
      <c r="A108" s="2" t="s">
        <v>364</v>
      </c>
      <c r="B108" s="2" t="s">
        <v>811</v>
      </c>
      <c r="C108" s="2" t="s">
        <v>864</v>
      </c>
      <c r="D108" s="2">
        <v>104</v>
      </c>
      <c r="E108" s="3">
        <v>45820</v>
      </c>
      <c r="F108" s="2"/>
      <c r="G108" s="2"/>
      <c r="H108" s="2">
        <v>17.82</v>
      </c>
      <c r="I108" s="2">
        <f>Table1[[#This Row],[Project Size]]*3150</f>
        <v>56133</v>
      </c>
      <c r="J108" s="2" t="s">
        <v>1172</v>
      </c>
      <c r="K108" s="2" t="s">
        <v>1173</v>
      </c>
      <c r="L108" s="2" t="s">
        <v>1298</v>
      </c>
      <c r="M108" s="2">
        <v>61846</v>
      </c>
      <c r="N108" s="2" t="s">
        <v>340</v>
      </c>
      <c r="O108" s="2" t="s">
        <v>365</v>
      </c>
      <c r="P108" s="4" t="s">
        <v>366</v>
      </c>
      <c r="Q108" s="3">
        <v>45792</v>
      </c>
      <c r="R108" s="3">
        <v>45796</v>
      </c>
      <c r="S108" s="2">
        <v>0</v>
      </c>
      <c r="T108" s="2">
        <v>15</v>
      </c>
      <c r="U108" s="2">
        <v>16</v>
      </c>
      <c r="V108" s="2">
        <v>0</v>
      </c>
      <c r="W108" s="2">
        <v>4</v>
      </c>
    </row>
    <row r="109" spans="1:23" x14ac:dyDescent="0.2">
      <c r="A109" s="2" t="s">
        <v>367</v>
      </c>
      <c r="B109" s="2" t="s">
        <v>899</v>
      </c>
      <c r="C109" s="2" t="s">
        <v>900</v>
      </c>
      <c r="D109" s="2">
        <v>101</v>
      </c>
      <c r="E109" s="3">
        <v>45818</v>
      </c>
      <c r="F109" s="3">
        <v>45831</v>
      </c>
      <c r="G109" s="3">
        <v>45842</v>
      </c>
      <c r="H109" s="2">
        <v>4.05</v>
      </c>
      <c r="I109" s="2">
        <f>Table1[[#This Row],[Project Size]]*3150</f>
        <v>12757.5</v>
      </c>
      <c r="J109" s="2" t="s">
        <v>1174</v>
      </c>
      <c r="K109" s="2" t="s">
        <v>1175</v>
      </c>
      <c r="L109" s="2" t="s">
        <v>1298</v>
      </c>
      <c r="M109" s="2">
        <v>61844</v>
      </c>
      <c r="N109" s="2" t="s">
        <v>368</v>
      </c>
      <c r="O109" s="2" t="s">
        <v>369</v>
      </c>
      <c r="P109" s="4" t="s">
        <v>370</v>
      </c>
      <c r="Q109" s="3">
        <v>45794</v>
      </c>
      <c r="R109" s="3">
        <v>45800</v>
      </c>
      <c r="S109" s="2">
        <v>0</v>
      </c>
      <c r="T109" s="2">
        <v>3</v>
      </c>
      <c r="U109" s="2">
        <v>13</v>
      </c>
      <c r="V109" s="2">
        <v>21</v>
      </c>
      <c r="W109" s="2">
        <v>7</v>
      </c>
    </row>
    <row r="110" spans="1:23" x14ac:dyDescent="0.2">
      <c r="A110" s="2" t="s">
        <v>371</v>
      </c>
      <c r="B110" s="2" t="s">
        <v>901</v>
      </c>
      <c r="C110" s="2" t="s">
        <v>902</v>
      </c>
      <c r="D110" s="2">
        <v>100</v>
      </c>
      <c r="E110" s="3">
        <v>45818</v>
      </c>
      <c r="F110" s="3">
        <v>45831</v>
      </c>
      <c r="G110" s="3">
        <v>45861</v>
      </c>
      <c r="H110" s="2">
        <v>15.58</v>
      </c>
      <c r="I110" s="2">
        <f>Table1[[#This Row],[Project Size]]*3150</f>
        <v>49077</v>
      </c>
      <c r="J110" s="2" t="s">
        <v>1176</v>
      </c>
      <c r="K110" s="2" t="s">
        <v>1177</v>
      </c>
      <c r="L110" s="2" t="s">
        <v>1298</v>
      </c>
      <c r="M110" s="2">
        <v>61834</v>
      </c>
      <c r="N110" s="2" t="s">
        <v>340</v>
      </c>
      <c r="O110" s="2" t="s">
        <v>372</v>
      </c>
      <c r="P110" s="4" t="s">
        <v>373</v>
      </c>
      <c r="Q110" s="3">
        <v>45796</v>
      </c>
      <c r="R110" s="3">
        <v>45799</v>
      </c>
      <c r="S110" s="2">
        <v>0</v>
      </c>
      <c r="T110" s="2">
        <v>23</v>
      </c>
      <c r="U110" s="2">
        <v>1</v>
      </c>
      <c r="V110" s="2">
        <v>4</v>
      </c>
      <c r="W110" s="2">
        <v>2</v>
      </c>
    </row>
    <row r="111" spans="1:23" x14ac:dyDescent="0.2">
      <c r="A111" s="2" t="s">
        <v>374</v>
      </c>
      <c r="B111" s="2" t="s">
        <v>777</v>
      </c>
      <c r="C111" s="2" t="s">
        <v>903</v>
      </c>
      <c r="D111" s="2">
        <v>99</v>
      </c>
      <c r="E111" s="3">
        <v>45813</v>
      </c>
      <c r="F111" s="2"/>
      <c r="G111" s="2"/>
      <c r="H111" s="2">
        <v>11.34</v>
      </c>
      <c r="I111" s="2">
        <f>Table1[[#This Row],[Project Size]]*3150</f>
        <v>35721</v>
      </c>
      <c r="J111" s="2" t="s">
        <v>1338</v>
      </c>
      <c r="K111" s="2" t="s">
        <v>1339</v>
      </c>
      <c r="L111" s="2" t="s">
        <v>1298</v>
      </c>
      <c r="M111" s="2">
        <v>62269</v>
      </c>
      <c r="N111" s="2" t="s">
        <v>375</v>
      </c>
      <c r="O111" s="2" t="s">
        <v>376</v>
      </c>
      <c r="P111" s="4" t="s">
        <v>377</v>
      </c>
      <c r="Q111" s="3">
        <v>45796</v>
      </c>
      <c r="R111" s="3">
        <v>45798</v>
      </c>
      <c r="S111" s="2">
        <v>0</v>
      </c>
      <c r="T111" s="2">
        <v>6</v>
      </c>
      <c r="U111" s="2">
        <v>7</v>
      </c>
      <c r="V111" s="2">
        <v>0</v>
      </c>
      <c r="W111" s="2">
        <v>3</v>
      </c>
    </row>
    <row r="112" spans="1:23" x14ac:dyDescent="0.2">
      <c r="A112" s="2" t="s">
        <v>378</v>
      </c>
      <c r="B112" s="2" t="s">
        <v>904</v>
      </c>
      <c r="C112" s="2" t="s">
        <v>905</v>
      </c>
      <c r="D112" s="2">
        <v>99</v>
      </c>
      <c r="E112" s="3">
        <v>45845</v>
      </c>
      <c r="F112" s="3">
        <v>45873</v>
      </c>
      <c r="G112" s="3">
        <v>45873</v>
      </c>
      <c r="H112" s="2">
        <v>8.51</v>
      </c>
      <c r="I112" s="2">
        <f>Table1[[#This Row],[Project Size]]*3150</f>
        <v>26806.5</v>
      </c>
      <c r="J112" s="2" t="s">
        <v>1178</v>
      </c>
      <c r="K112" s="2" t="s">
        <v>1337</v>
      </c>
      <c r="L112" s="2" t="s">
        <v>1298</v>
      </c>
      <c r="M112" s="2">
        <v>61832</v>
      </c>
      <c r="N112" s="2" t="s">
        <v>379</v>
      </c>
      <c r="O112" s="2" t="s">
        <v>380</v>
      </c>
      <c r="P112" s="4" t="s">
        <v>381</v>
      </c>
      <c r="Q112" s="3">
        <v>45796</v>
      </c>
      <c r="R112" s="3">
        <v>45799</v>
      </c>
      <c r="S112" s="2">
        <v>0</v>
      </c>
      <c r="T112" s="2">
        <v>14</v>
      </c>
      <c r="U112" s="2">
        <v>34</v>
      </c>
      <c r="V112" s="2">
        <v>7</v>
      </c>
      <c r="W112" s="2">
        <v>1</v>
      </c>
    </row>
    <row r="113" spans="1:23" x14ac:dyDescent="0.2">
      <c r="A113" s="2" t="s">
        <v>382</v>
      </c>
      <c r="B113" s="2" t="s">
        <v>906</v>
      </c>
      <c r="C113" s="2" t="s">
        <v>907</v>
      </c>
      <c r="D113" s="2">
        <v>97</v>
      </c>
      <c r="E113" s="3">
        <v>45812</v>
      </c>
      <c r="F113" s="3">
        <v>45825</v>
      </c>
      <c r="G113" s="3">
        <v>45826</v>
      </c>
      <c r="H113" s="2">
        <v>9.7200000000000006</v>
      </c>
      <c r="I113" s="2">
        <f>Table1[[#This Row],[Project Size]]*3150</f>
        <v>30618.000000000004</v>
      </c>
      <c r="J113" s="2" t="s">
        <v>1179</v>
      </c>
      <c r="K113" s="2" t="s">
        <v>1080</v>
      </c>
      <c r="L113" s="2" t="s">
        <v>1298</v>
      </c>
      <c r="M113" s="2">
        <v>62040</v>
      </c>
      <c r="N113" s="2" t="s">
        <v>222</v>
      </c>
      <c r="O113" s="2" t="s">
        <v>383</v>
      </c>
      <c r="P113" s="4" t="s">
        <v>384</v>
      </c>
      <c r="Q113" s="3">
        <v>45798</v>
      </c>
      <c r="R113" s="3">
        <v>45803</v>
      </c>
      <c r="S113" s="2">
        <v>0</v>
      </c>
      <c r="T113" s="2">
        <v>3</v>
      </c>
      <c r="U113" s="2">
        <v>5</v>
      </c>
      <c r="V113" s="2">
        <v>21</v>
      </c>
      <c r="W113" s="2">
        <v>6</v>
      </c>
    </row>
    <row r="114" spans="1:23" x14ac:dyDescent="0.2">
      <c r="A114" s="2" t="s">
        <v>385</v>
      </c>
      <c r="B114" s="2" t="s">
        <v>908</v>
      </c>
      <c r="C114" s="2" t="s">
        <v>909</v>
      </c>
      <c r="D114" s="2">
        <v>97</v>
      </c>
      <c r="E114" s="3">
        <v>45854</v>
      </c>
      <c r="F114" s="2"/>
      <c r="G114" s="2"/>
      <c r="H114" s="2">
        <v>17.420000000000002</v>
      </c>
      <c r="I114" s="2">
        <f>Table1[[#This Row],[Project Size]]*3150</f>
        <v>54873.000000000007</v>
      </c>
      <c r="J114" s="2" t="s">
        <v>1180</v>
      </c>
      <c r="K114" s="2" t="s">
        <v>1181</v>
      </c>
      <c r="L114" s="2" t="s">
        <v>1298</v>
      </c>
      <c r="M114" s="2">
        <v>61817</v>
      </c>
      <c r="N114" s="2" t="s">
        <v>386</v>
      </c>
      <c r="O114" s="2" t="s">
        <v>387</v>
      </c>
      <c r="P114" s="4" t="s">
        <v>388</v>
      </c>
      <c r="Q114" s="3">
        <v>45798</v>
      </c>
      <c r="R114" s="3">
        <v>45805</v>
      </c>
      <c r="S114" s="2">
        <v>0</v>
      </c>
      <c r="T114" s="2">
        <v>5</v>
      </c>
      <c r="U114" s="2">
        <v>43</v>
      </c>
      <c r="V114" s="2">
        <v>0</v>
      </c>
      <c r="W114" s="2">
        <v>2</v>
      </c>
    </row>
    <row r="115" spans="1:23" x14ac:dyDescent="0.2">
      <c r="A115" s="2" t="s">
        <v>389</v>
      </c>
      <c r="B115" s="2" t="s">
        <v>910</v>
      </c>
      <c r="C115" s="2" t="s">
        <v>911</v>
      </c>
      <c r="D115" s="2">
        <v>97</v>
      </c>
      <c r="E115" s="3">
        <v>45825</v>
      </c>
      <c r="F115" s="3">
        <v>45828</v>
      </c>
      <c r="G115" s="3">
        <v>45829</v>
      </c>
      <c r="H115" s="2">
        <v>26.33</v>
      </c>
      <c r="I115" s="2">
        <f>Table1[[#This Row],[Project Size]]*3150</f>
        <v>82939.5</v>
      </c>
      <c r="J115" s="2" t="s">
        <v>1182</v>
      </c>
      <c r="K115" s="2" t="s">
        <v>1183</v>
      </c>
      <c r="L115" s="2" t="s">
        <v>1298</v>
      </c>
      <c r="M115" s="2">
        <v>62401</v>
      </c>
      <c r="N115" s="2" t="s">
        <v>390</v>
      </c>
      <c r="O115" s="2" t="s">
        <v>391</v>
      </c>
      <c r="P115" s="4" t="s">
        <v>392</v>
      </c>
      <c r="Q115" s="3">
        <v>45799</v>
      </c>
      <c r="R115" s="3">
        <v>45803</v>
      </c>
      <c r="S115" s="2">
        <v>0</v>
      </c>
      <c r="T115" s="2">
        <v>8</v>
      </c>
      <c r="U115" s="2">
        <v>13</v>
      </c>
      <c r="V115" s="2">
        <v>12</v>
      </c>
      <c r="W115" s="2">
        <v>5</v>
      </c>
    </row>
    <row r="116" spans="1:23" x14ac:dyDescent="0.2">
      <c r="A116" s="2" t="s">
        <v>393</v>
      </c>
      <c r="B116" s="2" t="s">
        <v>912</v>
      </c>
      <c r="C116" s="2" t="s">
        <v>913</v>
      </c>
      <c r="D116" s="2">
        <v>96</v>
      </c>
      <c r="E116" s="3">
        <v>45862</v>
      </c>
      <c r="F116" s="3">
        <v>45852</v>
      </c>
      <c r="G116" s="3">
        <v>45856</v>
      </c>
      <c r="H116" s="2">
        <v>10.130000000000001</v>
      </c>
      <c r="I116" s="2">
        <f>Table1[[#This Row],[Project Size]]*3150</f>
        <v>31909.500000000004</v>
      </c>
      <c r="J116" s="2" t="s">
        <v>1184</v>
      </c>
      <c r="K116" s="2" t="s">
        <v>1340</v>
      </c>
      <c r="L116" s="2" t="s">
        <v>1298</v>
      </c>
      <c r="M116" s="2">
        <v>61920</v>
      </c>
      <c r="N116" s="2" t="s">
        <v>394</v>
      </c>
      <c r="O116" s="2" t="s">
        <v>395</v>
      </c>
      <c r="P116" s="4" t="s">
        <v>396</v>
      </c>
      <c r="Q116" s="3">
        <v>45799</v>
      </c>
      <c r="R116" s="3">
        <v>45805</v>
      </c>
      <c r="S116" s="2">
        <v>0</v>
      </c>
      <c r="T116" s="2">
        <v>9</v>
      </c>
      <c r="U116" s="2">
        <v>30</v>
      </c>
      <c r="V116" s="2">
        <v>0</v>
      </c>
      <c r="W116" s="2">
        <v>2</v>
      </c>
    </row>
    <row r="117" spans="1:23" x14ac:dyDescent="0.2">
      <c r="A117" s="2" t="s">
        <v>397</v>
      </c>
      <c r="B117" s="2" t="s">
        <v>914</v>
      </c>
      <c r="C117" s="2" t="s">
        <v>915</v>
      </c>
      <c r="D117" s="2">
        <v>95</v>
      </c>
      <c r="E117" s="3">
        <v>45832</v>
      </c>
      <c r="F117" s="3">
        <v>45841</v>
      </c>
      <c r="G117" s="3">
        <v>45856</v>
      </c>
      <c r="H117" s="2">
        <v>7.38</v>
      </c>
      <c r="I117" s="2">
        <f>Table1[[#This Row],[Project Size]]*3150</f>
        <v>23247</v>
      </c>
      <c r="J117" s="2" t="s">
        <v>1185</v>
      </c>
      <c r="K117" s="2" t="s">
        <v>1341</v>
      </c>
      <c r="L117" s="2" t="s">
        <v>1298</v>
      </c>
      <c r="M117" s="2"/>
      <c r="N117" s="2"/>
      <c r="O117" s="2">
        <v>2172545070</v>
      </c>
      <c r="P117" s="4" t="s">
        <v>398</v>
      </c>
      <c r="Q117" s="3">
        <v>45800</v>
      </c>
      <c r="R117" s="3">
        <v>45811</v>
      </c>
      <c r="S117" s="2">
        <v>0</v>
      </c>
      <c r="T117" s="2">
        <v>6</v>
      </c>
      <c r="U117" s="2">
        <v>15</v>
      </c>
      <c r="V117" s="2">
        <v>7</v>
      </c>
      <c r="W117" s="2">
        <v>12</v>
      </c>
    </row>
    <row r="118" spans="1:23" x14ac:dyDescent="0.2">
      <c r="A118" s="2" t="s">
        <v>399</v>
      </c>
      <c r="B118" s="2" t="s">
        <v>916</v>
      </c>
      <c r="C118" s="2" t="s">
        <v>917</v>
      </c>
      <c r="D118" s="2">
        <v>93</v>
      </c>
      <c r="E118" s="3">
        <v>45827</v>
      </c>
      <c r="F118" s="3">
        <v>45838</v>
      </c>
      <c r="G118" s="3">
        <v>45841</v>
      </c>
      <c r="H118" s="2">
        <v>10.53</v>
      </c>
      <c r="I118" s="2">
        <f>Table1[[#This Row],[Project Size]]*3150</f>
        <v>33169.5</v>
      </c>
      <c r="J118" s="2" t="s">
        <v>1186</v>
      </c>
      <c r="K118" s="2" t="s">
        <v>1171</v>
      </c>
      <c r="L118" s="2" t="s">
        <v>1298</v>
      </c>
      <c r="M118" s="2">
        <v>61821</v>
      </c>
      <c r="N118" s="2"/>
      <c r="O118" s="2" t="s">
        <v>400</v>
      </c>
      <c r="P118" s="4" t="s">
        <v>401</v>
      </c>
      <c r="Q118" s="3">
        <v>45803</v>
      </c>
      <c r="R118" s="3">
        <v>45805</v>
      </c>
      <c r="S118" s="2">
        <v>0</v>
      </c>
      <c r="T118" s="2">
        <v>4</v>
      </c>
      <c r="U118" s="2">
        <v>14</v>
      </c>
      <c r="V118" s="2">
        <v>8</v>
      </c>
      <c r="W118" s="2">
        <v>3</v>
      </c>
    </row>
    <row r="119" spans="1:23" x14ac:dyDescent="0.2">
      <c r="A119" s="2" t="s">
        <v>402</v>
      </c>
      <c r="B119" s="2" t="s">
        <v>918</v>
      </c>
      <c r="C119" s="2" t="s">
        <v>919</v>
      </c>
      <c r="D119" s="2">
        <v>91</v>
      </c>
      <c r="E119" s="3">
        <v>45875</v>
      </c>
      <c r="F119" s="3">
        <v>45866</v>
      </c>
      <c r="G119" s="3">
        <v>45866</v>
      </c>
      <c r="H119" s="2">
        <v>9.7200000000000006</v>
      </c>
      <c r="I119" s="2">
        <f>Table1[[#This Row],[Project Size]]*3150</f>
        <v>30618.000000000004</v>
      </c>
      <c r="J119" s="2" t="s">
        <v>1187</v>
      </c>
      <c r="K119" s="2" t="s">
        <v>1104</v>
      </c>
      <c r="L119" s="2" t="s">
        <v>1298</v>
      </c>
      <c r="M119" s="2">
        <v>61832</v>
      </c>
      <c r="N119" s="2" t="s">
        <v>379</v>
      </c>
      <c r="O119" s="2" t="s">
        <v>403</v>
      </c>
      <c r="P119" s="4" t="s">
        <v>404</v>
      </c>
      <c r="Q119" s="3">
        <v>45804</v>
      </c>
      <c r="R119" s="3">
        <v>45810</v>
      </c>
      <c r="S119" s="2">
        <v>0</v>
      </c>
      <c r="T119" s="2">
        <v>13</v>
      </c>
      <c r="U119" s="2">
        <v>14</v>
      </c>
      <c r="V119" s="2">
        <v>0</v>
      </c>
      <c r="W119" s="2">
        <v>6</v>
      </c>
    </row>
    <row r="120" spans="1:23" x14ac:dyDescent="0.2">
      <c r="A120" s="2" t="s">
        <v>405</v>
      </c>
      <c r="B120" s="2" t="s">
        <v>873</v>
      </c>
      <c r="C120" s="2" t="s">
        <v>920</v>
      </c>
      <c r="D120" s="2">
        <v>89</v>
      </c>
      <c r="E120" s="3">
        <v>45890</v>
      </c>
      <c r="F120" s="3">
        <v>45849</v>
      </c>
      <c r="G120" s="3">
        <v>45856</v>
      </c>
      <c r="H120" s="2">
        <v>5.67</v>
      </c>
      <c r="I120" s="2">
        <f>Table1[[#This Row],[Project Size]]*3150</f>
        <v>17860.5</v>
      </c>
      <c r="J120" s="2" t="s">
        <v>1188</v>
      </c>
      <c r="K120" s="2" t="s">
        <v>1165</v>
      </c>
      <c r="L120" s="2" t="s">
        <v>1298</v>
      </c>
      <c r="M120" s="2">
        <v>61802</v>
      </c>
      <c r="N120" s="2" t="s">
        <v>348</v>
      </c>
      <c r="O120" s="2" t="s">
        <v>406</v>
      </c>
      <c r="P120" s="4" t="s">
        <v>407</v>
      </c>
      <c r="Q120" s="3">
        <v>45806</v>
      </c>
      <c r="R120" s="3">
        <v>45812</v>
      </c>
      <c r="S120" s="2">
        <v>0</v>
      </c>
      <c r="T120" s="2">
        <v>9</v>
      </c>
      <c r="U120" s="2">
        <v>40</v>
      </c>
      <c r="V120" s="2">
        <v>0</v>
      </c>
      <c r="W120" s="2">
        <v>6</v>
      </c>
    </row>
    <row r="121" spans="1:23" x14ac:dyDescent="0.2">
      <c r="A121" s="2" t="s">
        <v>408</v>
      </c>
      <c r="B121" s="2" t="s">
        <v>775</v>
      </c>
      <c r="C121" s="2" t="s">
        <v>921</v>
      </c>
      <c r="D121" s="2">
        <v>88</v>
      </c>
      <c r="E121" s="3">
        <v>45887</v>
      </c>
      <c r="F121" s="2"/>
      <c r="G121" s="2"/>
      <c r="H121" s="2">
        <v>9.32</v>
      </c>
      <c r="I121" s="2">
        <f>Table1[[#This Row],[Project Size]]*3150</f>
        <v>29358</v>
      </c>
      <c r="J121" s="2" t="s">
        <v>1189</v>
      </c>
      <c r="K121" s="2" t="s">
        <v>1190</v>
      </c>
      <c r="L121" s="2" t="s">
        <v>1298</v>
      </c>
      <c r="M121" s="2">
        <v>61944</v>
      </c>
      <c r="N121" s="2" t="s">
        <v>409</v>
      </c>
      <c r="O121" s="2" t="s">
        <v>410</v>
      </c>
      <c r="P121" s="4" t="s">
        <v>411</v>
      </c>
      <c r="Q121" s="3">
        <v>45807</v>
      </c>
      <c r="R121" s="3">
        <v>45814</v>
      </c>
      <c r="S121" s="2">
        <v>0</v>
      </c>
      <c r="T121" s="2">
        <v>2</v>
      </c>
      <c r="U121" s="2">
        <v>55</v>
      </c>
      <c r="V121" s="2">
        <v>0</v>
      </c>
      <c r="W121" s="2">
        <v>8</v>
      </c>
    </row>
    <row r="122" spans="1:23" x14ac:dyDescent="0.2">
      <c r="A122" s="2" t="s">
        <v>412</v>
      </c>
      <c r="B122" s="2" t="s">
        <v>922</v>
      </c>
      <c r="C122" s="2" t="s">
        <v>923</v>
      </c>
      <c r="D122" s="2">
        <v>84</v>
      </c>
      <c r="E122" s="3">
        <v>45831</v>
      </c>
      <c r="F122" s="2"/>
      <c r="G122" s="2"/>
      <c r="H122" s="2">
        <v>14.99</v>
      </c>
      <c r="I122" s="2">
        <f>Table1[[#This Row],[Project Size]]*3150</f>
        <v>47218.5</v>
      </c>
      <c r="J122" s="2" t="s">
        <v>1191</v>
      </c>
      <c r="K122" s="2" t="s">
        <v>1192</v>
      </c>
      <c r="L122" s="2" t="s">
        <v>1298</v>
      </c>
      <c r="M122" s="2">
        <v>61910</v>
      </c>
      <c r="N122" s="2" t="s">
        <v>413</v>
      </c>
      <c r="O122" s="2" t="s">
        <v>414</v>
      </c>
      <c r="P122" s="4" t="s">
        <v>415</v>
      </c>
      <c r="Q122" s="3">
        <v>45812</v>
      </c>
      <c r="R122" s="3">
        <v>45819</v>
      </c>
      <c r="S122" s="2">
        <v>0</v>
      </c>
      <c r="T122" s="2">
        <v>8</v>
      </c>
      <c r="U122" s="2">
        <v>14</v>
      </c>
      <c r="V122" s="2">
        <v>0</v>
      </c>
      <c r="W122" s="2">
        <v>8</v>
      </c>
    </row>
    <row r="123" spans="1:23" x14ac:dyDescent="0.2">
      <c r="A123" s="2" t="s">
        <v>416</v>
      </c>
      <c r="B123" s="2" t="s">
        <v>789</v>
      </c>
      <c r="C123" s="2" t="s">
        <v>924</v>
      </c>
      <c r="D123" s="2">
        <v>83</v>
      </c>
      <c r="E123" s="3">
        <v>45846</v>
      </c>
      <c r="F123" s="3">
        <v>45860</v>
      </c>
      <c r="G123" s="3">
        <v>45862</v>
      </c>
      <c r="H123" s="2">
        <v>10.94</v>
      </c>
      <c r="I123" s="2">
        <f>Table1[[#This Row],[Project Size]]*3150</f>
        <v>34461</v>
      </c>
      <c r="J123" s="2" t="s">
        <v>1193</v>
      </c>
      <c r="K123" s="2" t="s">
        <v>1194</v>
      </c>
      <c r="L123" s="2" t="s">
        <v>1298</v>
      </c>
      <c r="M123" s="2">
        <v>61846</v>
      </c>
      <c r="N123" s="2" t="s">
        <v>417</v>
      </c>
      <c r="O123" s="2" t="s">
        <v>418</v>
      </c>
      <c r="P123" s="4" t="s">
        <v>419</v>
      </c>
      <c r="Q123" s="3">
        <v>45812</v>
      </c>
      <c r="R123" s="3">
        <v>45835</v>
      </c>
      <c r="S123" s="2">
        <v>0</v>
      </c>
      <c r="T123" s="2">
        <v>9</v>
      </c>
      <c r="U123" s="2">
        <v>0</v>
      </c>
      <c r="V123" s="2">
        <v>9</v>
      </c>
      <c r="W123" s="2">
        <v>6</v>
      </c>
    </row>
    <row r="124" spans="1:23" x14ac:dyDescent="0.2">
      <c r="A124" s="2" t="s">
        <v>420</v>
      </c>
      <c r="B124" s="2" t="s">
        <v>925</v>
      </c>
      <c r="C124" s="2" t="s">
        <v>926</v>
      </c>
      <c r="D124" s="2">
        <v>82</v>
      </c>
      <c r="E124" s="2"/>
      <c r="F124" s="2"/>
      <c r="G124" s="2"/>
      <c r="H124" s="2">
        <v>11.07</v>
      </c>
      <c r="I124" s="2">
        <f>Table1[[#This Row],[Project Size]]*3150</f>
        <v>34870.5</v>
      </c>
      <c r="J124" s="2" t="s">
        <v>1195</v>
      </c>
      <c r="K124" s="2" t="s">
        <v>1076</v>
      </c>
      <c r="L124" s="2" t="s">
        <v>1298</v>
      </c>
      <c r="M124" s="2">
        <v>62208</v>
      </c>
      <c r="N124" s="2"/>
      <c r="O124" s="2">
        <v>6186962158</v>
      </c>
      <c r="P124" s="4" t="s">
        <v>421</v>
      </c>
      <c r="Q124" s="3">
        <v>45813</v>
      </c>
      <c r="R124" s="3">
        <v>45817</v>
      </c>
      <c r="S124" s="2">
        <v>0</v>
      </c>
      <c r="T124" s="2">
        <v>2</v>
      </c>
      <c r="U124" s="2">
        <v>0</v>
      </c>
      <c r="V124" s="2">
        <v>0</v>
      </c>
      <c r="W124" s="2">
        <v>4</v>
      </c>
    </row>
    <row r="125" spans="1:23" x14ac:dyDescent="0.2">
      <c r="A125" s="2" t="s">
        <v>422</v>
      </c>
      <c r="B125" s="2" t="s">
        <v>811</v>
      </c>
      <c r="C125" s="2" t="s">
        <v>927</v>
      </c>
      <c r="D125" s="2">
        <v>80</v>
      </c>
      <c r="E125" s="3">
        <v>45831</v>
      </c>
      <c r="F125" s="3">
        <v>45922</v>
      </c>
      <c r="G125" s="2"/>
      <c r="H125" s="2">
        <v>11.34</v>
      </c>
      <c r="I125" s="2">
        <f>Table1[[#This Row],[Project Size]]*3150</f>
        <v>35721</v>
      </c>
      <c r="J125" s="2" t="s">
        <v>1196</v>
      </c>
      <c r="K125" s="2" t="s">
        <v>1104</v>
      </c>
      <c r="L125" s="2" t="s">
        <v>1298</v>
      </c>
      <c r="M125" s="2">
        <v>61834</v>
      </c>
      <c r="N125" s="2" t="s">
        <v>379</v>
      </c>
      <c r="O125" s="2" t="s">
        <v>423</v>
      </c>
      <c r="P125" s="4" t="s">
        <v>424</v>
      </c>
      <c r="Q125" s="3">
        <v>45815</v>
      </c>
      <c r="R125" s="3">
        <v>45819</v>
      </c>
      <c r="S125" s="2">
        <v>0</v>
      </c>
      <c r="T125" s="2">
        <v>4</v>
      </c>
      <c r="U125" s="2">
        <v>7</v>
      </c>
      <c r="V125" s="2">
        <v>0</v>
      </c>
      <c r="W125" s="2">
        <v>3</v>
      </c>
    </row>
    <row r="126" spans="1:23" x14ac:dyDescent="0.2">
      <c r="A126" s="2" t="s">
        <v>425</v>
      </c>
      <c r="B126" s="2" t="s">
        <v>928</v>
      </c>
      <c r="C126" s="2" t="s">
        <v>929</v>
      </c>
      <c r="D126" s="2">
        <v>80</v>
      </c>
      <c r="E126" s="3">
        <v>45845</v>
      </c>
      <c r="F126" s="3">
        <v>45854</v>
      </c>
      <c r="G126" s="3">
        <v>45864</v>
      </c>
      <c r="H126" s="2">
        <v>12.15</v>
      </c>
      <c r="I126" s="2">
        <f>Table1[[#This Row],[Project Size]]*3150</f>
        <v>38272.5</v>
      </c>
      <c r="J126" s="2" t="s">
        <v>1197</v>
      </c>
      <c r="K126" s="2" t="s">
        <v>1198</v>
      </c>
      <c r="L126" s="2" t="s">
        <v>1298</v>
      </c>
      <c r="M126" s="2">
        <v>61911</v>
      </c>
      <c r="N126" s="2"/>
      <c r="O126" s="2" t="s">
        <v>426</v>
      </c>
      <c r="P126" s="4" t="s">
        <v>427</v>
      </c>
      <c r="Q126" s="3">
        <v>45815</v>
      </c>
      <c r="R126" s="3">
        <v>45820</v>
      </c>
      <c r="S126" s="2">
        <v>0</v>
      </c>
      <c r="T126" s="2">
        <v>7</v>
      </c>
      <c r="U126" s="2">
        <v>14</v>
      </c>
      <c r="V126" s="2">
        <v>26</v>
      </c>
      <c r="W126" s="2">
        <v>4</v>
      </c>
    </row>
    <row r="127" spans="1:23" x14ac:dyDescent="0.2">
      <c r="A127" s="2" t="s">
        <v>428</v>
      </c>
      <c r="B127" s="2" t="s">
        <v>777</v>
      </c>
      <c r="C127" s="2" t="s">
        <v>930</v>
      </c>
      <c r="D127" s="2">
        <v>80</v>
      </c>
      <c r="E127" s="3">
        <v>45855</v>
      </c>
      <c r="F127" s="3">
        <v>45846</v>
      </c>
      <c r="G127" s="3">
        <v>45846</v>
      </c>
      <c r="H127" s="2">
        <v>7.7</v>
      </c>
      <c r="I127" s="2">
        <f>Table1[[#This Row],[Project Size]]*3150</f>
        <v>24255</v>
      </c>
      <c r="J127" s="2" t="s">
        <v>1199</v>
      </c>
      <c r="K127" s="2" t="s">
        <v>1104</v>
      </c>
      <c r="L127" s="2" t="s">
        <v>1298</v>
      </c>
      <c r="M127" s="2">
        <v>61832</v>
      </c>
      <c r="N127" s="2" t="s">
        <v>429</v>
      </c>
      <c r="O127" s="2" t="s">
        <v>430</v>
      </c>
      <c r="P127" s="4" t="s">
        <v>431</v>
      </c>
      <c r="Q127" s="3">
        <v>45815</v>
      </c>
      <c r="R127" s="3">
        <v>45820</v>
      </c>
      <c r="S127" s="2">
        <v>0</v>
      </c>
      <c r="T127" s="2">
        <v>8</v>
      </c>
      <c r="U127" s="2">
        <v>11</v>
      </c>
      <c r="V127" s="2">
        <v>9</v>
      </c>
      <c r="W127" s="2">
        <v>4</v>
      </c>
    </row>
    <row r="128" spans="1:23" x14ac:dyDescent="0.2">
      <c r="A128" s="2" t="s">
        <v>432</v>
      </c>
      <c r="B128" s="2" t="s">
        <v>931</v>
      </c>
      <c r="C128" s="2" t="s">
        <v>932</v>
      </c>
      <c r="D128" s="2">
        <v>79</v>
      </c>
      <c r="E128" s="3">
        <v>45827</v>
      </c>
      <c r="F128" s="3">
        <v>45841</v>
      </c>
      <c r="G128" s="3">
        <v>45870</v>
      </c>
      <c r="H128" s="2">
        <v>12.15</v>
      </c>
      <c r="I128" s="2">
        <f>Table1[[#This Row],[Project Size]]*3150</f>
        <v>38272.5</v>
      </c>
      <c r="J128" s="2" t="s">
        <v>1200</v>
      </c>
      <c r="K128" s="2" t="s">
        <v>1201</v>
      </c>
      <c r="L128" s="2" t="s">
        <v>1298</v>
      </c>
      <c r="M128" s="2">
        <v>61880</v>
      </c>
      <c r="N128" s="2" t="s">
        <v>433</v>
      </c>
      <c r="O128" s="2" t="s">
        <v>434</v>
      </c>
      <c r="P128" s="4" t="s">
        <v>435</v>
      </c>
      <c r="Q128" s="3">
        <v>45816</v>
      </c>
      <c r="R128" s="3">
        <v>45820</v>
      </c>
      <c r="S128" s="2">
        <v>0</v>
      </c>
      <c r="T128" s="2">
        <v>4</v>
      </c>
      <c r="U128" s="2">
        <v>1</v>
      </c>
      <c r="V128" s="2">
        <v>5</v>
      </c>
      <c r="W128" s="2">
        <v>2</v>
      </c>
    </row>
    <row r="129" spans="1:23" x14ac:dyDescent="0.2">
      <c r="A129" s="2" t="s">
        <v>436</v>
      </c>
      <c r="B129" s="2" t="s">
        <v>933</v>
      </c>
      <c r="C129" s="2" t="s">
        <v>843</v>
      </c>
      <c r="D129" s="2">
        <v>79</v>
      </c>
      <c r="E129" s="3">
        <v>45827</v>
      </c>
      <c r="F129" s="3">
        <v>45839</v>
      </c>
      <c r="G129" s="3">
        <v>45845</v>
      </c>
      <c r="H129" s="2">
        <v>4.05</v>
      </c>
      <c r="I129" s="2">
        <f>Table1[[#This Row],[Project Size]]*3150</f>
        <v>12757.5</v>
      </c>
      <c r="J129" s="2" t="s">
        <v>1202</v>
      </c>
      <c r="K129" s="2" t="s">
        <v>1194</v>
      </c>
      <c r="L129" s="2" t="s">
        <v>1298</v>
      </c>
      <c r="M129" s="2">
        <v>61846</v>
      </c>
      <c r="N129" s="2" t="s">
        <v>417</v>
      </c>
      <c r="O129" s="2" t="s">
        <v>437</v>
      </c>
      <c r="P129" s="4" t="s">
        <v>438</v>
      </c>
      <c r="Q129" s="3">
        <v>45817</v>
      </c>
      <c r="R129" s="3">
        <v>45819</v>
      </c>
      <c r="S129" s="2">
        <v>0</v>
      </c>
      <c r="T129" s="2">
        <v>5</v>
      </c>
      <c r="U129" s="2">
        <v>3</v>
      </c>
      <c r="V129" s="2">
        <v>19</v>
      </c>
      <c r="W129" s="2">
        <v>2</v>
      </c>
    </row>
    <row r="130" spans="1:23" x14ac:dyDescent="0.2">
      <c r="A130" s="2" t="s">
        <v>439</v>
      </c>
      <c r="B130" s="2" t="s">
        <v>934</v>
      </c>
      <c r="C130" s="2" t="s">
        <v>935</v>
      </c>
      <c r="D130" s="2">
        <v>77</v>
      </c>
      <c r="E130" s="3">
        <v>45838</v>
      </c>
      <c r="F130" s="3">
        <v>45852</v>
      </c>
      <c r="G130" s="3">
        <v>45855</v>
      </c>
      <c r="H130" s="2">
        <v>5.27</v>
      </c>
      <c r="I130" s="2">
        <f>Table1[[#This Row],[Project Size]]*3150</f>
        <v>16600.5</v>
      </c>
      <c r="J130" s="2" t="s">
        <v>1203</v>
      </c>
      <c r="K130" s="2" t="s">
        <v>1171</v>
      </c>
      <c r="L130" s="2" t="s">
        <v>1298</v>
      </c>
      <c r="M130" s="2">
        <v>61821</v>
      </c>
      <c r="N130" s="2" t="s">
        <v>433</v>
      </c>
      <c r="O130" s="2" t="s">
        <v>440</v>
      </c>
      <c r="P130" s="4" t="s">
        <v>441</v>
      </c>
      <c r="Q130" s="3">
        <v>45818</v>
      </c>
      <c r="R130" s="3">
        <v>45820</v>
      </c>
      <c r="S130" s="2">
        <v>0</v>
      </c>
      <c r="T130" s="2">
        <v>8</v>
      </c>
      <c r="U130" s="2">
        <v>6</v>
      </c>
      <c r="V130" s="2">
        <v>9</v>
      </c>
      <c r="W130" s="2">
        <v>2</v>
      </c>
    </row>
    <row r="131" spans="1:23" x14ac:dyDescent="0.2">
      <c r="A131" s="2" t="s">
        <v>442</v>
      </c>
      <c r="B131" s="2" t="s">
        <v>773</v>
      </c>
      <c r="C131" s="2" t="s">
        <v>936</v>
      </c>
      <c r="D131" s="2">
        <v>76</v>
      </c>
      <c r="E131" s="2"/>
      <c r="F131" s="2"/>
      <c r="G131" s="2"/>
      <c r="H131" s="2">
        <v>18.23</v>
      </c>
      <c r="I131" s="2">
        <f>Table1[[#This Row],[Project Size]]*3150</f>
        <v>57424.5</v>
      </c>
      <c r="J131" s="2" t="s">
        <v>1342</v>
      </c>
      <c r="K131" s="2" t="s">
        <v>1343</v>
      </c>
      <c r="L131" s="2" t="s">
        <v>1298</v>
      </c>
      <c r="M131" s="2">
        <v>61917</v>
      </c>
      <c r="N131" s="2"/>
      <c r="O131" s="2" t="s">
        <v>443</v>
      </c>
      <c r="P131" s="4" t="s">
        <v>444</v>
      </c>
      <c r="Q131" s="3">
        <v>45819</v>
      </c>
      <c r="R131" s="3">
        <v>45825</v>
      </c>
      <c r="S131" s="2">
        <v>0</v>
      </c>
      <c r="T131" s="2">
        <v>37</v>
      </c>
      <c r="U131" s="2">
        <v>0</v>
      </c>
      <c r="V131" s="2">
        <v>0</v>
      </c>
      <c r="W131" s="2">
        <v>6</v>
      </c>
    </row>
    <row r="132" spans="1:23" x14ac:dyDescent="0.2">
      <c r="A132" s="2" t="s">
        <v>445</v>
      </c>
      <c r="B132" s="2" t="s">
        <v>937</v>
      </c>
      <c r="C132" s="2" t="s">
        <v>938</v>
      </c>
      <c r="D132" s="2">
        <v>76</v>
      </c>
      <c r="E132" s="3">
        <v>45861</v>
      </c>
      <c r="F132" s="3">
        <v>45929</v>
      </c>
      <c r="G132" s="2"/>
      <c r="H132" s="2">
        <v>15.39</v>
      </c>
      <c r="I132" s="2">
        <f>Table1[[#This Row],[Project Size]]*3150</f>
        <v>48478.5</v>
      </c>
      <c r="J132" s="2" t="s">
        <v>1204</v>
      </c>
      <c r="K132" s="2" t="s">
        <v>1104</v>
      </c>
      <c r="L132" s="2" t="s">
        <v>1298</v>
      </c>
      <c r="M132" s="2">
        <v>61832</v>
      </c>
      <c r="N132" s="2" t="s">
        <v>379</v>
      </c>
      <c r="O132" s="2" t="s">
        <v>446</v>
      </c>
      <c r="P132" s="4" t="s">
        <v>447</v>
      </c>
      <c r="Q132" s="3">
        <v>45819</v>
      </c>
      <c r="R132" s="3">
        <v>45833</v>
      </c>
      <c r="S132" s="2">
        <v>0</v>
      </c>
      <c r="T132" s="2">
        <v>9</v>
      </c>
      <c r="U132" s="2">
        <v>18</v>
      </c>
      <c r="V132" s="2">
        <v>0</v>
      </c>
      <c r="W132" s="2">
        <v>14</v>
      </c>
    </row>
    <row r="133" spans="1:23" x14ac:dyDescent="0.2">
      <c r="A133" s="2" t="s">
        <v>448</v>
      </c>
      <c r="B133" s="2" t="s">
        <v>939</v>
      </c>
      <c r="C133" s="2" t="s">
        <v>940</v>
      </c>
      <c r="D133" s="2">
        <v>76</v>
      </c>
      <c r="E133" s="3">
        <v>45882</v>
      </c>
      <c r="F133" s="2"/>
      <c r="G133" s="2"/>
      <c r="H133" s="2">
        <v>8.1</v>
      </c>
      <c r="I133" s="2">
        <f>Table1[[#This Row],[Project Size]]*3150</f>
        <v>25515</v>
      </c>
      <c r="J133" s="2" t="s">
        <v>1205</v>
      </c>
      <c r="K133" s="2" t="s">
        <v>1194</v>
      </c>
      <c r="L133" s="2" t="s">
        <v>1298</v>
      </c>
      <c r="M133" s="2">
        <v>61846</v>
      </c>
      <c r="N133" s="2" t="s">
        <v>449</v>
      </c>
      <c r="O133" s="2" t="s">
        <v>450</v>
      </c>
      <c r="P133" s="4" t="s">
        <v>451</v>
      </c>
      <c r="Q133" s="3">
        <v>45820</v>
      </c>
      <c r="R133" s="3">
        <v>45826</v>
      </c>
      <c r="S133" s="2">
        <v>0</v>
      </c>
      <c r="T133" s="2">
        <v>6</v>
      </c>
      <c r="U133" s="2">
        <v>0</v>
      </c>
      <c r="V133" s="2">
        <v>0</v>
      </c>
      <c r="W133" s="2">
        <v>7</v>
      </c>
    </row>
    <row r="134" spans="1:23" x14ac:dyDescent="0.2">
      <c r="A134" s="2" t="s">
        <v>452</v>
      </c>
      <c r="B134" s="2" t="s">
        <v>941</v>
      </c>
      <c r="C134" s="2" t="s">
        <v>942</v>
      </c>
      <c r="D134" s="2">
        <v>75</v>
      </c>
      <c r="E134" s="2"/>
      <c r="F134" s="2"/>
      <c r="G134" s="2"/>
      <c r="H134" s="2">
        <v>11.34</v>
      </c>
      <c r="I134" s="2">
        <f>Table1[[#This Row],[Project Size]]*3150</f>
        <v>35721</v>
      </c>
      <c r="J134" s="2" t="s">
        <v>1344</v>
      </c>
      <c r="K134" s="2" t="s">
        <v>1345</v>
      </c>
      <c r="L134" s="2" t="s">
        <v>1298</v>
      </c>
      <c r="M134" s="2">
        <v>61842</v>
      </c>
      <c r="N134" s="2"/>
      <c r="O134" s="2" t="s">
        <v>453</v>
      </c>
      <c r="P134" s="4" t="s">
        <v>454</v>
      </c>
      <c r="Q134" s="3">
        <v>45820</v>
      </c>
      <c r="R134" s="3">
        <v>45825</v>
      </c>
      <c r="S134" s="2">
        <v>0</v>
      </c>
      <c r="T134" s="2">
        <v>5</v>
      </c>
      <c r="U134" s="2">
        <v>0</v>
      </c>
      <c r="V134" s="2">
        <v>0</v>
      </c>
      <c r="W134" s="2">
        <v>4</v>
      </c>
    </row>
    <row r="135" spans="1:23" x14ac:dyDescent="0.2">
      <c r="A135" s="2" t="s">
        <v>455</v>
      </c>
      <c r="B135" s="2" t="s">
        <v>943</v>
      </c>
      <c r="C135" s="2" t="s">
        <v>944</v>
      </c>
      <c r="D135" s="2">
        <v>74</v>
      </c>
      <c r="E135" s="3">
        <v>45838</v>
      </c>
      <c r="F135" s="3">
        <v>45853</v>
      </c>
      <c r="G135" s="3">
        <v>45863</v>
      </c>
      <c r="H135" s="2">
        <v>16.61</v>
      </c>
      <c r="I135" s="2">
        <f>Table1[[#This Row],[Project Size]]*3150</f>
        <v>52321.5</v>
      </c>
      <c r="J135" s="2" t="s">
        <v>1346</v>
      </c>
      <c r="K135" s="2" t="s">
        <v>1347</v>
      </c>
      <c r="L135" s="2" t="s">
        <v>1298</v>
      </c>
      <c r="M135" s="2">
        <v>60963</v>
      </c>
      <c r="N135" s="2" t="s">
        <v>456</v>
      </c>
      <c r="O135" s="2" t="s">
        <v>457</v>
      </c>
      <c r="P135" s="4" t="s">
        <v>458</v>
      </c>
      <c r="Q135" s="3">
        <v>45821</v>
      </c>
      <c r="R135" s="3">
        <v>45826</v>
      </c>
      <c r="S135" s="2">
        <v>0</v>
      </c>
      <c r="T135" s="2">
        <v>8</v>
      </c>
      <c r="U135" s="2">
        <v>3</v>
      </c>
      <c r="V135" s="2">
        <v>0</v>
      </c>
      <c r="W135" s="2">
        <v>5</v>
      </c>
    </row>
    <row r="136" spans="1:23" x14ac:dyDescent="0.2">
      <c r="A136" s="2" t="s">
        <v>459</v>
      </c>
      <c r="B136" s="2" t="s">
        <v>734</v>
      </c>
      <c r="C136" s="2" t="s">
        <v>945</v>
      </c>
      <c r="D136" s="2">
        <v>74</v>
      </c>
      <c r="E136" s="3">
        <v>45862</v>
      </c>
      <c r="F136" s="3">
        <v>45895</v>
      </c>
      <c r="G136" s="2"/>
      <c r="H136" s="2">
        <v>5.67</v>
      </c>
      <c r="I136" s="2">
        <f>Table1[[#This Row],[Project Size]]*3150</f>
        <v>17860.5</v>
      </c>
      <c r="J136" s="2" t="s">
        <v>1348</v>
      </c>
      <c r="K136" s="2" t="s">
        <v>1349</v>
      </c>
      <c r="L136" s="2" t="s">
        <v>1298</v>
      </c>
      <c r="M136" s="2">
        <v>61864</v>
      </c>
      <c r="N136" s="2"/>
      <c r="O136" s="2" t="s">
        <v>460</v>
      </c>
      <c r="P136" s="4" t="s">
        <v>461</v>
      </c>
      <c r="Q136" s="3">
        <v>45821</v>
      </c>
      <c r="R136" s="3">
        <v>45839</v>
      </c>
      <c r="S136" s="2">
        <v>0</v>
      </c>
      <c r="T136" s="2">
        <v>6</v>
      </c>
      <c r="U136" s="2">
        <v>15</v>
      </c>
      <c r="V136" s="2">
        <v>0</v>
      </c>
      <c r="W136" s="2">
        <v>7</v>
      </c>
    </row>
    <row r="137" spans="1:23" x14ac:dyDescent="0.2">
      <c r="A137" s="2" t="s">
        <v>462</v>
      </c>
      <c r="B137" s="2" t="s">
        <v>769</v>
      </c>
      <c r="C137" s="2" t="s">
        <v>946</v>
      </c>
      <c r="D137" s="2">
        <v>73</v>
      </c>
      <c r="E137" s="2"/>
      <c r="F137" s="2"/>
      <c r="G137" s="2"/>
      <c r="H137" s="2">
        <v>5.27</v>
      </c>
      <c r="I137" s="2">
        <f>Table1[[#This Row],[Project Size]]*3150</f>
        <v>16600.5</v>
      </c>
      <c r="J137" s="2" t="s">
        <v>1350</v>
      </c>
      <c r="K137" s="2" t="s">
        <v>1351</v>
      </c>
      <c r="L137" s="2" t="s">
        <v>1298</v>
      </c>
      <c r="M137" s="2">
        <v>61953</v>
      </c>
      <c r="N137" s="2" t="s">
        <v>463</v>
      </c>
      <c r="O137" s="2" t="s">
        <v>464</v>
      </c>
      <c r="P137" s="4" t="s">
        <v>465</v>
      </c>
      <c r="Q137" s="3">
        <v>45822</v>
      </c>
      <c r="R137" s="3">
        <v>45826</v>
      </c>
      <c r="S137" s="2">
        <v>0</v>
      </c>
      <c r="T137" s="2">
        <v>4</v>
      </c>
      <c r="U137" s="2">
        <v>1</v>
      </c>
      <c r="V137" s="2">
        <v>0</v>
      </c>
      <c r="W137" s="2">
        <v>5</v>
      </c>
    </row>
    <row r="138" spans="1:23" x14ac:dyDescent="0.2">
      <c r="A138" s="2" t="s">
        <v>466</v>
      </c>
      <c r="B138" s="2" t="s">
        <v>947</v>
      </c>
      <c r="C138" s="2" t="s">
        <v>948</v>
      </c>
      <c r="D138" s="2">
        <v>72</v>
      </c>
      <c r="E138" s="3">
        <v>45835</v>
      </c>
      <c r="F138" s="3">
        <v>45859</v>
      </c>
      <c r="G138" s="3">
        <v>45859</v>
      </c>
      <c r="H138" s="2">
        <v>9.7200000000000006</v>
      </c>
      <c r="I138" s="2">
        <f>Table1[[#This Row],[Project Size]]*3150</f>
        <v>30618.000000000004</v>
      </c>
      <c r="J138" s="2" t="s">
        <v>1352</v>
      </c>
      <c r="K138" s="2" t="s">
        <v>1353</v>
      </c>
      <c r="L138" s="2" t="s">
        <v>1298</v>
      </c>
      <c r="M138" s="2">
        <v>61822</v>
      </c>
      <c r="N138" s="2"/>
      <c r="O138" s="2" t="s">
        <v>467</v>
      </c>
      <c r="P138" s="4" t="s">
        <v>468</v>
      </c>
      <c r="Q138" s="3">
        <v>45824</v>
      </c>
      <c r="R138" s="3">
        <v>45828</v>
      </c>
      <c r="S138" s="2">
        <v>0</v>
      </c>
      <c r="T138" s="2">
        <v>3</v>
      </c>
      <c r="U138" s="2">
        <v>2</v>
      </c>
      <c r="V138" s="2">
        <v>6</v>
      </c>
      <c r="W138" s="2">
        <v>6</v>
      </c>
    </row>
    <row r="139" spans="1:23" x14ac:dyDescent="0.2">
      <c r="A139" s="2" t="s">
        <v>469</v>
      </c>
      <c r="B139" s="2" t="s">
        <v>949</v>
      </c>
      <c r="C139" s="2" t="s">
        <v>950</v>
      </c>
      <c r="D139" s="2">
        <v>71</v>
      </c>
      <c r="E139" s="2"/>
      <c r="F139" s="2"/>
      <c r="G139" s="2"/>
      <c r="H139" s="2">
        <v>17.010000000000002</v>
      </c>
      <c r="I139" s="2">
        <f>Table1[[#This Row],[Project Size]]*3150</f>
        <v>53581.500000000007</v>
      </c>
      <c r="J139" s="2" t="s">
        <v>1206</v>
      </c>
      <c r="K139" s="2" t="s">
        <v>1207</v>
      </c>
      <c r="L139" s="2" t="s">
        <v>1298</v>
      </c>
      <c r="M139" s="2">
        <v>62012</v>
      </c>
      <c r="N139" s="2"/>
      <c r="O139" s="2" t="s">
        <v>470</v>
      </c>
      <c r="P139" s="4" t="s">
        <v>471</v>
      </c>
      <c r="Q139" s="3">
        <v>45824</v>
      </c>
      <c r="R139" s="3">
        <v>45828</v>
      </c>
      <c r="S139" s="2">
        <v>0</v>
      </c>
      <c r="T139" s="2">
        <v>16</v>
      </c>
      <c r="U139" s="2">
        <v>0</v>
      </c>
      <c r="V139" s="2">
        <v>0</v>
      </c>
      <c r="W139" s="2">
        <v>6</v>
      </c>
    </row>
    <row r="140" spans="1:23" x14ac:dyDescent="0.2">
      <c r="A140" s="2" t="s">
        <v>472</v>
      </c>
      <c r="B140" s="2" t="s">
        <v>757</v>
      </c>
      <c r="C140" s="2" t="s">
        <v>951</v>
      </c>
      <c r="D140" s="2">
        <v>71</v>
      </c>
      <c r="E140" s="3">
        <v>45874</v>
      </c>
      <c r="F140" s="2"/>
      <c r="G140" s="2"/>
      <c r="H140" s="2">
        <v>4.8600000000000003</v>
      </c>
      <c r="I140" s="2">
        <f>Table1[[#This Row],[Project Size]]*3150</f>
        <v>15309.000000000002</v>
      </c>
      <c r="J140" s="2" t="s">
        <v>1208</v>
      </c>
      <c r="K140" s="2" t="s">
        <v>1209</v>
      </c>
      <c r="L140" s="2" t="s">
        <v>1298</v>
      </c>
      <c r="M140" s="2">
        <v>62447</v>
      </c>
      <c r="N140" s="2" t="s">
        <v>473</v>
      </c>
      <c r="O140" s="2" t="s">
        <v>474</v>
      </c>
      <c r="P140" s="4" t="s">
        <v>475</v>
      </c>
      <c r="Q140" s="3">
        <v>45824</v>
      </c>
      <c r="R140" s="3">
        <v>45833</v>
      </c>
      <c r="S140" s="2">
        <v>0</v>
      </c>
      <c r="T140" s="2">
        <v>5</v>
      </c>
      <c r="U140" s="2">
        <v>33</v>
      </c>
      <c r="V140" s="2">
        <v>0</v>
      </c>
      <c r="W140" s="2">
        <v>9</v>
      </c>
    </row>
    <row r="141" spans="1:23" x14ac:dyDescent="0.2">
      <c r="A141" s="2" t="s">
        <v>476</v>
      </c>
      <c r="B141" s="2" t="s">
        <v>769</v>
      </c>
      <c r="C141" s="2" t="s">
        <v>952</v>
      </c>
      <c r="D141" s="2">
        <v>70</v>
      </c>
      <c r="E141" s="2"/>
      <c r="F141" s="2"/>
      <c r="G141" s="2"/>
      <c r="H141" s="2">
        <v>12.56</v>
      </c>
      <c r="I141" s="2">
        <f>Table1[[#This Row],[Project Size]]*3150</f>
        <v>39564</v>
      </c>
      <c r="J141" s="2" t="s">
        <v>1354</v>
      </c>
      <c r="K141" s="2" t="s">
        <v>1353</v>
      </c>
      <c r="L141" s="2" t="s">
        <v>1298</v>
      </c>
      <c r="M141" s="2">
        <v>61820</v>
      </c>
      <c r="N141" s="2"/>
      <c r="O141" s="2" t="s">
        <v>477</v>
      </c>
      <c r="P141" s="4" t="s">
        <v>478</v>
      </c>
      <c r="Q141" s="3">
        <v>45825</v>
      </c>
      <c r="R141" s="3">
        <v>45835</v>
      </c>
      <c r="S141" s="2">
        <v>0</v>
      </c>
      <c r="T141" s="2">
        <v>6</v>
      </c>
      <c r="U141" s="2">
        <v>0</v>
      </c>
      <c r="V141" s="2">
        <v>0</v>
      </c>
      <c r="W141" s="2">
        <v>11</v>
      </c>
    </row>
    <row r="142" spans="1:23" x14ac:dyDescent="0.2">
      <c r="A142" s="2" t="s">
        <v>479</v>
      </c>
      <c r="B142" s="2" t="s">
        <v>953</v>
      </c>
      <c r="C142" s="2" t="s">
        <v>954</v>
      </c>
      <c r="D142" s="2">
        <v>70</v>
      </c>
      <c r="E142" s="2"/>
      <c r="F142" s="2"/>
      <c r="G142" s="2"/>
      <c r="H142" s="2">
        <v>16.2</v>
      </c>
      <c r="I142" s="2">
        <f>Table1[[#This Row],[Project Size]]*3150</f>
        <v>51030</v>
      </c>
      <c r="J142" s="2" t="s">
        <v>1210</v>
      </c>
      <c r="K142" s="2" t="s">
        <v>1211</v>
      </c>
      <c r="L142" s="2" t="s">
        <v>1298</v>
      </c>
      <c r="M142" s="2">
        <v>61956</v>
      </c>
      <c r="N142" s="2"/>
      <c r="O142" s="2" t="s">
        <v>480</v>
      </c>
      <c r="P142" s="4" t="s">
        <v>481</v>
      </c>
      <c r="Q142" s="3">
        <v>45826</v>
      </c>
      <c r="R142" s="3">
        <v>45832</v>
      </c>
      <c r="S142" s="2">
        <v>0</v>
      </c>
      <c r="T142" s="2">
        <v>7</v>
      </c>
      <c r="U142" s="2">
        <v>16</v>
      </c>
      <c r="V142" s="2">
        <v>0</v>
      </c>
      <c r="W142" s="2">
        <v>5</v>
      </c>
    </row>
    <row r="143" spans="1:23" x14ac:dyDescent="0.2">
      <c r="A143" s="2" t="s">
        <v>482</v>
      </c>
      <c r="B143" s="2" t="s">
        <v>763</v>
      </c>
      <c r="C143" s="2" t="s">
        <v>955</v>
      </c>
      <c r="D143" s="2">
        <v>69</v>
      </c>
      <c r="E143" s="3">
        <v>45848</v>
      </c>
      <c r="F143" s="3">
        <v>45855</v>
      </c>
      <c r="G143" s="3">
        <v>45860</v>
      </c>
      <c r="H143" s="2">
        <v>12.96</v>
      </c>
      <c r="I143" s="2">
        <f>Table1[[#This Row],[Project Size]]*3150</f>
        <v>40824</v>
      </c>
      <c r="J143" s="2" t="s">
        <v>1390</v>
      </c>
      <c r="K143" s="2" t="s">
        <v>1337</v>
      </c>
      <c r="L143" s="2" t="s">
        <v>1298</v>
      </c>
      <c r="M143" s="2">
        <v>61832</v>
      </c>
      <c r="N143" s="2" t="s">
        <v>379</v>
      </c>
      <c r="O143" s="2" t="s">
        <v>483</v>
      </c>
      <c r="P143" s="4" t="s">
        <v>484</v>
      </c>
      <c r="Q143" s="3">
        <v>45826</v>
      </c>
      <c r="R143" s="3">
        <v>45832</v>
      </c>
      <c r="S143" s="2">
        <v>0</v>
      </c>
      <c r="T143" s="2">
        <v>5</v>
      </c>
      <c r="U143" s="2">
        <v>10</v>
      </c>
      <c r="V143" s="2">
        <v>0</v>
      </c>
      <c r="W143" s="2">
        <v>5</v>
      </c>
    </row>
    <row r="144" spans="1:23" x14ac:dyDescent="0.2">
      <c r="A144" s="2" t="s">
        <v>485</v>
      </c>
      <c r="B144" s="2" t="s">
        <v>757</v>
      </c>
      <c r="C144" s="2" t="s">
        <v>956</v>
      </c>
      <c r="D144" s="2">
        <v>68</v>
      </c>
      <c r="E144" s="3">
        <v>45862</v>
      </c>
      <c r="F144" s="3">
        <v>45904</v>
      </c>
      <c r="G144" s="2"/>
      <c r="H144" s="2">
        <v>19.440000000000001</v>
      </c>
      <c r="I144" s="2">
        <f>Table1[[#This Row],[Project Size]]*3150</f>
        <v>61236.000000000007</v>
      </c>
      <c r="J144" s="2" t="s">
        <v>1212</v>
      </c>
      <c r="K144" s="2" t="s">
        <v>1213</v>
      </c>
      <c r="L144" s="2" t="s">
        <v>1298</v>
      </c>
      <c r="M144" s="2">
        <v>61858</v>
      </c>
      <c r="N144" s="2" t="s">
        <v>340</v>
      </c>
      <c r="O144" s="2" t="s">
        <v>486</v>
      </c>
      <c r="P144" s="4" t="s">
        <v>487</v>
      </c>
      <c r="Q144" s="3">
        <v>45827</v>
      </c>
      <c r="R144" s="3">
        <v>45833</v>
      </c>
      <c r="S144" s="2">
        <v>0</v>
      </c>
      <c r="T144" s="2">
        <v>7</v>
      </c>
      <c r="U144" s="2">
        <v>13</v>
      </c>
      <c r="V144" s="2">
        <v>0</v>
      </c>
      <c r="W144" s="2">
        <v>6</v>
      </c>
    </row>
    <row r="145" spans="1:23" x14ac:dyDescent="0.2">
      <c r="A145" s="2" t="s">
        <v>488</v>
      </c>
      <c r="B145" s="2" t="s">
        <v>957</v>
      </c>
      <c r="C145" s="2" t="s">
        <v>958</v>
      </c>
      <c r="D145" s="2">
        <v>67</v>
      </c>
      <c r="E145" s="2"/>
      <c r="F145" s="2"/>
      <c r="G145" s="2"/>
      <c r="H145" s="2">
        <v>9.32</v>
      </c>
      <c r="I145" s="2">
        <f>Table1[[#This Row],[Project Size]]*3150</f>
        <v>29358</v>
      </c>
      <c r="J145" s="2" t="s">
        <v>1214</v>
      </c>
      <c r="K145" s="2" t="s">
        <v>1104</v>
      </c>
      <c r="L145" s="2" t="s">
        <v>1298</v>
      </c>
      <c r="M145" s="2">
        <v>61832</v>
      </c>
      <c r="N145" s="2" t="s">
        <v>429</v>
      </c>
      <c r="O145" s="2" t="s">
        <v>489</v>
      </c>
      <c r="P145" s="4" t="s">
        <v>490</v>
      </c>
      <c r="Q145" s="3">
        <v>45828</v>
      </c>
      <c r="R145" s="3">
        <v>45834</v>
      </c>
      <c r="S145" s="2">
        <v>0</v>
      </c>
      <c r="T145" s="2">
        <v>43</v>
      </c>
      <c r="U145" s="2">
        <v>0</v>
      </c>
      <c r="V145" s="2">
        <v>0</v>
      </c>
      <c r="W145" s="2">
        <v>7</v>
      </c>
    </row>
    <row r="146" spans="1:23" x14ac:dyDescent="0.2">
      <c r="A146" s="2" t="s">
        <v>491</v>
      </c>
      <c r="B146" s="2" t="s">
        <v>856</v>
      </c>
      <c r="C146" s="2" t="s">
        <v>959</v>
      </c>
      <c r="D146" s="2">
        <v>67</v>
      </c>
      <c r="E146" s="2"/>
      <c r="F146" s="2"/>
      <c r="G146" s="2"/>
      <c r="H146" s="2">
        <v>5.27</v>
      </c>
      <c r="I146" s="2">
        <f>Table1[[#This Row],[Project Size]]*3150</f>
        <v>16600.5</v>
      </c>
      <c r="J146" s="2" t="s">
        <v>1215</v>
      </c>
      <c r="K146" s="2" t="s">
        <v>1216</v>
      </c>
      <c r="L146" s="2" t="s">
        <v>1298</v>
      </c>
      <c r="M146" s="2">
        <v>61769</v>
      </c>
      <c r="N146" s="2"/>
      <c r="O146" s="2" t="s">
        <v>492</v>
      </c>
      <c r="P146" s="4" t="s">
        <v>493</v>
      </c>
      <c r="Q146" s="3">
        <v>45828</v>
      </c>
      <c r="R146" s="3">
        <v>45835</v>
      </c>
      <c r="S146" s="2">
        <v>0</v>
      </c>
      <c r="T146" s="2">
        <v>5</v>
      </c>
      <c r="U146" s="2">
        <v>0</v>
      </c>
      <c r="V146" s="2">
        <v>0</v>
      </c>
      <c r="W146" s="2">
        <v>5</v>
      </c>
    </row>
    <row r="147" spans="1:23" x14ac:dyDescent="0.2">
      <c r="A147" s="2" t="s">
        <v>494</v>
      </c>
      <c r="B147" s="2" t="s">
        <v>960</v>
      </c>
      <c r="C147" s="2" t="s">
        <v>961</v>
      </c>
      <c r="D147" s="2">
        <v>67</v>
      </c>
      <c r="E147" s="3">
        <v>45888</v>
      </c>
      <c r="F147" s="3">
        <v>45929</v>
      </c>
      <c r="G147" s="2"/>
      <c r="H147" s="2">
        <v>4.05</v>
      </c>
      <c r="I147" s="2">
        <f>Table1[[#This Row],[Project Size]]*3150</f>
        <v>12757.5</v>
      </c>
      <c r="J147" s="2" t="s">
        <v>1217</v>
      </c>
      <c r="K147" s="2" t="s">
        <v>1218</v>
      </c>
      <c r="L147" s="2" t="s">
        <v>1298</v>
      </c>
      <c r="M147" s="2">
        <v>61850</v>
      </c>
      <c r="N147" s="2" t="s">
        <v>495</v>
      </c>
      <c r="O147" s="2" t="s">
        <v>496</v>
      </c>
      <c r="P147" s="4" t="s">
        <v>497</v>
      </c>
      <c r="Q147" s="3">
        <v>45828</v>
      </c>
      <c r="R147" s="3">
        <v>45847</v>
      </c>
      <c r="S147" s="2">
        <v>0</v>
      </c>
      <c r="T147" s="2">
        <v>25</v>
      </c>
      <c r="U147" s="2">
        <v>4</v>
      </c>
      <c r="V147" s="2">
        <v>0</v>
      </c>
      <c r="W147" s="2">
        <v>4</v>
      </c>
    </row>
    <row r="148" spans="1:23" x14ac:dyDescent="0.2">
      <c r="A148" s="2" t="s">
        <v>498</v>
      </c>
      <c r="B148" s="2" t="s">
        <v>962</v>
      </c>
      <c r="C148" s="2" t="s">
        <v>963</v>
      </c>
      <c r="D148" s="2">
        <v>66</v>
      </c>
      <c r="E148" s="3">
        <v>45867</v>
      </c>
      <c r="F148" s="3">
        <v>45897</v>
      </c>
      <c r="G148" s="2"/>
      <c r="H148" s="2">
        <v>9.32</v>
      </c>
      <c r="I148" s="2">
        <f>Table1[[#This Row],[Project Size]]*3150</f>
        <v>29358</v>
      </c>
      <c r="J148" s="2" t="s">
        <v>1219</v>
      </c>
      <c r="K148" s="2" t="s">
        <v>1220</v>
      </c>
      <c r="L148" s="2" t="s">
        <v>1298</v>
      </c>
      <c r="M148" s="2">
        <v>61938</v>
      </c>
      <c r="N148" s="2"/>
      <c r="O148" s="2" t="s">
        <v>499</v>
      </c>
      <c r="P148" s="4" t="s">
        <v>500</v>
      </c>
      <c r="Q148" s="3">
        <v>45829</v>
      </c>
      <c r="R148" s="3">
        <v>45835</v>
      </c>
      <c r="S148" s="2">
        <v>0</v>
      </c>
      <c r="T148" s="2">
        <v>2</v>
      </c>
      <c r="U148" s="2">
        <v>11</v>
      </c>
      <c r="V148" s="2">
        <v>0</v>
      </c>
      <c r="W148" s="2">
        <v>8</v>
      </c>
    </row>
    <row r="149" spans="1:23" x14ac:dyDescent="0.2">
      <c r="A149" s="2" t="s">
        <v>501</v>
      </c>
      <c r="B149" s="2" t="s">
        <v>769</v>
      </c>
      <c r="C149" s="2" t="s">
        <v>964</v>
      </c>
      <c r="D149" s="2">
        <v>66</v>
      </c>
      <c r="E149" s="2"/>
      <c r="F149" s="2"/>
      <c r="G149" s="2"/>
      <c r="H149" s="2">
        <v>14.18</v>
      </c>
      <c r="I149" s="2">
        <f>Table1[[#This Row],[Project Size]]*3150</f>
        <v>44667</v>
      </c>
      <c r="J149" s="2" t="s">
        <v>1221</v>
      </c>
      <c r="K149" s="2" t="s">
        <v>1104</v>
      </c>
      <c r="L149" s="2" t="s">
        <v>1298</v>
      </c>
      <c r="M149" s="2">
        <v>61834</v>
      </c>
      <c r="N149" s="2"/>
      <c r="O149" s="2" t="s">
        <v>502</v>
      </c>
      <c r="P149" s="4" t="s">
        <v>503</v>
      </c>
      <c r="Q149" s="3">
        <v>45829</v>
      </c>
      <c r="R149" s="3">
        <v>45834</v>
      </c>
      <c r="S149" s="2">
        <v>0</v>
      </c>
      <c r="T149" s="2">
        <v>4</v>
      </c>
      <c r="U149" s="2">
        <v>0</v>
      </c>
      <c r="V149" s="2">
        <v>0</v>
      </c>
      <c r="W149" s="2">
        <v>4</v>
      </c>
    </row>
    <row r="150" spans="1:23" x14ac:dyDescent="0.2">
      <c r="A150" s="2" t="s">
        <v>504</v>
      </c>
      <c r="B150" s="2" t="s">
        <v>965</v>
      </c>
      <c r="C150" s="2" t="s">
        <v>721</v>
      </c>
      <c r="D150" s="2">
        <v>66</v>
      </c>
      <c r="E150" s="3">
        <v>45854</v>
      </c>
      <c r="F150" s="3">
        <v>45876</v>
      </c>
      <c r="G150" s="2"/>
      <c r="H150" s="2">
        <v>26.73</v>
      </c>
      <c r="I150" s="2">
        <f>Table1[[#This Row],[Project Size]]*3150</f>
        <v>84199.5</v>
      </c>
      <c r="J150" s="2" t="s">
        <v>1222</v>
      </c>
      <c r="K150" s="2" t="s">
        <v>1223</v>
      </c>
      <c r="L150" s="2" t="s">
        <v>1298</v>
      </c>
      <c r="M150" s="2">
        <v>61870</v>
      </c>
      <c r="N150" s="2" t="s">
        <v>340</v>
      </c>
      <c r="O150" s="2" t="s">
        <v>505</v>
      </c>
      <c r="P150" s="4" t="s">
        <v>506</v>
      </c>
      <c r="Q150" s="3">
        <v>45829</v>
      </c>
      <c r="R150" s="3">
        <v>45834</v>
      </c>
      <c r="S150" s="2">
        <v>0</v>
      </c>
      <c r="T150" s="2">
        <v>32</v>
      </c>
      <c r="U150" s="2">
        <v>10</v>
      </c>
      <c r="V150" s="2">
        <v>0</v>
      </c>
      <c r="W150" s="2">
        <v>4</v>
      </c>
    </row>
    <row r="151" spans="1:23" x14ac:dyDescent="0.2">
      <c r="A151" s="2" t="s">
        <v>507</v>
      </c>
      <c r="B151" s="2" t="s">
        <v>734</v>
      </c>
      <c r="C151" s="2" t="s">
        <v>966</v>
      </c>
      <c r="D151" s="2">
        <v>66</v>
      </c>
      <c r="E151" s="2"/>
      <c r="F151" s="2"/>
      <c r="G151" s="2"/>
      <c r="H151" s="2">
        <v>8.1</v>
      </c>
      <c r="I151" s="2">
        <f>Table1[[#This Row],[Project Size]]*3150</f>
        <v>25515</v>
      </c>
      <c r="J151" s="2" t="s">
        <v>1224</v>
      </c>
      <c r="K151" s="2" t="s">
        <v>1223</v>
      </c>
      <c r="L151" s="2" t="s">
        <v>1298</v>
      </c>
      <c r="M151" s="2">
        <v>61870</v>
      </c>
      <c r="N151" s="2"/>
      <c r="O151" s="2" t="s">
        <v>508</v>
      </c>
      <c r="P151" s="4" t="s">
        <v>509</v>
      </c>
      <c r="Q151" s="3">
        <v>45829</v>
      </c>
      <c r="R151" s="3">
        <v>45834</v>
      </c>
      <c r="S151" s="2">
        <v>0</v>
      </c>
      <c r="T151" s="2">
        <v>5</v>
      </c>
      <c r="U151" s="2">
        <v>0</v>
      </c>
      <c r="V151" s="2">
        <v>0</v>
      </c>
      <c r="W151" s="2">
        <v>4</v>
      </c>
    </row>
    <row r="152" spans="1:23" x14ac:dyDescent="0.2">
      <c r="A152" s="2" t="s">
        <v>510</v>
      </c>
      <c r="B152" s="2" t="s">
        <v>967</v>
      </c>
      <c r="C152" s="2" t="s">
        <v>968</v>
      </c>
      <c r="D152" s="2">
        <v>64</v>
      </c>
      <c r="E152" s="3">
        <v>45867</v>
      </c>
      <c r="F152" s="2"/>
      <c r="G152" s="2"/>
      <c r="H152" s="2">
        <v>4.8600000000000003</v>
      </c>
      <c r="I152" s="2">
        <f>Table1[[#This Row],[Project Size]]*3150</f>
        <v>15309.000000000002</v>
      </c>
      <c r="J152" s="2" t="s">
        <v>1225</v>
      </c>
      <c r="K152" s="2" t="s">
        <v>1226</v>
      </c>
      <c r="L152" s="2" t="s">
        <v>1298</v>
      </c>
      <c r="M152" s="2">
        <v>61877</v>
      </c>
      <c r="N152" s="2" t="s">
        <v>511</v>
      </c>
      <c r="O152" s="2" t="s">
        <v>512</v>
      </c>
      <c r="P152" s="4" t="s">
        <v>513</v>
      </c>
      <c r="Q152" s="3">
        <v>45831</v>
      </c>
      <c r="R152" s="3">
        <v>45834</v>
      </c>
      <c r="S152" s="2">
        <v>0</v>
      </c>
      <c r="T152" s="2">
        <v>5</v>
      </c>
      <c r="U152" s="2">
        <v>13</v>
      </c>
      <c r="V152" s="2">
        <v>0</v>
      </c>
      <c r="W152" s="2">
        <v>9</v>
      </c>
    </row>
    <row r="153" spans="1:23" x14ac:dyDescent="0.2">
      <c r="A153" s="2" t="s">
        <v>514</v>
      </c>
      <c r="B153" s="2" t="s">
        <v>969</v>
      </c>
      <c r="C153" s="2" t="s">
        <v>970</v>
      </c>
      <c r="D153" s="2">
        <v>64</v>
      </c>
      <c r="E153" s="2"/>
      <c r="F153" s="2"/>
      <c r="G153" s="2"/>
      <c r="H153" s="2">
        <v>41.31</v>
      </c>
      <c r="I153" s="2">
        <f>Table1[[#This Row],[Project Size]]*3150</f>
        <v>130126.5</v>
      </c>
      <c r="J153" s="2"/>
      <c r="K153" s="2"/>
      <c r="L153" s="2" t="s">
        <v>1298</v>
      </c>
      <c r="M153" s="2"/>
      <c r="N153" s="2"/>
      <c r="O153" s="2" t="s">
        <v>515</v>
      </c>
      <c r="P153" s="4" t="s">
        <v>516</v>
      </c>
      <c r="Q153" s="3">
        <v>45831</v>
      </c>
      <c r="R153" s="3">
        <v>45836</v>
      </c>
      <c r="S153" s="2">
        <v>0</v>
      </c>
      <c r="T153" s="2">
        <v>15</v>
      </c>
      <c r="U153" s="2">
        <v>0</v>
      </c>
      <c r="V153" s="2">
        <v>0</v>
      </c>
      <c r="W153" s="2">
        <v>4</v>
      </c>
    </row>
    <row r="154" spans="1:23" x14ac:dyDescent="0.2">
      <c r="A154" s="2" t="s">
        <v>517</v>
      </c>
      <c r="B154" s="2" t="s">
        <v>971</v>
      </c>
      <c r="C154" s="2" t="s">
        <v>972</v>
      </c>
      <c r="D154" s="2">
        <v>63</v>
      </c>
      <c r="E154" s="2"/>
      <c r="F154" s="2"/>
      <c r="G154" s="2"/>
      <c r="H154" s="2">
        <v>6.48</v>
      </c>
      <c r="I154" s="2">
        <f>Table1[[#This Row],[Project Size]]*3150</f>
        <v>20412</v>
      </c>
      <c r="J154" s="2" t="s">
        <v>1355</v>
      </c>
      <c r="K154" s="2" t="s">
        <v>1356</v>
      </c>
      <c r="L154" s="2" t="s">
        <v>1298</v>
      </c>
      <c r="M154" s="2">
        <v>61755</v>
      </c>
      <c r="N154" s="2"/>
      <c r="O154" s="2" t="s">
        <v>518</v>
      </c>
      <c r="P154" s="4" t="s">
        <v>519</v>
      </c>
      <c r="Q154" s="3">
        <v>45832</v>
      </c>
      <c r="R154" s="3">
        <v>45848</v>
      </c>
      <c r="S154" s="2">
        <v>0</v>
      </c>
      <c r="T154" s="2">
        <v>3</v>
      </c>
      <c r="U154" s="2">
        <v>0</v>
      </c>
      <c r="V154" s="2">
        <v>0</v>
      </c>
      <c r="W154" s="2">
        <v>16</v>
      </c>
    </row>
    <row r="155" spans="1:23" x14ac:dyDescent="0.2">
      <c r="A155" s="2" t="s">
        <v>520</v>
      </c>
      <c r="B155" s="2" t="s">
        <v>973</v>
      </c>
      <c r="C155" s="2" t="s">
        <v>974</v>
      </c>
      <c r="D155" s="2">
        <v>63</v>
      </c>
      <c r="E155" s="3">
        <v>45880</v>
      </c>
      <c r="F155" s="3">
        <v>45895</v>
      </c>
      <c r="G155" s="2"/>
      <c r="H155" s="2">
        <v>12.56</v>
      </c>
      <c r="I155" s="2">
        <f>Table1[[#This Row],[Project Size]]*3150</f>
        <v>39564</v>
      </c>
      <c r="J155" s="2" t="s">
        <v>1227</v>
      </c>
      <c r="K155" s="2" t="s">
        <v>1226</v>
      </c>
      <c r="L155" s="2" t="s">
        <v>1298</v>
      </c>
      <c r="M155" s="2">
        <v>61877</v>
      </c>
      <c r="N155" s="2"/>
      <c r="O155" s="2" t="s">
        <v>521</v>
      </c>
      <c r="P155" s="4" t="s">
        <v>522</v>
      </c>
      <c r="Q155" s="3">
        <v>45832</v>
      </c>
      <c r="R155" s="3">
        <v>45835</v>
      </c>
      <c r="S155" s="2">
        <v>0</v>
      </c>
      <c r="T155" s="2">
        <v>15</v>
      </c>
      <c r="U155" s="2">
        <v>3</v>
      </c>
      <c r="V155" s="2">
        <v>0</v>
      </c>
      <c r="W155" s="2">
        <v>6</v>
      </c>
    </row>
    <row r="156" spans="1:23" x14ac:dyDescent="0.2">
      <c r="A156" s="2" t="s">
        <v>523</v>
      </c>
      <c r="B156" s="2" t="s">
        <v>975</v>
      </c>
      <c r="C156" s="2" t="s">
        <v>976</v>
      </c>
      <c r="D156" s="2">
        <v>63</v>
      </c>
      <c r="E156" s="3">
        <v>45869</v>
      </c>
      <c r="F156" s="3">
        <v>45889</v>
      </c>
      <c r="G156" s="2"/>
      <c r="H156" s="2">
        <v>17.420000000000002</v>
      </c>
      <c r="I156" s="2">
        <f>Table1[[#This Row],[Project Size]]*3150</f>
        <v>54873.000000000007</v>
      </c>
      <c r="J156" s="2" t="s">
        <v>1228</v>
      </c>
      <c r="K156" s="2" t="s">
        <v>1223</v>
      </c>
      <c r="L156" s="2" t="s">
        <v>1298</v>
      </c>
      <c r="M156" s="2">
        <v>61870</v>
      </c>
      <c r="N156" s="2"/>
      <c r="O156" s="2" t="s">
        <v>524</v>
      </c>
      <c r="P156" s="4" t="s">
        <v>525</v>
      </c>
      <c r="Q156" s="3">
        <v>45832</v>
      </c>
      <c r="R156" s="3">
        <v>45839</v>
      </c>
      <c r="S156" s="2">
        <v>0</v>
      </c>
      <c r="T156" s="2">
        <v>15</v>
      </c>
      <c r="U156" s="2">
        <v>4</v>
      </c>
      <c r="V156" s="2">
        <v>0</v>
      </c>
      <c r="W156" s="2">
        <v>7</v>
      </c>
    </row>
    <row r="157" spans="1:23" x14ac:dyDescent="0.2">
      <c r="A157" s="2" t="s">
        <v>526</v>
      </c>
      <c r="B157" s="2" t="s">
        <v>977</v>
      </c>
      <c r="C157" s="2" t="s">
        <v>978</v>
      </c>
      <c r="D157" s="2">
        <v>63</v>
      </c>
      <c r="E157" s="3">
        <v>45888</v>
      </c>
      <c r="F157" s="3">
        <v>45908</v>
      </c>
      <c r="G157" s="2"/>
      <c r="H157" s="2">
        <v>16.2</v>
      </c>
      <c r="I157" s="2">
        <f>Table1[[#This Row],[Project Size]]*3150</f>
        <v>51030</v>
      </c>
      <c r="J157" s="2" t="s">
        <v>1229</v>
      </c>
      <c r="K157" s="2" t="s">
        <v>1230</v>
      </c>
      <c r="L157" s="2" t="s">
        <v>1298</v>
      </c>
      <c r="M157" s="2">
        <v>62206</v>
      </c>
      <c r="N157" s="2"/>
      <c r="O157" s="2" t="s">
        <v>527</v>
      </c>
      <c r="P157" s="4" t="s">
        <v>528</v>
      </c>
      <c r="Q157" s="3">
        <v>45833</v>
      </c>
      <c r="R157" s="3">
        <v>45839</v>
      </c>
      <c r="S157" s="2">
        <v>0</v>
      </c>
      <c r="T157" s="2">
        <v>1</v>
      </c>
      <c r="U157" s="2">
        <v>28</v>
      </c>
      <c r="V157" s="2">
        <v>0</v>
      </c>
      <c r="W157" s="2">
        <v>6</v>
      </c>
    </row>
    <row r="158" spans="1:23" x14ac:dyDescent="0.2">
      <c r="A158" s="2" t="s">
        <v>529</v>
      </c>
      <c r="B158" s="2" t="s">
        <v>757</v>
      </c>
      <c r="C158" s="2" t="s">
        <v>979</v>
      </c>
      <c r="D158" s="2">
        <v>61</v>
      </c>
      <c r="E158" s="3">
        <v>45874</v>
      </c>
      <c r="F158" s="2"/>
      <c r="G158" s="2"/>
      <c r="H158" s="2">
        <v>6.48</v>
      </c>
      <c r="I158" s="2">
        <f>Table1[[#This Row],[Project Size]]*3150</f>
        <v>20412</v>
      </c>
      <c r="J158" s="2" t="s">
        <v>1231</v>
      </c>
      <c r="K158" s="2" t="s">
        <v>1232</v>
      </c>
      <c r="L158" s="2" t="s">
        <v>1298</v>
      </c>
      <c r="M158" s="2">
        <v>61924</v>
      </c>
      <c r="N158" s="2" t="s">
        <v>530</v>
      </c>
      <c r="O158" s="2" t="s">
        <v>531</v>
      </c>
      <c r="P158" s="4" t="s">
        <v>532</v>
      </c>
      <c r="Q158" s="3">
        <v>45834</v>
      </c>
      <c r="R158" s="3">
        <v>45841</v>
      </c>
      <c r="S158" s="2">
        <v>0</v>
      </c>
      <c r="T158" s="2">
        <v>4</v>
      </c>
      <c r="U158" s="2">
        <v>18</v>
      </c>
      <c r="V158" s="2">
        <v>0</v>
      </c>
      <c r="W158" s="2">
        <v>4</v>
      </c>
    </row>
    <row r="159" spans="1:23" x14ac:dyDescent="0.2">
      <c r="A159" s="2" t="s">
        <v>533</v>
      </c>
      <c r="B159" s="2" t="s">
        <v>980</v>
      </c>
      <c r="C159" s="2" t="s">
        <v>981</v>
      </c>
      <c r="D159" s="2">
        <v>61</v>
      </c>
      <c r="E159" s="3">
        <v>45867</v>
      </c>
      <c r="F159" s="3">
        <v>45882</v>
      </c>
      <c r="G159" s="3">
        <v>45883</v>
      </c>
      <c r="H159" s="2">
        <v>8.51</v>
      </c>
      <c r="I159" s="2">
        <f>Table1[[#This Row],[Project Size]]*3150</f>
        <v>26806.5</v>
      </c>
      <c r="J159" s="2" t="s">
        <v>1233</v>
      </c>
      <c r="K159" s="2" t="s">
        <v>1171</v>
      </c>
      <c r="L159" s="2" t="s">
        <v>1298</v>
      </c>
      <c r="M159" s="2">
        <v>61820</v>
      </c>
      <c r="N159" s="2" t="s">
        <v>433</v>
      </c>
      <c r="O159" s="2" t="s">
        <v>534</v>
      </c>
      <c r="P159" s="4" t="s">
        <v>535</v>
      </c>
      <c r="Q159" s="3">
        <v>45834</v>
      </c>
      <c r="R159" s="3">
        <v>45839</v>
      </c>
      <c r="S159" s="2">
        <v>0</v>
      </c>
      <c r="T159" s="2">
        <v>12</v>
      </c>
      <c r="U159" s="2">
        <v>7</v>
      </c>
      <c r="V159" s="2">
        <v>0</v>
      </c>
      <c r="W159" s="2">
        <v>5</v>
      </c>
    </row>
    <row r="160" spans="1:23" x14ac:dyDescent="0.2">
      <c r="A160" s="2" t="s">
        <v>536</v>
      </c>
      <c r="B160" s="2" t="s">
        <v>982</v>
      </c>
      <c r="C160" s="2" t="s">
        <v>983</v>
      </c>
      <c r="D160" s="2">
        <v>60</v>
      </c>
      <c r="E160" s="3">
        <v>45884</v>
      </c>
      <c r="F160" s="2"/>
      <c r="G160" s="2"/>
      <c r="H160" s="2">
        <v>12.15</v>
      </c>
      <c r="I160" s="2">
        <f>Table1[[#This Row],[Project Size]]*3150</f>
        <v>38272.5</v>
      </c>
      <c r="J160" s="2" t="s">
        <v>1234</v>
      </c>
      <c r="K160" s="2" t="s">
        <v>1192</v>
      </c>
      <c r="L160" s="2" t="s">
        <v>1298</v>
      </c>
      <c r="M160" s="2">
        <v>61910</v>
      </c>
      <c r="N160" s="2" t="s">
        <v>413</v>
      </c>
      <c r="O160" s="2" t="s">
        <v>537</v>
      </c>
      <c r="P160" s="4" t="s">
        <v>538</v>
      </c>
      <c r="Q160" s="3">
        <v>45835</v>
      </c>
      <c r="R160" s="3">
        <v>45846</v>
      </c>
      <c r="S160" s="2">
        <v>0</v>
      </c>
      <c r="T160" s="2">
        <v>5</v>
      </c>
      <c r="U160" s="2">
        <v>8</v>
      </c>
      <c r="V160" s="2">
        <v>0</v>
      </c>
      <c r="W160" s="2">
        <v>8</v>
      </c>
    </row>
    <row r="161" spans="1:23" x14ac:dyDescent="0.2">
      <c r="A161" s="2" t="s">
        <v>539</v>
      </c>
      <c r="B161" s="2" t="s">
        <v>984</v>
      </c>
      <c r="C161" s="2" t="s">
        <v>985</v>
      </c>
      <c r="D161" s="2">
        <v>60</v>
      </c>
      <c r="E161" s="3">
        <v>45882</v>
      </c>
      <c r="F161" s="3">
        <v>45909</v>
      </c>
      <c r="G161" s="2"/>
      <c r="H161" s="2">
        <v>16.61</v>
      </c>
      <c r="I161" s="2">
        <f>Table1[[#This Row],[Project Size]]*3150</f>
        <v>52321.5</v>
      </c>
      <c r="J161" s="2" t="s">
        <v>1235</v>
      </c>
      <c r="K161" s="2" t="s">
        <v>1236</v>
      </c>
      <c r="L161" s="2" t="s">
        <v>1298</v>
      </c>
      <c r="M161" s="2">
        <v>62257</v>
      </c>
      <c r="N161" s="2" t="s">
        <v>540</v>
      </c>
      <c r="O161" s="2" t="s">
        <v>541</v>
      </c>
      <c r="P161" s="4" t="s">
        <v>542</v>
      </c>
      <c r="Q161" s="3">
        <v>45835</v>
      </c>
      <c r="R161" s="3">
        <v>45847</v>
      </c>
      <c r="S161" s="2">
        <v>0</v>
      </c>
      <c r="T161" s="2">
        <v>8</v>
      </c>
      <c r="U161" s="2">
        <v>27</v>
      </c>
      <c r="V161" s="2">
        <v>0</v>
      </c>
      <c r="W161" s="2">
        <v>8</v>
      </c>
    </row>
    <row r="162" spans="1:23" x14ac:dyDescent="0.2">
      <c r="A162" s="2" t="s">
        <v>543</v>
      </c>
      <c r="B162" s="2" t="s">
        <v>986</v>
      </c>
      <c r="C162" s="2" t="s">
        <v>987</v>
      </c>
      <c r="D162" s="2">
        <v>60</v>
      </c>
      <c r="E162" s="2"/>
      <c r="F162" s="2"/>
      <c r="G162" s="2"/>
      <c r="H162" s="2">
        <v>6.48</v>
      </c>
      <c r="I162" s="2">
        <f>Table1[[#This Row],[Project Size]]*3150</f>
        <v>20412</v>
      </c>
      <c r="J162" s="2" t="s">
        <v>1237</v>
      </c>
      <c r="K162" s="2" t="s">
        <v>1165</v>
      </c>
      <c r="L162" s="2" t="s">
        <v>1298</v>
      </c>
      <c r="M162" s="2">
        <v>61802</v>
      </c>
      <c r="N162" s="2"/>
      <c r="O162" s="2" t="s">
        <v>544</v>
      </c>
      <c r="P162" s="4" t="s">
        <v>545</v>
      </c>
      <c r="Q162" s="3">
        <v>45836</v>
      </c>
      <c r="R162" s="3">
        <v>45856</v>
      </c>
      <c r="S162" s="2">
        <v>0</v>
      </c>
      <c r="T162" s="2">
        <v>2</v>
      </c>
      <c r="U162" s="2">
        <v>0</v>
      </c>
      <c r="V162" s="2">
        <v>0</v>
      </c>
      <c r="W162" s="2">
        <v>18</v>
      </c>
    </row>
    <row r="163" spans="1:23" x14ac:dyDescent="0.2">
      <c r="A163" s="2" t="s">
        <v>546</v>
      </c>
      <c r="B163" s="2" t="s">
        <v>988</v>
      </c>
      <c r="C163" s="2" t="s">
        <v>989</v>
      </c>
      <c r="D163" s="2">
        <v>59</v>
      </c>
      <c r="E163" s="3">
        <v>45868</v>
      </c>
      <c r="F163" s="3">
        <v>45880</v>
      </c>
      <c r="G163" s="3">
        <v>45882</v>
      </c>
      <c r="H163" s="2">
        <v>16.2</v>
      </c>
      <c r="I163" s="2">
        <f>Table1[[#This Row],[Project Size]]*3150</f>
        <v>51030</v>
      </c>
      <c r="J163" s="2" t="s">
        <v>1238</v>
      </c>
      <c r="K163" s="2" t="s">
        <v>1168</v>
      </c>
      <c r="L163" s="2" t="s">
        <v>1298</v>
      </c>
      <c r="M163" s="2">
        <v>61833</v>
      </c>
      <c r="N163" s="2"/>
      <c r="O163" s="2" t="s">
        <v>547</v>
      </c>
      <c r="P163" s="4" t="s">
        <v>548</v>
      </c>
      <c r="Q163" s="3">
        <v>45836</v>
      </c>
      <c r="R163" s="3">
        <v>45839</v>
      </c>
      <c r="S163" s="2">
        <v>0</v>
      </c>
      <c r="T163" s="2">
        <v>6</v>
      </c>
      <c r="U163" s="2">
        <v>7</v>
      </c>
      <c r="V163" s="2">
        <v>6</v>
      </c>
      <c r="W163" s="2">
        <v>1</v>
      </c>
    </row>
    <row r="164" spans="1:23" x14ac:dyDescent="0.2">
      <c r="A164" s="2" t="s">
        <v>549</v>
      </c>
      <c r="B164" s="2" t="s">
        <v>990</v>
      </c>
      <c r="C164" s="2" t="s">
        <v>770</v>
      </c>
      <c r="D164" s="2">
        <v>59</v>
      </c>
      <c r="E164" s="3">
        <v>45870</v>
      </c>
      <c r="F164" s="3">
        <v>45901</v>
      </c>
      <c r="G164" s="2"/>
      <c r="H164" s="2">
        <v>11.34</v>
      </c>
      <c r="I164" s="2">
        <f>Table1[[#This Row],[Project Size]]*3150</f>
        <v>35721</v>
      </c>
      <c r="J164" s="2" t="s">
        <v>1239</v>
      </c>
      <c r="K164" s="2" t="s">
        <v>1194</v>
      </c>
      <c r="L164" s="2" t="s">
        <v>1298</v>
      </c>
      <c r="M164" s="2">
        <v>61846</v>
      </c>
      <c r="N164" s="2" t="s">
        <v>550</v>
      </c>
      <c r="O164" s="2" t="s">
        <v>551</v>
      </c>
      <c r="P164" s="4" t="s">
        <v>552</v>
      </c>
      <c r="Q164" s="3">
        <v>45836</v>
      </c>
      <c r="R164" s="3">
        <v>45841</v>
      </c>
      <c r="S164" s="2">
        <v>0</v>
      </c>
      <c r="T164" s="2">
        <v>6</v>
      </c>
      <c r="U164" s="2">
        <v>8</v>
      </c>
      <c r="V164" s="2">
        <v>0</v>
      </c>
      <c r="W164" s="2">
        <v>3</v>
      </c>
    </row>
    <row r="165" spans="1:23" x14ac:dyDescent="0.2">
      <c r="A165" s="2" t="s">
        <v>553</v>
      </c>
      <c r="B165" s="2" t="s">
        <v>792</v>
      </c>
      <c r="C165" s="2" t="s">
        <v>991</v>
      </c>
      <c r="D165" s="2">
        <v>58</v>
      </c>
      <c r="E165" s="2"/>
      <c r="F165" s="2"/>
      <c r="G165" s="2"/>
      <c r="H165" s="2">
        <v>16.61</v>
      </c>
      <c r="I165" s="2">
        <f>Table1[[#This Row],[Project Size]]*3150</f>
        <v>52321.5</v>
      </c>
      <c r="J165" s="2" t="s">
        <v>1240</v>
      </c>
      <c r="K165" s="2" t="s">
        <v>1241</v>
      </c>
      <c r="L165" s="2" t="s">
        <v>1298</v>
      </c>
      <c r="M165" s="2">
        <v>61848</v>
      </c>
      <c r="N165" s="2" t="s">
        <v>340</v>
      </c>
      <c r="O165" s="2" t="s">
        <v>554</v>
      </c>
      <c r="P165" s="4" t="s">
        <v>555</v>
      </c>
      <c r="Q165" s="3">
        <v>45838</v>
      </c>
      <c r="R165" s="3">
        <v>45846</v>
      </c>
      <c r="S165" s="2">
        <v>0</v>
      </c>
      <c r="T165" s="2">
        <v>5</v>
      </c>
      <c r="U165" s="2">
        <v>1</v>
      </c>
      <c r="V165" s="2">
        <v>0</v>
      </c>
      <c r="W165" s="2">
        <v>7</v>
      </c>
    </row>
    <row r="166" spans="1:23" x14ac:dyDescent="0.2">
      <c r="A166" s="2" t="s">
        <v>556</v>
      </c>
      <c r="B166" s="2" t="s">
        <v>792</v>
      </c>
      <c r="C166" s="2" t="s">
        <v>992</v>
      </c>
      <c r="D166" s="2">
        <v>57</v>
      </c>
      <c r="E166" s="3">
        <v>45894</v>
      </c>
      <c r="F166" s="2"/>
      <c r="G166" s="2"/>
      <c r="H166" s="2">
        <v>8.1</v>
      </c>
      <c r="I166" s="2">
        <f>Table1[[#This Row],[Project Size]]*3150</f>
        <v>25515</v>
      </c>
      <c r="J166" s="2" t="s">
        <v>1357</v>
      </c>
      <c r="K166" s="2" t="s">
        <v>1358</v>
      </c>
      <c r="L166" s="2" t="s">
        <v>1298</v>
      </c>
      <c r="M166" s="2">
        <v>61856</v>
      </c>
      <c r="N166" s="2"/>
      <c r="O166" s="2" t="s">
        <v>557</v>
      </c>
      <c r="P166" s="4" t="s">
        <v>558</v>
      </c>
      <c r="Q166" s="3">
        <v>45838</v>
      </c>
      <c r="R166" s="3">
        <v>45846</v>
      </c>
      <c r="S166" s="2">
        <v>0</v>
      </c>
      <c r="T166" s="2">
        <v>4</v>
      </c>
      <c r="U166" s="2">
        <v>25</v>
      </c>
      <c r="V166" s="2">
        <v>0</v>
      </c>
      <c r="W166" s="2">
        <v>1</v>
      </c>
    </row>
    <row r="167" spans="1:23" x14ac:dyDescent="0.2">
      <c r="A167" s="2" t="s">
        <v>559</v>
      </c>
      <c r="B167" s="2" t="s">
        <v>769</v>
      </c>
      <c r="C167" s="2" t="s">
        <v>993</v>
      </c>
      <c r="D167" s="2">
        <v>57</v>
      </c>
      <c r="E167" s="2"/>
      <c r="F167" s="2"/>
      <c r="G167" s="2"/>
      <c r="H167" s="2">
        <v>15.8</v>
      </c>
      <c r="I167" s="2">
        <f>Table1[[#This Row],[Project Size]]*3150</f>
        <v>49770</v>
      </c>
      <c r="J167" s="2" t="s">
        <v>1242</v>
      </c>
      <c r="K167" s="2" t="s">
        <v>1220</v>
      </c>
      <c r="L167" s="2" t="s">
        <v>1298</v>
      </c>
      <c r="M167" s="2">
        <v>61938</v>
      </c>
      <c r="N167" s="2"/>
      <c r="O167" s="2" t="s">
        <v>560</v>
      </c>
      <c r="P167" s="4" t="s">
        <v>561</v>
      </c>
      <c r="Q167" s="3">
        <v>45838</v>
      </c>
      <c r="R167" s="3">
        <v>45848</v>
      </c>
      <c r="S167" s="2">
        <v>0</v>
      </c>
      <c r="T167" s="2">
        <v>18</v>
      </c>
      <c r="U167" s="2">
        <v>0</v>
      </c>
      <c r="V167" s="2">
        <v>0</v>
      </c>
      <c r="W167" s="2">
        <v>9</v>
      </c>
    </row>
    <row r="168" spans="1:23" x14ac:dyDescent="0.2">
      <c r="A168" s="2" t="s">
        <v>562</v>
      </c>
      <c r="B168" s="2" t="s">
        <v>994</v>
      </c>
      <c r="C168" s="2" t="s">
        <v>995</v>
      </c>
      <c r="D168" s="2">
        <v>57</v>
      </c>
      <c r="E168" s="3">
        <v>45876</v>
      </c>
      <c r="F168" s="3">
        <v>45896</v>
      </c>
      <c r="G168" s="2"/>
      <c r="H168" s="2">
        <v>8.1999999999999993</v>
      </c>
      <c r="I168" s="2">
        <f>Table1[[#This Row],[Project Size]]*3150</f>
        <v>25829.999999999996</v>
      </c>
      <c r="J168" s="2" t="s">
        <v>1243</v>
      </c>
      <c r="K168" s="2" t="s">
        <v>1244</v>
      </c>
      <c r="L168" s="2" t="s">
        <v>1298</v>
      </c>
      <c r="M168" s="2">
        <v>62565</v>
      </c>
      <c r="N168" s="2" t="s">
        <v>563</v>
      </c>
      <c r="O168" s="2" t="s">
        <v>564</v>
      </c>
      <c r="P168" s="4" t="s">
        <v>565</v>
      </c>
      <c r="Q168" s="3">
        <v>45838</v>
      </c>
      <c r="R168" s="3">
        <v>45839</v>
      </c>
      <c r="S168" s="2">
        <v>0</v>
      </c>
      <c r="T168" s="2">
        <v>6</v>
      </c>
      <c r="U168" s="2">
        <v>30</v>
      </c>
      <c r="V168" s="2">
        <v>0</v>
      </c>
      <c r="W168" s="2">
        <v>1</v>
      </c>
    </row>
    <row r="169" spans="1:23" x14ac:dyDescent="0.2">
      <c r="A169" s="2" t="s">
        <v>566</v>
      </c>
      <c r="B169" s="2" t="s">
        <v>996</v>
      </c>
      <c r="C169" s="2" t="s">
        <v>997</v>
      </c>
      <c r="D169" s="2">
        <v>56</v>
      </c>
      <c r="E169" s="2"/>
      <c r="F169" s="2"/>
      <c r="G169" s="2"/>
      <c r="H169" s="2">
        <v>4.0999999999999996</v>
      </c>
      <c r="I169" s="2">
        <f>Table1[[#This Row],[Project Size]]*3150</f>
        <v>12914.999999999998</v>
      </c>
      <c r="J169" s="2" t="s">
        <v>1245</v>
      </c>
      <c r="K169" s="2" t="s">
        <v>1246</v>
      </c>
      <c r="L169" s="2" t="s">
        <v>1298</v>
      </c>
      <c r="M169" s="2">
        <v>61455</v>
      </c>
      <c r="N169" s="2"/>
      <c r="O169" s="2" t="s">
        <v>567</v>
      </c>
      <c r="P169" s="4" t="s">
        <v>568</v>
      </c>
      <c r="Q169" s="3">
        <v>45839</v>
      </c>
      <c r="R169" s="3">
        <v>45847</v>
      </c>
      <c r="S169" s="2">
        <v>0</v>
      </c>
      <c r="T169" s="2">
        <v>6</v>
      </c>
      <c r="U169" s="2">
        <v>0</v>
      </c>
      <c r="V169" s="2">
        <v>0</v>
      </c>
      <c r="W169" s="2">
        <v>9</v>
      </c>
    </row>
    <row r="170" spans="1:23" x14ac:dyDescent="0.2">
      <c r="A170" s="2" t="s">
        <v>569</v>
      </c>
      <c r="B170" s="2" t="s">
        <v>998</v>
      </c>
      <c r="C170" s="2" t="s">
        <v>999</v>
      </c>
      <c r="D170" s="2">
        <v>52</v>
      </c>
      <c r="E170" s="3">
        <v>45862</v>
      </c>
      <c r="F170" s="3">
        <v>45871</v>
      </c>
      <c r="G170" s="3">
        <v>45873</v>
      </c>
      <c r="H170" s="2">
        <v>12.96</v>
      </c>
      <c r="I170" s="2">
        <f>Table1[[#This Row],[Project Size]]*3150</f>
        <v>40824</v>
      </c>
      <c r="J170" s="2" t="s">
        <v>1359</v>
      </c>
      <c r="K170" s="2" t="s">
        <v>1360</v>
      </c>
      <c r="L170" s="2" t="s">
        <v>1298</v>
      </c>
      <c r="M170" s="2">
        <v>61883</v>
      </c>
      <c r="N170" s="2"/>
      <c r="O170" s="2" t="s">
        <v>570</v>
      </c>
      <c r="P170" s="4" t="s">
        <v>571</v>
      </c>
      <c r="Q170" s="3">
        <v>45843</v>
      </c>
      <c r="R170" s="3">
        <v>45848</v>
      </c>
      <c r="S170" s="2">
        <v>0</v>
      </c>
      <c r="T170" s="2">
        <v>5</v>
      </c>
      <c r="U170" s="2">
        <v>8</v>
      </c>
      <c r="V170" s="2">
        <v>0</v>
      </c>
      <c r="W170" s="2">
        <v>4</v>
      </c>
    </row>
    <row r="171" spans="1:23" x14ac:dyDescent="0.2">
      <c r="A171" s="2" t="s">
        <v>572</v>
      </c>
      <c r="B171" s="2" t="s">
        <v>825</v>
      </c>
      <c r="C171" s="2" t="s">
        <v>1000</v>
      </c>
      <c r="D171" s="2">
        <v>50</v>
      </c>
      <c r="E171" s="3">
        <v>45862</v>
      </c>
      <c r="F171" s="2"/>
      <c r="G171" s="2"/>
      <c r="H171" s="2">
        <v>4.8600000000000003</v>
      </c>
      <c r="I171" s="2">
        <f>Table1[[#This Row],[Project Size]]*3150</f>
        <v>15309.000000000002</v>
      </c>
      <c r="J171" s="2" t="s">
        <v>1361</v>
      </c>
      <c r="K171" s="2" t="s">
        <v>1337</v>
      </c>
      <c r="L171" s="2" t="s">
        <v>1298</v>
      </c>
      <c r="M171" s="2">
        <v>61832</v>
      </c>
      <c r="N171" s="2" t="s">
        <v>340</v>
      </c>
      <c r="O171" s="2" t="s">
        <v>573</v>
      </c>
      <c r="P171" s="4" t="s">
        <v>574</v>
      </c>
      <c r="Q171" s="3">
        <v>45845</v>
      </c>
      <c r="R171" s="3">
        <v>45849</v>
      </c>
      <c r="S171" s="2">
        <v>0</v>
      </c>
      <c r="T171" s="2">
        <v>1</v>
      </c>
      <c r="U171" s="2">
        <v>0</v>
      </c>
      <c r="V171" s="2">
        <v>0</v>
      </c>
      <c r="W171" s="2">
        <v>4</v>
      </c>
    </row>
    <row r="172" spans="1:23" x14ac:dyDescent="0.2">
      <c r="A172" s="2" t="s">
        <v>575</v>
      </c>
      <c r="B172" s="2" t="s">
        <v>856</v>
      </c>
      <c r="C172" s="2" t="s">
        <v>1001</v>
      </c>
      <c r="D172" s="2">
        <v>49</v>
      </c>
      <c r="E172" s="3">
        <v>45874</v>
      </c>
      <c r="F172" s="3">
        <v>45897</v>
      </c>
      <c r="G172" s="2"/>
      <c r="H172" s="2">
        <v>11.75</v>
      </c>
      <c r="I172" s="2">
        <f>Table1[[#This Row],[Project Size]]*3150</f>
        <v>37012.5</v>
      </c>
      <c r="J172" s="2" t="s">
        <v>1247</v>
      </c>
      <c r="K172" s="2" t="s">
        <v>1232</v>
      </c>
      <c r="L172" s="2" t="s">
        <v>1298</v>
      </c>
      <c r="M172" s="2">
        <v>61924</v>
      </c>
      <c r="N172" s="2"/>
      <c r="O172" s="2" t="s">
        <v>576</v>
      </c>
      <c r="P172" s="4" t="s">
        <v>577</v>
      </c>
      <c r="Q172" s="3">
        <v>45846</v>
      </c>
      <c r="R172" s="3">
        <v>45847</v>
      </c>
      <c r="S172" s="2">
        <v>0</v>
      </c>
      <c r="T172" s="2">
        <v>6</v>
      </c>
      <c r="U172" s="2">
        <v>19</v>
      </c>
      <c r="V172" s="2">
        <v>0</v>
      </c>
      <c r="W172" s="2">
        <v>1</v>
      </c>
    </row>
    <row r="173" spans="1:23" x14ac:dyDescent="0.2">
      <c r="A173" s="2" t="s">
        <v>578</v>
      </c>
      <c r="B173" s="2" t="s">
        <v>1002</v>
      </c>
      <c r="C173" s="2" t="s">
        <v>1003</v>
      </c>
      <c r="D173" s="2">
        <v>49</v>
      </c>
      <c r="E173" s="2"/>
      <c r="F173" s="2"/>
      <c r="G173" s="2"/>
      <c r="H173" s="2">
        <v>12.96</v>
      </c>
      <c r="I173" s="2">
        <f>Table1[[#This Row],[Project Size]]*3150</f>
        <v>40824</v>
      </c>
      <c r="J173" s="2" t="s">
        <v>1248</v>
      </c>
      <c r="K173" s="2" t="s">
        <v>1249</v>
      </c>
      <c r="L173" s="2" t="s">
        <v>1298</v>
      </c>
      <c r="M173" s="2">
        <v>61814</v>
      </c>
      <c r="N173" s="2"/>
      <c r="O173" s="2" t="s">
        <v>579</v>
      </c>
      <c r="P173" s="4" t="s">
        <v>580</v>
      </c>
      <c r="Q173" s="3">
        <v>45846</v>
      </c>
      <c r="R173" s="3">
        <v>45849</v>
      </c>
      <c r="S173" s="2">
        <v>0</v>
      </c>
      <c r="T173" s="2">
        <v>2</v>
      </c>
      <c r="U173" s="2">
        <v>0</v>
      </c>
      <c r="V173" s="2">
        <v>0</v>
      </c>
      <c r="W173" s="2">
        <v>4</v>
      </c>
    </row>
    <row r="174" spans="1:23" x14ac:dyDescent="0.2">
      <c r="A174" s="2" t="s">
        <v>581</v>
      </c>
      <c r="B174" s="2" t="s">
        <v>752</v>
      </c>
      <c r="C174" s="2" t="s">
        <v>1004</v>
      </c>
      <c r="D174" s="2">
        <v>49</v>
      </c>
      <c r="E174" s="3">
        <v>45869</v>
      </c>
      <c r="F174" s="2"/>
      <c r="G174" s="2"/>
      <c r="H174" s="2">
        <v>13.77</v>
      </c>
      <c r="I174" s="2">
        <f>Table1[[#This Row],[Project Size]]*3150</f>
        <v>43375.5</v>
      </c>
      <c r="J174" s="2" t="s">
        <v>1250</v>
      </c>
      <c r="K174" s="2" t="s">
        <v>1251</v>
      </c>
      <c r="L174" s="2" t="s">
        <v>1298</v>
      </c>
      <c r="M174" s="2">
        <v>61834</v>
      </c>
      <c r="N174" s="2" t="s">
        <v>449</v>
      </c>
      <c r="O174" s="2" t="s">
        <v>582</v>
      </c>
      <c r="P174" s="4" t="s">
        <v>583</v>
      </c>
      <c r="Q174" s="3">
        <v>45846</v>
      </c>
      <c r="R174" s="3">
        <v>45854</v>
      </c>
      <c r="S174" s="2">
        <v>0</v>
      </c>
      <c r="T174" s="2">
        <v>9</v>
      </c>
      <c r="U174" s="2">
        <v>7</v>
      </c>
      <c r="V174" s="2">
        <v>0</v>
      </c>
      <c r="W174" s="2">
        <v>7</v>
      </c>
    </row>
    <row r="175" spans="1:23" x14ac:dyDescent="0.2">
      <c r="A175" s="2" t="s">
        <v>584</v>
      </c>
      <c r="B175" s="2" t="s">
        <v>785</v>
      </c>
      <c r="C175" s="2" t="s">
        <v>1005</v>
      </c>
      <c r="D175" s="2">
        <v>47</v>
      </c>
      <c r="E175" s="3">
        <v>45883</v>
      </c>
      <c r="F175" s="3">
        <v>45922</v>
      </c>
      <c r="G175" s="2"/>
      <c r="H175" s="2">
        <v>8.1</v>
      </c>
      <c r="I175" s="2">
        <f>Table1[[#This Row],[Project Size]]*3150</f>
        <v>25515</v>
      </c>
      <c r="J175" s="2" t="s">
        <v>1252</v>
      </c>
      <c r="K175" s="2" t="s">
        <v>1104</v>
      </c>
      <c r="L175" s="2" t="s">
        <v>1298</v>
      </c>
      <c r="M175" s="2">
        <v>61832</v>
      </c>
      <c r="N175" s="2"/>
      <c r="O175" s="2" t="s">
        <v>585</v>
      </c>
      <c r="P175" s="4" t="s">
        <v>586</v>
      </c>
      <c r="Q175" s="3">
        <v>45848</v>
      </c>
      <c r="R175" s="3">
        <v>45854</v>
      </c>
      <c r="S175" s="2">
        <v>0</v>
      </c>
      <c r="T175" s="2">
        <v>5</v>
      </c>
      <c r="U175" s="2">
        <v>23</v>
      </c>
      <c r="V175" s="2">
        <v>0</v>
      </c>
      <c r="W175" s="2">
        <v>7</v>
      </c>
    </row>
    <row r="176" spans="1:23" x14ac:dyDescent="0.2">
      <c r="A176" s="2" t="s">
        <v>587</v>
      </c>
      <c r="B176" s="2" t="s">
        <v>1006</v>
      </c>
      <c r="C176" s="2" t="s">
        <v>1007</v>
      </c>
      <c r="D176" s="2">
        <v>47</v>
      </c>
      <c r="E176" s="2"/>
      <c r="F176" s="2"/>
      <c r="G176" s="2"/>
      <c r="H176" s="2">
        <v>17.420000000000002</v>
      </c>
      <c r="I176" s="2">
        <f>Table1[[#This Row],[Project Size]]*3150</f>
        <v>54873.000000000007</v>
      </c>
      <c r="J176" s="2" t="s">
        <v>1253</v>
      </c>
      <c r="K176" s="2" t="s">
        <v>1254</v>
      </c>
      <c r="L176" s="2" t="s">
        <v>1298</v>
      </c>
      <c r="M176" s="2">
        <v>60938</v>
      </c>
      <c r="N176" s="2"/>
      <c r="O176" s="2" t="s">
        <v>588</v>
      </c>
      <c r="P176" s="4" t="s">
        <v>589</v>
      </c>
      <c r="Q176" s="3">
        <v>45848</v>
      </c>
      <c r="R176" s="3">
        <v>45854</v>
      </c>
      <c r="S176" s="2">
        <v>0</v>
      </c>
      <c r="T176" s="2">
        <v>5</v>
      </c>
      <c r="U176" s="2">
        <v>0</v>
      </c>
      <c r="V176" s="2">
        <v>0</v>
      </c>
      <c r="W176" s="2">
        <v>4</v>
      </c>
    </row>
    <row r="177" spans="1:23" x14ac:dyDescent="0.2">
      <c r="A177" s="2" t="s">
        <v>590</v>
      </c>
      <c r="B177" s="2" t="s">
        <v>1008</v>
      </c>
      <c r="C177" s="2" t="s">
        <v>1009</v>
      </c>
      <c r="D177" s="2">
        <v>47</v>
      </c>
      <c r="E177" s="3">
        <v>45870</v>
      </c>
      <c r="F177" s="3">
        <v>45936</v>
      </c>
      <c r="G177" s="2"/>
      <c r="H177" s="2">
        <v>8.91</v>
      </c>
      <c r="I177" s="2">
        <f>Table1[[#This Row],[Project Size]]*3150</f>
        <v>28066.5</v>
      </c>
      <c r="J177" s="2" t="s">
        <v>1362</v>
      </c>
      <c r="K177" s="2" t="s">
        <v>1363</v>
      </c>
      <c r="L177" s="2" t="s">
        <v>1298</v>
      </c>
      <c r="M177" s="2">
        <v>61872</v>
      </c>
      <c r="N177" s="2"/>
      <c r="O177" s="2" t="s">
        <v>591</v>
      </c>
      <c r="P177" s="4" t="s">
        <v>592</v>
      </c>
      <c r="Q177" s="3">
        <v>45849</v>
      </c>
      <c r="R177" s="3">
        <v>45855</v>
      </c>
      <c r="S177" s="2">
        <v>0</v>
      </c>
      <c r="T177" s="2">
        <v>4</v>
      </c>
      <c r="U177" s="2">
        <v>10</v>
      </c>
      <c r="V177" s="2">
        <v>0</v>
      </c>
      <c r="W177" s="2">
        <v>5</v>
      </c>
    </row>
    <row r="178" spans="1:23" x14ac:dyDescent="0.2">
      <c r="A178" s="2" t="s">
        <v>593</v>
      </c>
      <c r="B178" s="2" t="s">
        <v>1010</v>
      </c>
      <c r="C178" s="2" t="s">
        <v>1011</v>
      </c>
      <c r="D178" s="2">
        <v>45</v>
      </c>
      <c r="E178" s="2"/>
      <c r="F178" s="2"/>
      <c r="G178" s="2"/>
      <c r="H178" s="2">
        <v>15.17</v>
      </c>
      <c r="I178" s="2">
        <f>Table1[[#This Row],[Project Size]]*3150</f>
        <v>47785.5</v>
      </c>
      <c r="J178" s="2" t="s">
        <v>1255</v>
      </c>
      <c r="K178" s="2" t="s">
        <v>1256</v>
      </c>
      <c r="L178" s="2" t="s">
        <v>1298</v>
      </c>
      <c r="M178" s="2">
        <v>61764</v>
      </c>
      <c r="N178" s="2"/>
      <c r="O178" s="2" t="s">
        <v>594</v>
      </c>
      <c r="P178" s="4" t="s">
        <v>595</v>
      </c>
      <c r="Q178" s="3">
        <v>45850</v>
      </c>
      <c r="R178" s="3">
        <v>45855</v>
      </c>
      <c r="S178" s="2">
        <v>0</v>
      </c>
      <c r="T178" s="2">
        <v>4</v>
      </c>
      <c r="U178" s="2">
        <v>0</v>
      </c>
      <c r="V178" s="2">
        <v>0</v>
      </c>
      <c r="W178" s="2">
        <v>4</v>
      </c>
    </row>
    <row r="179" spans="1:23" x14ac:dyDescent="0.2">
      <c r="A179" s="2" t="s">
        <v>596</v>
      </c>
      <c r="B179" s="2" t="s">
        <v>1010</v>
      </c>
      <c r="C179" s="2" t="s">
        <v>1011</v>
      </c>
      <c r="D179" s="2">
        <v>45</v>
      </c>
      <c r="E179" s="3">
        <v>45888</v>
      </c>
      <c r="F179" s="2"/>
      <c r="G179" s="2"/>
      <c r="H179" s="2">
        <v>6.56</v>
      </c>
      <c r="I179" s="2">
        <f>Table1[[#This Row],[Project Size]]*3150</f>
        <v>20664</v>
      </c>
      <c r="J179" s="2" t="s">
        <v>1257</v>
      </c>
      <c r="K179" s="2" t="s">
        <v>1256</v>
      </c>
      <c r="L179" s="2" t="s">
        <v>1298</v>
      </c>
      <c r="M179" s="2">
        <v>61764</v>
      </c>
      <c r="N179" s="2" t="s">
        <v>597</v>
      </c>
      <c r="O179" s="2" t="s">
        <v>594</v>
      </c>
      <c r="P179" s="4" t="s">
        <v>595</v>
      </c>
      <c r="Q179" s="3">
        <v>45850</v>
      </c>
      <c r="R179" s="3">
        <v>45855</v>
      </c>
      <c r="S179" s="2">
        <v>0</v>
      </c>
      <c r="T179" s="2">
        <v>5</v>
      </c>
      <c r="U179" s="2">
        <v>7</v>
      </c>
      <c r="V179" s="2">
        <v>0</v>
      </c>
      <c r="W179" s="2">
        <v>4</v>
      </c>
    </row>
    <row r="180" spans="1:23" x14ac:dyDescent="0.2">
      <c r="A180" s="2" t="s">
        <v>598</v>
      </c>
      <c r="B180" s="2" t="s">
        <v>856</v>
      </c>
      <c r="C180" s="2" t="s">
        <v>1012</v>
      </c>
      <c r="D180" s="2">
        <v>44</v>
      </c>
      <c r="E180" s="3">
        <v>45883</v>
      </c>
      <c r="F180" s="3">
        <v>45922</v>
      </c>
      <c r="G180" s="2"/>
      <c r="H180" s="2">
        <v>25.11</v>
      </c>
      <c r="I180" s="2">
        <f>Table1[[#This Row],[Project Size]]*3150</f>
        <v>79096.5</v>
      </c>
      <c r="J180" s="2" t="s">
        <v>1258</v>
      </c>
      <c r="K180" s="2" t="s">
        <v>1194</v>
      </c>
      <c r="L180" s="2" t="s">
        <v>1298</v>
      </c>
      <c r="M180" s="2">
        <v>61846</v>
      </c>
      <c r="N180" s="2" t="s">
        <v>550</v>
      </c>
      <c r="O180" s="2" t="s">
        <v>599</v>
      </c>
      <c r="P180" s="4" t="s">
        <v>600</v>
      </c>
      <c r="Q180" s="3">
        <v>45852</v>
      </c>
      <c r="R180" s="3">
        <v>45856</v>
      </c>
      <c r="S180" s="2">
        <v>0</v>
      </c>
      <c r="T180" s="2">
        <v>19</v>
      </c>
      <c r="U180" s="2">
        <v>0</v>
      </c>
      <c r="V180" s="2">
        <v>0</v>
      </c>
      <c r="W180" s="2">
        <v>6</v>
      </c>
    </row>
    <row r="181" spans="1:23" x14ac:dyDescent="0.2">
      <c r="A181" s="2" t="s">
        <v>601</v>
      </c>
      <c r="B181" s="2" t="s">
        <v>1013</v>
      </c>
      <c r="C181" s="2" t="s">
        <v>1014</v>
      </c>
      <c r="D181" s="2">
        <v>43</v>
      </c>
      <c r="E181" s="3">
        <v>45862</v>
      </c>
      <c r="F181" s="3">
        <v>45869</v>
      </c>
      <c r="G181" s="3">
        <v>45869</v>
      </c>
      <c r="H181" s="2">
        <v>6.08</v>
      </c>
      <c r="I181" s="2">
        <f>Table1[[#This Row],[Project Size]]*3150</f>
        <v>19152</v>
      </c>
      <c r="J181" s="2" t="s">
        <v>1364</v>
      </c>
      <c r="K181" s="2" t="s">
        <v>1353</v>
      </c>
      <c r="L181" s="2" t="s">
        <v>1298</v>
      </c>
      <c r="M181" s="2">
        <v>61821</v>
      </c>
      <c r="N181" s="2" t="s">
        <v>433</v>
      </c>
      <c r="O181" s="2" t="s">
        <v>602</v>
      </c>
      <c r="P181" s="4" t="s">
        <v>603</v>
      </c>
      <c r="Q181" s="3">
        <v>45852</v>
      </c>
      <c r="R181" s="2"/>
      <c r="S181" s="2">
        <v>0</v>
      </c>
      <c r="T181" s="2">
        <v>3</v>
      </c>
      <c r="U181" s="2">
        <v>6</v>
      </c>
      <c r="V181" s="2">
        <v>0</v>
      </c>
      <c r="W181" s="2">
        <v>0</v>
      </c>
    </row>
    <row r="182" spans="1:23" x14ac:dyDescent="0.2">
      <c r="A182" s="2" t="s">
        <v>604</v>
      </c>
      <c r="B182" s="2" t="s">
        <v>1015</v>
      </c>
      <c r="C182" s="2" t="s">
        <v>1016</v>
      </c>
      <c r="D182" s="2">
        <v>43</v>
      </c>
      <c r="E182" s="3">
        <v>45895</v>
      </c>
      <c r="F182" s="2"/>
      <c r="G182" s="2"/>
      <c r="H182" s="2">
        <v>12.96</v>
      </c>
      <c r="I182" s="2">
        <f>Table1[[#This Row],[Project Size]]*3150</f>
        <v>40824</v>
      </c>
      <c r="J182" s="2" t="s">
        <v>1259</v>
      </c>
      <c r="K182" s="2" t="s">
        <v>1209</v>
      </c>
      <c r="L182" s="2" t="s">
        <v>1298</v>
      </c>
      <c r="M182" s="2">
        <v>62447</v>
      </c>
      <c r="N182" s="2" t="s">
        <v>473</v>
      </c>
      <c r="O182" s="2" t="s">
        <v>605</v>
      </c>
      <c r="P182" s="4" t="s">
        <v>606</v>
      </c>
      <c r="Q182" s="3">
        <v>45852</v>
      </c>
      <c r="R182" s="3">
        <v>45859</v>
      </c>
      <c r="S182" s="2">
        <v>0</v>
      </c>
      <c r="T182" s="2">
        <v>10</v>
      </c>
      <c r="U182" s="2">
        <v>18</v>
      </c>
      <c r="V182" s="2">
        <v>0</v>
      </c>
      <c r="W182" s="2">
        <v>6</v>
      </c>
    </row>
    <row r="183" spans="1:23" x14ac:dyDescent="0.2">
      <c r="A183" s="2" t="s">
        <v>607</v>
      </c>
      <c r="B183" s="2" t="s">
        <v>1017</v>
      </c>
      <c r="C183" s="2" t="s">
        <v>1018</v>
      </c>
      <c r="D183" s="2">
        <v>42</v>
      </c>
      <c r="E183" s="3">
        <v>45873</v>
      </c>
      <c r="F183" s="3">
        <v>45915</v>
      </c>
      <c r="G183" s="2"/>
      <c r="H183" s="2">
        <v>17.82</v>
      </c>
      <c r="I183" s="2">
        <f>Table1[[#This Row],[Project Size]]*3150</f>
        <v>56133</v>
      </c>
      <c r="J183" s="2" t="s">
        <v>1374</v>
      </c>
      <c r="K183" s="2" t="s">
        <v>1373</v>
      </c>
      <c r="L183" s="2" t="s">
        <v>1298</v>
      </c>
      <c r="M183" s="2">
        <v>61937</v>
      </c>
      <c r="N183" s="2"/>
      <c r="O183" s="2" t="s">
        <v>608</v>
      </c>
      <c r="P183" s="4" t="s">
        <v>609</v>
      </c>
      <c r="Q183" s="3">
        <v>45853</v>
      </c>
      <c r="R183" s="3">
        <v>45856</v>
      </c>
      <c r="S183" s="2">
        <v>0</v>
      </c>
      <c r="T183" s="2">
        <v>12</v>
      </c>
      <c r="U183" s="2">
        <v>2</v>
      </c>
      <c r="V183" s="2">
        <v>0</v>
      </c>
      <c r="W183" s="2">
        <v>5</v>
      </c>
    </row>
    <row r="184" spans="1:23" x14ac:dyDescent="0.2">
      <c r="A184" s="2" t="s">
        <v>610</v>
      </c>
      <c r="B184" s="2" t="s">
        <v>807</v>
      </c>
      <c r="C184" s="2" t="s">
        <v>1019</v>
      </c>
      <c r="D184" s="2">
        <v>41</v>
      </c>
      <c r="E184" s="2"/>
      <c r="F184" s="2"/>
      <c r="G184" s="2"/>
      <c r="H184" s="2">
        <v>18.23</v>
      </c>
      <c r="I184" s="2">
        <f>Table1[[#This Row],[Project Size]]*3150</f>
        <v>57424.5</v>
      </c>
      <c r="J184" s="2" t="s">
        <v>1260</v>
      </c>
      <c r="K184" s="2" t="s">
        <v>1360</v>
      </c>
      <c r="L184" s="2" t="s">
        <v>1298</v>
      </c>
      <c r="M184" s="2">
        <v>61883</v>
      </c>
      <c r="N184" s="2" t="s">
        <v>611</v>
      </c>
      <c r="O184" s="2" t="s">
        <v>612</v>
      </c>
      <c r="P184" s="4" t="s">
        <v>613</v>
      </c>
      <c r="Q184" s="3">
        <v>45854</v>
      </c>
      <c r="R184" s="3">
        <v>45860</v>
      </c>
      <c r="S184" s="2">
        <v>0</v>
      </c>
      <c r="T184" s="2">
        <v>20</v>
      </c>
      <c r="U184" s="2">
        <v>0</v>
      </c>
      <c r="V184" s="2">
        <v>0</v>
      </c>
      <c r="W184" s="2">
        <v>4</v>
      </c>
    </row>
    <row r="185" spans="1:23" x14ac:dyDescent="0.2">
      <c r="A185" s="2" t="s">
        <v>614</v>
      </c>
      <c r="B185" s="2" t="s">
        <v>1020</v>
      </c>
      <c r="C185" s="2" t="s">
        <v>1021</v>
      </c>
      <c r="D185" s="2">
        <v>39</v>
      </c>
      <c r="E185" s="3">
        <v>45895</v>
      </c>
      <c r="F185" s="2"/>
      <c r="G185" s="2"/>
      <c r="H185" s="2">
        <v>8.1</v>
      </c>
      <c r="I185" s="2">
        <f>Table1[[#This Row],[Project Size]]*3150</f>
        <v>25515</v>
      </c>
      <c r="J185" s="2" t="s">
        <v>1261</v>
      </c>
      <c r="K185" s="2" t="s">
        <v>1220</v>
      </c>
      <c r="L185" s="2" t="s">
        <v>1298</v>
      </c>
      <c r="M185" s="2">
        <v>61938</v>
      </c>
      <c r="N185" s="2"/>
      <c r="O185" s="2" t="s">
        <v>615</v>
      </c>
      <c r="P185" s="4" t="s">
        <v>616</v>
      </c>
      <c r="Q185" s="3">
        <v>45856</v>
      </c>
      <c r="R185" s="3">
        <v>45863</v>
      </c>
      <c r="S185" s="2">
        <v>0</v>
      </c>
      <c r="T185" s="2">
        <v>5</v>
      </c>
      <c r="U185" s="2">
        <v>5</v>
      </c>
      <c r="V185" s="2">
        <v>0</v>
      </c>
      <c r="W185" s="2">
        <v>6</v>
      </c>
    </row>
    <row r="186" spans="1:23" x14ac:dyDescent="0.2">
      <c r="A186" s="2" t="s">
        <v>617</v>
      </c>
      <c r="B186" s="2" t="s">
        <v>1022</v>
      </c>
      <c r="C186" s="2" t="s">
        <v>1023</v>
      </c>
      <c r="D186" s="2">
        <v>39</v>
      </c>
      <c r="E186" s="3">
        <v>45883</v>
      </c>
      <c r="F186" s="2"/>
      <c r="G186" s="2"/>
      <c r="H186" s="2">
        <v>6.89</v>
      </c>
      <c r="I186" s="2">
        <f>Table1[[#This Row],[Project Size]]*3150</f>
        <v>21703.5</v>
      </c>
      <c r="J186" s="2" t="s">
        <v>1262</v>
      </c>
      <c r="K186" s="2" t="s">
        <v>1104</v>
      </c>
      <c r="L186" s="2" t="s">
        <v>1298</v>
      </c>
      <c r="M186" s="2">
        <v>61832</v>
      </c>
      <c r="N186" s="2" t="s">
        <v>379</v>
      </c>
      <c r="O186" s="2" t="s">
        <v>618</v>
      </c>
      <c r="P186" s="4" t="s">
        <v>619</v>
      </c>
      <c r="Q186" s="3">
        <v>45856</v>
      </c>
      <c r="R186" s="3">
        <v>45861</v>
      </c>
      <c r="S186" s="2">
        <v>0</v>
      </c>
      <c r="T186" s="2">
        <v>4</v>
      </c>
      <c r="U186" s="2">
        <v>17</v>
      </c>
      <c r="V186" s="2">
        <v>0</v>
      </c>
      <c r="W186" s="2">
        <v>3</v>
      </c>
    </row>
    <row r="187" spans="1:23" x14ac:dyDescent="0.2">
      <c r="A187" s="2" t="s">
        <v>620</v>
      </c>
      <c r="B187" s="2" t="s">
        <v>848</v>
      </c>
      <c r="C187" s="2" t="s">
        <v>1024</v>
      </c>
      <c r="D187" s="2">
        <v>39</v>
      </c>
      <c r="E187" s="2"/>
      <c r="F187" s="2"/>
      <c r="G187" s="2"/>
      <c r="H187" s="2">
        <v>11.75</v>
      </c>
      <c r="I187" s="2">
        <f>Table1[[#This Row],[Project Size]]*3150</f>
        <v>37012.5</v>
      </c>
      <c r="J187" s="2" t="s">
        <v>1263</v>
      </c>
      <c r="K187" s="2" t="s">
        <v>1232</v>
      </c>
      <c r="L187" s="2" t="s">
        <v>1298</v>
      </c>
      <c r="M187" s="2">
        <v>61924</v>
      </c>
      <c r="N187" s="2" t="s">
        <v>621</v>
      </c>
      <c r="O187" s="2" t="s">
        <v>622</v>
      </c>
      <c r="P187" s="4" t="s">
        <v>623</v>
      </c>
      <c r="Q187" s="3">
        <v>45856</v>
      </c>
      <c r="R187" s="3">
        <v>45863</v>
      </c>
      <c r="S187" s="2">
        <v>0</v>
      </c>
      <c r="T187" s="2">
        <v>7</v>
      </c>
      <c r="U187" s="2">
        <v>3</v>
      </c>
      <c r="V187" s="2">
        <v>0</v>
      </c>
      <c r="W187" s="2">
        <v>6</v>
      </c>
    </row>
    <row r="188" spans="1:23" x14ac:dyDescent="0.2">
      <c r="A188" s="2" t="s">
        <v>624</v>
      </c>
      <c r="B188" s="2" t="s">
        <v>833</v>
      </c>
      <c r="C188" s="2" t="s">
        <v>1025</v>
      </c>
      <c r="D188" s="2">
        <v>35</v>
      </c>
      <c r="E188" s="3">
        <v>45881</v>
      </c>
      <c r="F188" s="3">
        <v>45915</v>
      </c>
      <c r="G188" s="2"/>
      <c r="H188" s="2">
        <v>10.130000000000001</v>
      </c>
      <c r="I188" s="2">
        <f>Table1[[#This Row],[Project Size]]*3150</f>
        <v>31909.500000000004</v>
      </c>
      <c r="J188" s="2" t="s">
        <v>1365</v>
      </c>
      <c r="K188" s="2" t="s">
        <v>1366</v>
      </c>
      <c r="L188" s="2" t="s">
        <v>1298</v>
      </c>
      <c r="M188" s="2">
        <v>61920</v>
      </c>
      <c r="N188" s="2"/>
      <c r="O188" s="2" t="s">
        <v>625</v>
      </c>
      <c r="P188" s="4" t="s">
        <v>626</v>
      </c>
      <c r="Q188" s="3">
        <v>45860</v>
      </c>
      <c r="R188" s="3">
        <v>45867</v>
      </c>
      <c r="S188" s="2">
        <v>0</v>
      </c>
      <c r="T188" s="2">
        <v>4</v>
      </c>
      <c r="U188" s="2">
        <v>9</v>
      </c>
      <c r="V188" s="2">
        <v>0</v>
      </c>
      <c r="W188" s="2">
        <v>6</v>
      </c>
    </row>
    <row r="189" spans="1:23" x14ac:dyDescent="0.2">
      <c r="A189" s="2" t="s">
        <v>627</v>
      </c>
      <c r="B189" s="2" t="s">
        <v>1026</v>
      </c>
      <c r="C189" s="2" t="s">
        <v>1027</v>
      </c>
      <c r="D189" s="2">
        <v>35</v>
      </c>
      <c r="E189" s="2"/>
      <c r="F189" s="2"/>
      <c r="G189" s="2"/>
      <c r="H189" s="2">
        <v>11.75</v>
      </c>
      <c r="I189" s="2">
        <f>Table1[[#This Row],[Project Size]]*3150</f>
        <v>37012.5</v>
      </c>
      <c r="J189" s="2" t="s">
        <v>1264</v>
      </c>
      <c r="K189" s="2" t="s">
        <v>1265</v>
      </c>
      <c r="L189" s="2" t="s">
        <v>1298</v>
      </c>
      <c r="M189" s="2">
        <v>61725</v>
      </c>
      <c r="N189" s="2"/>
      <c r="O189" s="2" t="s">
        <v>628</v>
      </c>
      <c r="P189" s="4" t="s">
        <v>629</v>
      </c>
      <c r="Q189" s="3">
        <v>45861</v>
      </c>
      <c r="R189" s="3">
        <v>45868</v>
      </c>
      <c r="S189" s="2">
        <v>0</v>
      </c>
      <c r="T189" s="2">
        <v>6</v>
      </c>
      <c r="U189" s="2">
        <v>0</v>
      </c>
      <c r="V189" s="2">
        <v>0</v>
      </c>
      <c r="W189" s="2">
        <v>7</v>
      </c>
    </row>
    <row r="190" spans="1:23" x14ac:dyDescent="0.2">
      <c r="A190" s="2" t="s">
        <v>630</v>
      </c>
      <c r="B190" s="2" t="s">
        <v>1028</v>
      </c>
      <c r="C190" s="2" t="s">
        <v>1029</v>
      </c>
      <c r="D190" s="2">
        <v>34</v>
      </c>
      <c r="E190" s="3">
        <v>45881</v>
      </c>
      <c r="F190" s="3">
        <v>45895</v>
      </c>
      <c r="G190" s="2"/>
      <c r="H190" s="2">
        <v>8.91</v>
      </c>
      <c r="I190" s="2">
        <f>Table1[[#This Row],[Project Size]]*3150</f>
        <v>28066.5</v>
      </c>
      <c r="J190" s="2" t="s">
        <v>1266</v>
      </c>
      <c r="K190" s="2" t="s">
        <v>1168</v>
      </c>
      <c r="L190" s="2" t="s">
        <v>1298</v>
      </c>
      <c r="M190" s="2">
        <v>61833</v>
      </c>
      <c r="N190" s="2" t="s">
        <v>355</v>
      </c>
      <c r="O190" s="2" t="s">
        <v>631</v>
      </c>
      <c r="P190" s="4" t="s">
        <v>632</v>
      </c>
      <c r="Q190" s="3">
        <v>45861</v>
      </c>
      <c r="R190" s="3">
        <v>45870</v>
      </c>
      <c r="S190" s="2">
        <v>0</v>
      </c>
      <c r="T190" s="2">
        <v>2</v>
      </c>
      <c r="U190" s="2">
        <v>6</v>
      </c>
      <c r="V190" s="2">
        <v>0</v>
      </c>
      <c r="W190" s="2">
        <v>7</v>
      </c>
    </row>
    <row r="191" spans="1:23" x14ac:dyDescent="0.2">
      <c r="A191" s="2" t="s">
        <v>633</v>
      </c>
      <c r="B191" s="2" t="s">
        <v>724</v>
      </c>
      <c r="C191" s="2" t="s">
        <v>1030</v>
      </c>
      <c r="D191" s="2">
        <v>34</v>
      </c>
      <c r="E191" s="3">
        <v>45875</v>
      </c>
      <c r="F191" s="2"/>
      <c r="G191" s="2"/>
      <c r="H191" s="2">
        <v>6.48</v>
      </c>
      <c r="I191" s="2">
        <f>Table1[[#This Row],[Project Size]]*3150</f>
        <v>20412</v>
      </c>
      <c r="J191" s="2" t="s">
        <v>1267</v>
      </c>
      <c r="K191" s="2" t="s">
        <v>1268</v>
      </c>
      <c r="L191" s="2" t="s">
        <v>1298</v>
      </c>
      <c r="M191" s="2">
        <v>62681</v>
      </c>
      <c r="N191" s="2" t="s">
        <v>634</v>
      </c>
      <c r="O191" s="2" t="s">
        <v>635</v>
      </c>
      <c r="P191" s="4" t="s">
        <v>636</v>
      </c>
      <c r="Q191" s="3">
        <v>45861</v>
      </c>
      <c r="R191" s="3">
        <v>45866</v>
      </c>
      <c r="S191" s="2">
        <v>0</v>
      </c>
      <c r="T191" s="2">
        <v>5</v>
      </c>
      <c r="U191" s="2">
        <v>9</v>
      </c>
      <c r="V191" s="2">
        <v>0</v>
      </c>
      <c r="W191" s="2">
        <v>5</v>
      </c>
    </row>
    <row r="192" spans="1:23" x14ac:dyDescent="0.2">
      <c r="A192" s="2" t="s">
        <v>637</v>
      </c>
      <c r="B192" s="2" t="s">
        <v>1031</v>
      </c>
      <c r="C192" s="2" t="s">
        <v>1032</v>
      </c>
      <c r="D192" s="2">
        <v>32</v>
      </c>
      <c r="E192" s="2"/>
      <c r="F192" s="2"/>
      <c r="G192" s="2"/>
      <c r="H192" s="2">
        <v>10.94</v>
      </c>
      <c r="I192" s="2">
        <f>Table1[[#This Row],[Project Size]]*3150</f>
        <v>34461</v>
      </c>
      <c r="J192" s="2" t="s">
        <v>1269</v>
      </c>
      <c r="K192" s="2" t="s">
        <v>1270</v>
      </c>
      <c r="L192" s="2" t="s">
        <v>1298</v>
      </c>
      <c r="M192" s="2">
        <v>60957</v>
      </c>
      <c r="N192" s="2" t="s">
        <v>638</v>
      </c>
      <c r="O192" s="2" t="s">
        <v>639</v>
      </c>
      <c r="P192" s="4" t="s">
        <v>640</v>
      </c>
      <c r="Q192" s="3">
        <v>45863</v>
      </c>
      <c r="R192" s="3">
        <v>45874</v>
      </c>
      <c r="S192" s="2">
        <v>0</v>
      </c>
      <c r="T192" s="2">
        <v>2</v>
      </c>
      <c r="U192" s="2">
        <v>0</v>
      </c>
      <c r="V192" s="2">
        <v>0</v>
      </c>
      <c r="W192" s="2">
        <v>8</v>
      </c>
    </row>
    <row r="193" spans="1:23" x14ac:dyDescent="0.2">
      <c r="A193" s="2" t="s">
        <v>641</v>
      </c>
      <c r="B193" s="2" t="s">
        <v>967</v>
      </c>
      <c r="C193" s="2" t="s">
        <v>1033</v>
      </c>
      <c r="D193" s="2">
        <v>32</v>
      </c>
      <c r="E193" s="3">
        <v>45877</v>
      </c>
      <c r="F193" s="3">
        <v>45896</v>
      </c>
      <c r="G193" s="2"/>
      <c r="H193" s="2">
        <v>10.53</v>
      </c>
      <c r="I193" s="2">
        <f>Table1[[#This Row],[Project Size]]*3150</f>
        <v>33169.5</v>
      </c>
      <c r="J193" s="2" t="s">
        <v>1271</v>
      </c>
      <c r="K193" s="2" t="s">
        <v>1367</v>
      </c>
      <c r="L193" s="2" t="s">
        <v>1298</v>
      </c>
      <c r="M193" s="2">
        <v>62474</v>
      </c>
      <c r="N193" s="2"/>
      <c r="O193" s="2" t="s">
        <v>642</v>
      </c>
      <c r="P193" s="4" t="s">
        <v>643</v>
      </c>
      <c r="Q193" s="3">
        <v>45863</v>
      </c>
      <c r="R193" s="3">
        <v>45873</v>
      </c>
      <c r="S193" s="2">
        <v>0</v>
      </c>
      <c r="T193" s="2">
        <v>2</v>
      </c>
      <c r="U193" s="2">
        <v>1</v>
      </c>
      <c r="V193" s="2">
        <v>0</v>
      </c>
      <c r="W193" s="2">
        <v>7</v>
      </c>
    </row>
    <row r="194" spans="1:23" x14ac:dyDescent="0.2">
      <c r="A194" s="2" t="s">
        <v>644</v>
      </c>
      <c r="B194" s="2" t="s">
        <v>734</v>
      </c>
      <c r="C194" s="2" t="s">
        <v>1034</v>
      </c>
      <c r="D194" s="2">
        <v>31</v>
      </c>
      <c r="E194" s="3">
        <v>45882</v>
      </c>
      <c r="F194" s="2"/>
      <c r="G194" s="2"/>
      <c r="H194" s="2">
        <v>21.87</v>
      </c>
      <c r="I194" s="2">
        <f>Table1[[#This Row],[Project Size]]*3150</f>
        <v>68890.5</v>
      </c>
      <c r="J194" s="2" t="s">
        <v>1272</v>
      </c>
      <c r="K194" s="2" t="s">
        <v>1104</v>
      </c>
      <c r="L194" s="2" t="s">
        <v>1298</v>
      </c>
      <c r="M194" s="2">
        <v>61834</v>
      </c>
      <c r="N194" s="2" t="s">
        <v>340</v>
      </c>
      <c r="O194" s="2" t="s">
        <v>645</v>
      </c>
      <c r="P194" s="4" t="s">
        <v>646</v>
      </c>
      <c r="Q194" s="3">
        <v>45864</v>
      </c>
      <c r="R194" s="3">
        <v>45873</v>
      </c>
      <c r="S194" s="2">
        <v>0</v>
      </c>
      <c r="T194" s="2">
        <v>5</v>
      </c>
      <c r="U194" s="2">
        <v>1</v>
      </c>
      <c r="V194" s="2">
        <v>0</v>
      </c>
      <c r="W194" s="2">
        <v>9</v>
      </c>
    </row>
    <row r="195" spans="1:23" x14ac:dyDescent="0.2">
      <c r="A195" s="2" t="s">
        <v>647</v>
      </c>
      <c r="B195" s="2" t="s">
        <v>947</v>
      </c>
      <c r="C195" s="2" t="s">
        <v>770</v>
      </c>
      <c r="D195" s="2">
        <v>30</v>
      </c>
      <c r="E195" s="3">
        <v>45882</v>
      </c>
      <c r="F195" s="3">
        <v>45909</v>
      </c>
      <c r="G195" s="2"/>
      <c r="H195" s="2">
        <v>8.1</v>
      </c>
      <c r="I195" s="2">
        <f>Table1[[#This Row],[Project Size]]*3150</f>
        <v>25515</v>
      </c>
      <c r="J195" s="2" t="s">
        <v>1273</v>
      </c>
      <c r="K195" s="2" t="s">
        <v>1274</v>
      </c>
      <c r="L195" s="2" t="s">
        <v>1298</v>
      </c>
      <c r="M195" s="2">
        <v>62056</v>
      </c>
      <c r="N195" s="2" t="s">
        <v>648</v>
      </c>
      <c r="O195" s="2" t="s">
        <v>649</v>
      </c>
      <c r="P195" s="4" t="s">
        <v>650</v>
      </c>
      <c r="Q195" s="3">
        <v>45866</v>
      </c>
      <c r="R195" s="3">
        <v>45867</v>
      </c>
      <c r="S195" s="2">
        <v>0</v>
      </c>
      <c r="T195" s="2">
        <v>4</v>
      </c>
      <c r="U195" s="2">
        <v>9</v>
      </c>
      <c r="V195" s="2">
        <v>0</v>
      </c>
      <c r="W195" s="2">
        <v>2</v>
      </c>
    </row>
    <row r="196" spans="1:23" x14ac:dyDescent="0.2">
      <c r="A196" s="2" t="s">
        <v>651</v>
      </c>
      <c r="B196" s="2" t="s">
        <v>1035</v>
      </c>
      <c r="C196" s="2" t="s">
        <v>1036</v>
      </c>
      <c r="D196" s="2">
        <v>29</v>
      </c>
      <c r="E196" s="3">
        <v>45894</v>
      </c>
      <c r="F196" s="2"/>
      <c r="G196" s="2"/>
      <c r="H196" s="2">
        <v>6.08</v>
      </c>
      <c r="I196" s="2">
        <f>Table1[[#This Row],[Project Size]]*3150</f>
        <v>19152</v>
      </c>
      <c r="J196" s="2" t="s">
        <v>1275</v>
      </c>
      <c r="K196" s="2" t="s">
        <v>1368</v>
      </c>
      <c r="L196" s="2" t="s">
        <v>1298</v>
      </c>
      <c r="M196" s="2">
        <v>60942</v>
      </c>
      <c r="N196" s="2"/>
      <c r="O196" s="2" t="s">
        <v>652</v>
      </c>
      <c r="P196" s="4" t="s">
        <v>653</v>
      </c>
      <c r="Q196" s="3">
        <v>45866</v>
      </c>
      <c r="R196" s="3">
        <v>45874</v>
      </c>
      <c r="S196" s="2">
        <v>0</v>
      </c>
      <c r="T196" s="2">
        <v>5</v>
      </c>
      <c r="U196" s="2">
        <v>5</v>
      </c>
      <c r="V196" s="2">
        <v>0</v>
      </c>
      <c r="W196" s="2">
        <v>7</v>
      </c>
    </row>
    <row r="197" spans="1:23" x14ac:dyDescent="0.2">
      <c r="A197" s="2" t="s">
        <v>654</v>
      </c>
      <c r="B197" s="2" t="s">
        <v>1037</v>
      </c>
      <c r="C197" s="2" t="s">
        <v>1038</v>
      </c>
      <c r="D197" s="2">
        <v>29</v>
      </c>
      <c r="E197" s="3">
        <v>45881</v>
      </c>
      <c r="F197" s="2"/>
      <c r="G197" s="2"/>
      <c r="H197" s="2">
        <v>23.09</v>
      </c>
      <c r="I197" s="2">
        <f>Table1[[#This Row],[Project Size]]*3150</f>
        <v>72733.5</v>
      </c>
      <c r="J197" s="2" t="s">
        <v>1369</v>
      </c>
      <c r="K197" s="2" t="s">
        <v>1367</v>
      </c>
      <c r="L197" s="2" t="s">
        <v>1298</v>
      </c>
      <c r="M197" s="2">
        <v>62474</v>
      </c>
      <c r="N197" s="2" t="s">
        <v>655</v>
      </c>
      <c r="O197" s="2" t="s">
        <v>656</v>
      </c>
      <c r="P197" s="4" t="s">
        <v>657</v>
      </c>
      <c r="Q197" s="3">
        <v>45866</v>
      </c>
      <c r="R197" s="3">
        <v>45875</v>
      </c>
      <c r="S197" s="2">
        <v>0</v>
      </c>
      <c r="T197" s="2">
        <v>5</v>
      </c>
      <c r="U197" s="2">
        <v>1</v>
      </c>
      <c r="V197" s="2">
        <v>0</v>
      </c>
      <c r="W197" s="2">
        <v>7</v>
      </c>
    </row>
    <row r="198" spans="1:23" x14ac:dyDescent="0.2">
      <c r="A198" s="2" t="s">
        <v>658</v>
      </c>
      <c r="B198" s="2" t="s">
        <v>1039</v>
      </c>
      <c r="C198" s="2" t="s">
        <v>1057</v>
      </c>
      <c r="D198" s="2">
        <v>29</v>
      </c>
      <c r="E198" s="2"/>
      <c r="F198" s="2"/>
      <c r="G198" s="2"/>
      <c r="H198" s="2">
        <v>9.32</v>
      </c>
      <c r="I198" s="2">
        <f>Table1[[#This Row],[Project Size]]*3150</f>
        <v>29358</v>
      </c>
      <c r="J198" s="2" t="s">
        <v>1276</v>
      </c>
      <c r="K198" s="2" t="s">
        <v>1090</v>
      </c>
      <c r="L198" s="2" t="s">
        <v>1298</v>
      </c>
      <c r="M198" s="2">
        <v>61701</v>
      </c>
      <c r="N198" s="2"/>
      <c r="O198" s="2" t="s">
        <v>659</v>
      </c>
      <c r="P198" s="4" t="s">
        <v>660</v>
      </c>
      <c r="Q198" s="3">
        <v>45867</v>
      </c>
      <c r="R198" s="3">
        <v>45876</v>
      </c>
      <c r="S198" s="2">
        <v>0</v>
      </c>
      <c r="T198" s="2">
        <v>11</v>
      </c>
      <c r="U198" s="2">
        <v>0</v>
      </c>
      <c r="V198" s="2">
        <v>0</v>
      </c>
      <c r="W198" s="2">
        <v>4</v>
      </c>
    </row>
    <row r="199" spans="1:23" x14ac:dyDescent="0.2">
      <c r="A199" s="2" t="s">
        <v>661</v>
      </c>
      <c r="B199" s="2" t="s">
        <v>1040</v>
      </c>
      <c r="C199" s="2" t="s">
        <v>1041</v>
      </c>
      <c r="D199" s="2">
        <v>27</v>
      </c>
      <c r="E199" s="2"/>
      <c r="F199" s="2"/>
      <c r="G199" s="2"/>
      <c r="H199" s="2">
        <v>8.51</v>
      </c>
      <c r="I199" s="2">
        <f>Table1[[#This Row],[Project Size]]*3150</f>
        <v>26806.5</v>
      </c>
      <c r="J199" s="2" t="s">
        <v>1391</v>
      </c>
      <c r="K199" s="2" t="s">
        <v>1381</v>
      </c>
      <c r="L199" s="2" t="s">
        <v>1298</v>
      </c>
      <c r="M199" s="2">
        <v>62294</v>
      </c>
      <c r="N199" s="2" t="s">
        <v>268</v>
      </c>
      <c r="O199" s="2" t="s">
        <v>662</v>
      </c>
      <c r="P199" s="4" t="s">
        <v>663</v>
      </c>
      <c r="Q199" s="3">
        <v>45868</v>
      </c>
      <c r="R199" s="3">
        <v>45875</v>
      </c>
      <c r="S199" s="2">
        <v>0</v>
      </c>
      <c r="T199" s="2">
        <v>6</v>
      </c>
      <c r="U199" s="2">
        <v>0</v>
      </c>
      <c r="V199" s="2">
        <v>0</v>
      </c>
      <c r="W199" s="2">
        <v>5</v>
      </c>
    </row>
    <row r="200" spans="1:23" x14ac:dyDescent="0.2">
      <c r="A200" s="2" t="s">
        <v>664</v>
      </c>
      <c r="B200" s="2" t="s">
        <v>1042</v>
      </c>
      <c r="C200" s="2" t="s">
        <v>1043</v>
      </c>
      <c r="D200" s="2">
        <v>26</v>
      </c>
      <c r="E200" s="3">
        <v>45883</v>
      </c>
      <c r="F200" s="3">
        <v>45917</v>
      </c>
      <c r="G200" s="2"/>
      <c r="H200" s="2">
        <v>14.18</v>
      </c>
      <c r="I200" s="2">
        <f>Table1[[#This Row],[Project Size]]*3150</f>
        <v>44667</v>
      </c>
      <c r="J200" s="2" t="s">
        <v>1277</v>
      </c>
      <c r="K200" s="2" t="s">
        <v>1104</v>
      </c>
      <c r="L200" s="2" t="s">
        <v>1298</v>
      </c>
      <c r="M200" s="2"/>
      <c r="N200" s="2" t="s">
        <v>340</v>
      </c>
      <c r="O200" s="2" t="s">
        <v>665</v>
      </c>
      <c r="P200" s="4" t="s">
        <v>666</v>
      </c>
      <c r="Q200" s="3">
        <v>45869</v>
      </c>
      <c r="R200" s="3">
        <v>45877</v>
      </c>
      <c r="S200" s="2">
        <v>0</v>
      </c>
      <c r="T200" s="2">
        <v>2</v>
      </c>
      <c r="U200" s="2">
        <v>1</v>
      </c>
      <c r="V200" s="2">
        <v>0</v>
      </c>
      <c r="W200" s="2">
        <v>7</v>
      </c>
    </row>
    <row r="201" spans="1:23" x14ac:dyDescent="0.2">
      <c r="A201" s="2" t="s">
        <v>667</v>
      </c>
      <c r="B201" s="2" t="s">
        <v>827</v>
      </c>
      <c r="C201" s="2" t="s">
        <v>1044</v>
      </c>
      <c r="D201" s="2">
        <v>25</v>
      </c>
      <c r="E201" s="2"/>
      <c r="F201" s="2"/>
      <c r="G201" s="2"/>
      <c r="H201" s="2">
        <v>13.77</v>
      </c>
      <c r="I201" s="2">
        <f>Table1[[#This Row],[Project Size]]*3150</f>
        <v>43375.5</v>
      </c>
      <c r="J201" s="2" t="s">
        <v>1278</v>
      </c>
      <c r="K201" s="2" t="s">
        <v>1279</v>
      </c>
      <c r="L201" s="2" t="s">
        <v>1298</v>
      </c>
      <c r="M201" s="2"/>
      <c r="N201" s="2"/>
      <c r="O201" s="2" t="s">
        <v>668</v>
      </c>
      <c r="P201" s="4" t="s">
        <v>669</v>
      </c>
      <c r="Q201" s="3">
        <v>45870</v>
      </c>
      <c r="R201" s="3">
        <v>45875</v>
      </c>
      <c r="S201" s="2">
        <v>0</v>
      </c>
      <c r="T201" s="2">
        <v>14</v>
      </c>
      <c r="U201" s="2">
        <v>0</v>
      </c>
      <c r="V201" s="2">
        <v>0</v>
      </c>
      <c r="W201" s="2">
        <v>3</v>
      </c>
    </row>
    <row r="202" spans="1:23" x14ac:dyDescent="0.2">
      <c r="A202" s="2" t="s">
        <v>670</v>
      </c>
      <c r="B202" s="2" t="s">
        <v>752</v>
      </c>
      <c r="C202" s="2" t="s">
        <v>778</v>
      </c>
      <c r="D202" s="2">
        <v>22</v>
      </c>
      <c r="E202" s="2"/>
      <c r="F202" s="2"/>
      <c r="G202" s="2"/>
      <c r="H202" s="2">
        <v>10.130000000000001</v>
      </c>
      <c r="I202" s="2">
        <f>Table1[[#This Row],[Project Size]]*3150</f>
        <v>31909.500000000004</v>
      </c>
      <c r="J202" s="2" t="s">
        <v>1280</v>
      </c>
      <c r="K202" s="2" t="s">
        <v>1171</v>
      </c>
      <c r="L202" s="2" t="s">
        <v>1298</v>
      </c>
      <c r="M202" s="2"/>
      <c r="N202" s="2" t="s">
        <v>671</v>
      </c>
      <c r="O202" s="2" t="s">
        <v>672</v>
      </c>
      <c r="P202" s="4" t="s">
        <v>673</v>
      </c>
      <c r="Q202" s="3">
        <v>45873</v>
      </c>
      <c r="R202" s="3">
        <v>45878</v>
      </c>
      <c r="S202" s="2">
        <v>0</v>
      </c>
      <c r="T202" s="2">
        <v>1</v>
      </c>
      <c r="U202" s="2">
        <v>8</v>
      </c>
      <c r="V202" s="2">
        <v>0</v>
      </c>
      <c r="W202" s="2">
        <v>5</v>
      </c>
    </row>
    <row r="203" spans="1:23" x14ac:dyDescent="0.2">
      <c r="A203" s="2" t="s">
        <v>674</v>
      </c>
      <c r="B203" s="2" t="s">
        <v>840</v>
      </c>
      <c r="C203" s="2" t="s">
        <v>1045</v>
      </c>
      <c r="D203" s="2">
        <v>21</v>
      </c>
      <c r="E203" s="2"/>
      <c r="F203" s="2"/>
      <c r="G203" s="2"/>
      <c r="H203" s="2">
        <v>10.94</v>
      </c>
      <c r="I203" s="2">
        <f>Table1[[#This Row],[Project Size]]*3150</f>
        <v>34461</v>
      </c>
      <c r="J203" s="2" t="s">
        <v>1281</v>
      </c>
      <c r="K203" s="2" t="s">
        <v>1370</v>
      </c>
      <c r="L203" s="2" t="s">
        <v>1298</v>
      </c>
      <c r="M203" s="2"/>
      <c r="N203" s="2"/>
      <c r="O203" s="2" t="s">
        <v>675</v>
      </c>
      <c r="P203" s="4" t="s">
        <v>676</v>
      </c>
      <c r="Q203" s="3">
        <v>45874</v>
      </c>
      <c r="R203" s="3">
        <v>45876</v>
      </c>
      <c r="S203" s="2">
        <v>0</v>
      </c>
      <c r="T203" s="2">
        <v>4</v>
      </c>
      <c r="U203" s="2">
        <v>0</v>
      </c>
      <c r="V203" s="2">
        <v>0</v>
      </c>
      <c r="W203" s="2">
        <v>1</v>
      </c>
    </row>
    <row r="204" spans="1:23" x14ac:dyDescent="0.2">
      <c r="A204" s="2" t="s">
        <v>677</v>
      </c>
      <c r="B204" s="2" t="s">
        <v>848</v>
      </c>
      <c r="C204" s="2" t="s">
        <v>1046</v>
      </c>
      <c r="D204" s="2">
        <v>21</v>
      </c>
      <c r="E204" s="3">
        <v>45891</v>
      </c>
      <c r="F204" s="3">
        <v>45929</v>
      </c>
      <c r="G204" s="2"/>
      <c r="H204" s="2">
        <v>11.34</v>
      </c>
      <c r="I204" s="2">
        <f>Table1[[#This Row],[Project Size]]*3150</f>
        <v>35721</v>
      </c>
      <c r="J204" s="2" t="s">
        <v>1392</v>
      </c>
      <c r="K204" s="2" t="s">
        <v>1382</v>
      </c>
      <c r="L204" s="2" t="s">
        <v>1298</v>
      </c>
      <c r="M204" s="2">
        <v>62449</v>
      </c>
      <c r="N204" s="2" t="s">
        <v>678</v>
      </c>
      <c r="O204" s="2" t="s">
        <v>679</v>
      </c>
      <c r="P204" s="4" t="s">
        <v>680</v>
      </c>
      <c r="Q204" s="3">
        <v>45874</v>
      </c>
      <c r="R204" s="3">
        <v>45877</v>
      </c>
      <c r="S204" s="2">
        <v>0</v>
      </c>
      <c r="T204" s="2">
        <v>3</v>
      </c>
      <c r="U204" s="2">
        <v>8</v>
      </c>
      <c r="V204" s="2">
        <v>0</v>
      </c>
      <c r="W204" s="2">
        <v>5</v>
      </c>
    </row>
    <row r="205" spans="1:23" x14ac:dyDescent="0.2">
      <c r="A205" s="2" t="s">
        <v>681</v>
      </c>
      <c r="B205" s="2" t="s">
        <v>1047</v>
      </c>
      <c r="C205" s="2" t="s">
        <v>1046</v>
      </c>
      <c r="D205" s="2">
        <v>20</v>
      </c>
      <c r="E205" s="2"/>
      <c r="F205" s="2"/>
      <c r="G205" s="2"/>
      <c r="H205" s="2">
        <v>11.75</v>
      </c>
      <c r="I205" s="2">
        <f>Table1[[#This Row],[Project Size]]*3150</f>
        <v>37012.5</v>
      </c>
      <c r="J205" s="2" t="s">
        <v>1282</v>
      </c>
      <c r="K205" s="2" t="s">
        <v>1063</v>
      </c>
      <c r="L205" s="2" t="s">
        <v>1298</v>
      </c>
      <c r="M205" s="2">
        <v>61761</v>
      </c>
      <c r="N205" s="2"/>
      <c r="O205" s="2" t="s">
        <v>682</v>
      </c>
      <c r="P205" s="4" t="s">
        <v>683</v>
      </c>
      <c r="Q205" s="3">
        <v>45875</v>
      </c>
      <c r="R205" s="3">
        <v>45881</v>
      </c>
      <c r="S205" s="2">
        <v>0</v>
      </c>
      <c r="T205" s="2">
        <v>2</v>
      </c>
      <c r="U205" s="2">
        <v>0</v>
      </c>
      <c r="V205" s="2">
        <v>0</v>
      </c>
      <c r="W205" s="2">
        <v>6</v>
      </c>
    </row>
    <row r="206" spans="1:23" x14ac:dyDescent="0.2">
      <c r="A206" s="2" t="s">
        <v>684</v>
      </c>
      <c r="B206" s="2" t="s">
        <v>1048</v>
      </c>
      <c r="C206" s="2" t="s">
        <v>942</v>
      </c>
      <c r="D206" s="2">
        <v>19</v>
      </c>
      <c r="E206" s="2"/>
      <c r="F206" s="2"/>
      <c r="G206" s="2"/>
      <c r="H206" s="2">
        <v>12.15</v>
      </c>
      <c r="I206" s="2">
        <f>Table1[[#This Row],[Project Size]]*3150</f>
        <v>38272.5</v>
      </c>
      <c r="J206" s="2" t="s">
        <v>1283</v>
      </c>
      <c r="K206" s="2" t="s">
        <v>1066</v>
      </c>
      <c r="L206" s="2" t="s">
        <v>1298</v>
      </c>
      <c r="M206" s="2">
        <v>62232</v>
      </c>
      <c r="N206" s="2"/>
      <c r="O206" s="2" t="s">
        <v>685</v>
      </c>
      <c r="P206" s="4" t="s">
        <v>686</v>
      </c>
      <c r="Q206" s="3">
        <v>45876</v>
      </c>
      <c r="R206" s="3">
        <v>45885</v>
      </c>
      <c r="S206" s="2">
        <v>0</v>
      </c>
      <c r="T206" s="2">
        <v>2</v>
      </c>
      <c r="U206" s="2">
        <v>0</v>
      </c>
      <c r="V206" s="2">
        <v>0</v>
      </c>
      <c r="W206" s="2">
        <v>5</v>
      </c>
    </row>
    <row r="207" spans="1:23" x14ac:dyDescent="0.2">
      <c r="A207" s="2" t="s">
        <v>687</v>
      </c>
      <c r="B207" s="2" t="s">
        <v>1049</v>
      </c>
      <c r="C207" s="2" t="s">
        <v>1050</v>
      </c>
      <c r="D207" s="2">
        <v>17</v>
      </c>
      <c r="E207" s="2"/>
      <c r="F207" s="2"/>
      <c r="G207" s="2"/>
      <c r="H207" s="2">
        <v>8.51</v>
      </c>
      <c r="I207" s="2">
        <f>Table1[[#This Row],[Project Size]]*3150</f>
        <v>26806.5</v>
      </c>
      <c r="J207" s="2" t="s">
        <v>1284</v>
      </c>
      <c r="K207" s="2" t="s">
        <v>1067</v>
      </c>
      <c r="L207" s="2" t="s">
        <v>1298</v>
      </c>
      <c r="M207" s="2">
        <v>62223</v>
      </c>
      <c r="N207" s="2"/>
      <c r="O207" s="2" t="s">
        <v>688</v>
      </c>
      <c r="P207" s="4" t="s">
        <v>689</v>
      </c>
      <c r="Q207" s="3">
        <v>45878</v>
      </c>
      <c r="R207" s="3">
        <v>45882</v>
      </c>
      <c r="S207" s="2">
        <v>0</v>
      </c>
      <c r="T207" s="2">
        <v>4</v>
      </c>
      <c r="U207" s="2">
        <v>0</v>
      </c>
      <c r="V207" s="2">
        <v>0</v>
      </c>
      <c r="W207" s="2">
        <v>3</v>
      </c>
    </row>
    <row r="208" spans="1:23" x14ac:dyDescent="0.2">
      <c r="A208" s="2" t="s">
        <v>690</v>
      </c>
      <c r="B208" s="2" t="s">
        <v>1051</v>
      </c>
      <c r="C208" s="2" t="s">
        <v>723</v>
      </c>
      <c r="D208" s="2">
        <v>12</v>
      </c>
      <c r="E208" s="2"/>
      <c r="F208" s="2"/>
      <c r="G208" s="2"/>
      <c r="H208" s="2">
        <v>13.37</v>
      </c>
      <c r="I208" s="2">
        <f>Table1[[#This Row],[Project Size]]*3150</f>
        <v>42115.5</v>
      </c>
      <c r="J208" s="2" t="s">
        <v>1285</v>
      </c>
      <c r="K208" s="2" t="s">
        <v>1151</v>
      </c>
      <c r="L208" s="2" t="s">
        <v>1298</v>
      </c>
      <c r="M208" s="2">
        <v>62226</v>
      </c>
      <c r="N208" s="2"/>
      <c r="O208" s="2" t="s">
        <v>691</v>
      </c>
      <c r="P208" s="4" t="s">
        <v>692</v>
      </c>
      <c r="Q208" s="3">
        <v>45883</v>
      </c>
      <c r="R208" s="3">
        <v>45885</v>
      </c>
      <c r="S208" s="2">
        <v>0</v>
      </c>
      <c r="T208" s="2">
        <v>8</v>
      </c>
      <c r="U208" s="2">
        <v>0</v>
      </c>
      <c r="V208" s="2">
        <v>0</v>
      </c>
      <c r="W208" s="2">
        <v>3</v>
      </c>
    </row>
    <row r="209" spans="1:23" x14ac:dyDescent="0.2">
      <c r="A209" s="2" t="s">
        <v>693</v>
      </c>
      <c r="B209" s="2" t="s">
        <v>1052</v>
      </c>
      <c r="C209" s="2" t="s">
        <v>1053</v>
      </c>
      <c r="D209" s="2">
        <v>12</v>
      </c>
      <c r="E209" s="2"/>
      <c r="F209" s="2"/>
      <c r="G209" s="2"/>
      <c r="H209" s="2">
        <v>10.53</v>
      </c>
      <c r="I209" s="2">
        <f>Table1[[#This Row],[Project Size]]*3150</f>
        <v>33169.5</v>
      </c>
      <c r="J209" s="2" t="s">
        <v>1286</v>
      </c>
      <c r="K209" s="2" t="s">
        <v>1067</v>
      </c>
      <c r="L209" s="2" t="s">
        <v>1298</v>
      </c>
      <c r="M209" s="2">
        <v>62226</v>
      </c>
      <c r="N209" s="2"/>
      <c r="O209" s="2" t="s">
        <v>694</v>
      </c>
      <c r="P209" s="4" t="s">
        <v>695</v>
      </c>
      <c r="Q209" s="3">
        <v>45884</v>
      </c>
      <c r="R209" s="3">
        <v>45888</v>
      </c>
      <c r="S209" s="2">
        <v>0</v>
      </c>
      <c r="T209" s="2">
        <v>0</v>
      </c>
      <c r="U209" s="2">
        <v>0</v>
      </c>
      <c r="V209" s="2">
        <v>0</v>
      </c>
      <c r="W209" s="2">
        <v>3</v>
      </c>
    </row>
    <row r="210" spans="1:23" x14ac:dyDescent="0.2">
      <c r="A210" s="2" t="s">
        <v>696</v>
      </c>
      <c r="B210" s="2" t="s">
        <v>949</v>
      </c>
      <c r="C210" s="2" t="s">
        <v>1054</v>
      </c>
      <c r="D210" s="2">
        <v>8</v>
      </c>
      <c r="E210" s="2"/>
      <c r="F210" s="2"/>
      <c r="G210" s="2"/>
      <c r="H210" s="2">
        <v>4.8600000000000003</v>
      </c>
      <c r="I210" s="2">
        <f>Table1[[#This Row],[Project Size]]*3150</f>
        <v>15309.000000000002</v>
      </c>
      <c r="J210" s="2" t="s">
        <v>1287</v>
      </c>
      <c r="K210" s="2" t="s">
        <v>1371</v>
      </c>
      <c r="L210" s="2" t="s">
        <v>1298</v>
      </c>
      <c r="M210" s="2">
        <v>62260</v>
      </c>
      <c r="N210" s="2"/>
      <c r="O210" s="2" t="s">
        <v>697</v>
      </c>
      <c r="P210" s="4" t="s">
        <v>698</v>
      </c>
      <c r="Q210" s="3">
        <v>45887</v>
      </c>
      <c r="R210" s="3">
        <v>45895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</row>
  </sheetData>
  <hyperlinks>
    <hyperlink ref="P2" r:id="rId1" display="mailto:jsammi17@gmail.com" xr:uid="{2872DAB2-F3F7-3541-9438-2AD4824E6960}"/>
    <hyperlink ref="P3" r:id="rId2" display="mailto:gramespaige23@gmail.com" xr:uid="{2C21AE51-6C4C-AA47-8CE5-435861203898}"/>
    <hyperlink ref="P4" r:id="rId3" display="mailto:dhutch89inson@icloud.com" xr:uid="{BCABDBE0-D5A9-7845-88E9-AF135FFD5EB4}"/>
    <hyperlink ref="P5" r:id="rId4" display="mailto:bkdunham@gmail.com" xr:uid="{9794CB75-923E-3C4B-B827-CA58379A123D}"/>
    <hyperlink ref="P6" r:id="rId5" display="mailto:jkclp2007@gmail.com" xr:uid="{AC41D8B4-3ED7-154F-A5D1-6D7A4BD25B06}"/>
    <hyperlink ref="P7" r:id="rId6" display="mailto:mreed2837@charter.net" xr:uid="{BD00A988-5F9A-BD4D-ABBD-3F8F89A3A83A}"/>
    <hyperlink ref="P8" r:id="rId7" display="mailto:jbonaldi@charter.net" xr:uid="{58695E61-C362-B344-A760-C130C4665121}"/>
    <hyperlink ref="P9" r:id="rId8" display="mailto:austensjones@yahoo.com" xr:uid="{0555683E-7632-E44B-B14F-921D6B69E3CC}"/>
    <hyperlink ref="P10" r:id="rId9" display="mailto:terrence78109@hotmail.com" xr:uid="{46E6FCAB-9978-734F-A1FF-6AE68CEA6A32}"/>
    <hyperlink ref="P11" r:id="rId10" display="mailto:sblankenship2@charter.net" xr:uid="{D7163EFE-AAEF-3648-B79A-531C92E1C1AF}"/>
    <hyperlink ref="P12" r:id="rId11" display="mailto:lilrn58@yahoo.com" xr:uid="{951F7437-76F1-4642-A304-C5BD7706BEC6}"/>
    <hyperlink ref="P13" r:id="rId12" display="mailto:middenka2012@gmail.com" xr:uid="{733B3A45-5418-1C49-A311-ECC81479B90C}"/>
    <hyperlink ref="P14" r:id="rId13" display="mailto:leary_kl@yahoo.com" xr:uid="{890ECAFF-D9B8-EC4F-A52E-446FD980B6C1}"/>
    <hyperlink ref="P15" r:id="rId14" display="mailto:laneb2272@gmail.com" xr:uid="{A826745B-160D-0F4B-804D-CCBC44A8905B}"/>
    <hyperlink ref="P16" r:id="rId15" display="mailto:daveran56@yahoo.com" xr:uid="{8793C5A3-F671-EE41-BCB2-FCA037159D23}"/>
    <hyperlink ref="P17" r:id="rId16" display="mailto:jonah.buckert89@gmail.com" xr:uid="{F2627773-F6B8-104D-8378-A795F45366AF}"/>
    <hyperlink ref="P18" r:id="rId17" display="mailto:rayleenluttrell1947@gmail.com" xr:uid="{27118CEB-16DF-9245-993E-DE4A0E82130F}"/>
    <hyperlink ref="P19" r:id="rId18" display="mailto:ashtonculver@gmail.com" xr:uid="{4DF07FDB-D932-D14F-9DBB-17F89F76AB7C}"/>
    <hyperlink ref="P20" r:id="rId19" display="mailto:1gram@sbcglobal.net" xr:uid="{152FFF52-AAC3-8B4A-B22B-56F41FF09FD3}"/>
    <hyperlink ref="P21" r:id="rId20" display="mailto:vwiehardt@yahoo.com" xr:uid="{F5F62266-E948-CB45-830A-A7847CB3E514}"/>
    <hyperlink ref="P22" r:id="rId21" display="mailto:colo618@yahoo.com" xr:uid="{605337CC-68B9-4645-AF83-3F05B63B3D59}"/>
    <hyperlink ref="P23" r:id="rId22" display="mailto:shawnbizzy@hotmail.com" xr:uid="{242DBC4C-2ACF-1D47-A956-E36BEEC431B4}"/>
    <hyperlink ref="P24" r:id="rId23" display="mailto:nane21@sbcglobal.net" xr:uid="{4E48A0E2-62CD-F944-ACC3-E600C659BF10}"/>
    <hyperlink ref="P25" r:id="rId24" display="mailto:zd8806@yahoo.com" xr:uid="{3C825614-3B35-BA4B-834F-7BC1CE020F10}"/>
    <hyperlink ref="P26" r:id="rId25" display="mailto:alvetawilliams@yahoo.com" xr:uid="{DF22A9EB-7079-6743-9353-6DB9ADBC0888}"/>
    <hyperlink ref="P27" r:id="rId26" display="mailto:melody.corbin.thorn@gmail.com" xr:uid="{7A3CF4C5-B690-9141-847E-A2D257EC9EA1}"/>
    <hyperlink ref="P28" r:id="rId27" display="mailto:marciak2@charter.net" xr:uid="{9E4D0992-B1CE-1A4E-BA91-FE08682CA74C}"/>
    <hyperlink ref="P29" r:id="rId28" display="mailto:brandi.radny@gmail.com" xr:uid="{AEBFA216-FD7D-FE4C-9BB0-BBBF4E3CDD89}"/>
    <hyperlink ref="P30" r:id="rId29" display="mailto:kellybuechele@gmail.com" xr:uid="{1479F9B0-1377-9647-8C07-0FE62250596A}"/>
    <hyperlink ref="P31" r:id="rId30" display="mailto:margareteros@yahoo.com" xr:uid="{92DAE28F-0DAE-C441-8732-53EAF43DE13E}"/>
    <hyperlink ref="P32" r:id="rId31" display="mailto:dfcowden@gmail.com" xr:uid="{C573981A-5C87-E046-83B4-6B2EC59AD24C}"/>
    <hyperlink ref="P33" r:id="rId32" display="mailto:mzlove3@yahoo.com" xr:uid="{8EC765A0-E2CD-6A46-94CE-576CB6D2DCBB}"/>
    <hyperlink ref="P34" r:id="rId33" display="mailto:biggiedemetria@gmail.com" xr:uid="{F3B44E9A-D19E-6C44-BD27-6F5750B3199E}"/>
    <hyperlink ref="P35" r:id="rId34" display="mailto:justturkeyla@gmail.com" xr:uid="{B9155ECA-1F33-8D4B-B04A-232B57223EEC}"/>
    <hyperlink ref="P36" r:id="rId35" display="mailto:jonestye760@gmail.com" xr:uid="{A9D3AFE3-F713-1847-B6DC-59B385296636}"/>
    <hyperlink ref="P37" r:id="rId36" display="mailto:danbrimm@yahoo.com" xr:uid="{F58F432B-8017-504F-91F3-078291B17364}"/>
    <hyperlink ref="P38" r:id="rId37" display="mailto:bdjonesb1945@gmail.com" xr:uid="{F54FF9F5-AE21-8249-AD0E-17599096804A}"/>
    <hyperlink ref="P39" r:id="rId38" display="mailto:razalee50@aol.com" xr:uid="{008F4FC2-C4C8-E748-8878-1906E5EFBFDA}"/>
    <hyperlink ref="P40" r:id="rId39" display="mailto:turbo70camaro@yahoo.com" xr:uid="{A99BF225-9140-AD46-9FF1-6B1E6FA0AED3}"/>
    <hyperlink ref="P41" r:id="rId40" display="mailto:heathgems@yahoo.com" xr:uid="{6B82C4F4-D737-6448-9E32-8A5E23AFE5BC}"/>
    <hyperlink ref="P42" r:id="rId41" display="mailto:jerryandmaarie@gmail.com" xr:uid="{40000ED2-9FC7-9947-AC1C-13B019AD0A77}"/>
    <hyperlink ref="P43" r:id="rId42" display="mailto:jallison1997@gmail.com" xr:uid="{BC1D6251-8DC0-5D41-AA99-92DE29AAE683}"/>
    <hyperlink ref="P44" r:id="rId43" display="mailto:kendevans1@gmail.com" xr:uid="{90468E36-E86B-A44C-9562-1D6D67125D62}"/>
    <hyperlink ref="P45" r:id="rId44" display="mailto:ilvbasket2@hotmail.com" xr:uid="{86D45263-843E-084D-B6B6-0B8AFACC0D77}"/>
    <hyperlink ref="P46" r:id="rId45" display="mailto:blackdog6148@yahoo.com" xr:uid="{62E73235-672E-7941-8C92-B3F80F594622}"/>
    <hyperlink ref="P47" r:id="rId46" display="mailto:rpc6692@yahoo.com" xr:uid="{DAEDF95A-4933-5E49-9EE1-64CF39D5F50F}"/>
    <hyperlink ref="P48" r:id="rId47" display="mailto:luerobertson1@gmail.com" xr:uid="{7332800F-872E-8D45-932D-E0120AB95271}"/>
    <hyperlink ref="P49" r:id="rId48" display="mailto:gant5@frontier.com" xr:uid="{38CEB19E-4093-1D4E-8842-0DE7D6C5B151}"/>
    <hyperlink ref="P50" r:id="rId49" display="mailto:rmedrano.1504@gmail.com" xr:uid="{8673F9D1-C8BC-EA4A-8429-41108BC97244}"/>
    <hyperlink ref="P51" r:id="rId50" display="mailto:millieweyhrich@yahoo.com" xr:uid="{ACC9FD3B-562B-614A-A588-42C43B70C683}"/>
    <hyperlink ref="P52" r:id="rId51" display="mailto:sandifouts@yahoo.com" xr:uid="{2EA14BC6-B16E-6946-B1C2-37AC50EABB12}"/>
    <hyperlink ref="P53" r:id="rId52" display="mailto:lirora55@gmail.com" xr:uid="{F82ED592-5B8C-AB4F-A7E3-E735580629E0}"/>
    <hyperlink ref="P54" r:id="rId53" display="mailto:beaudoinbb@gmail.com" xr:uid="{A8BBEE25-6B48-C347-93D0-05780286C064}"/>
    <hyperlink ref="P55" r:id="rId54" display="mailto:pterosaurs@comcast.net" xr:uid="{865B2ECD-CCD0-7A42-AA42-B943E3151237}"/>
    <hyperlink ref="P56" r:id="rId55" display="mailto:eischenkc118@yahoo.com" xr:uid="{29467397-2D7B-994E-AD70-64C414B36631}"/>
    <hyperlink ref="P57" r:id="rId56" display="mailto:bddearing@hotmail.com" xr:uid="{535B73D7-61E8-3B4D-B966-6EE0482CE350}"/>
    <hyperlink ref="P58" r:id="rId57" display="mailto:gullyc@live.com" xr:uid="{B39781E1-A2F0-7D4A-9DD5-5396C84A205A}"/>
    <hyperlink ref="P59" r:id="rId58" display="mailto:rtwingnutjob@yahoo.com" xr:uid="{6F41D3D2-53FE-A74E-894F-E0E753F3A905}"/>
    <hyperlink ref="P60" r:id="rId59" display="mailto:ritahowells@att.net" xr:uid="{735C96B8-4CA6-0B48-9FBB-68B944742FF7}"/>
    <hyperlink ref="P61" r:id="rId60" display="mailto:sbking1@hotmail.com" xr:uid="{8B5365CB-7239-2D47-B47D-6FA29C96073E}"/>
    <hyperlink ref="P62" r:id="rId61" display="mailto:shayshay.staggs@yahoo.com" xr:uid="{1FC8733B-6A63-D443-9342-3C177441A616}"/>
    <hyperlink ref="P63" r:id="rId62" display="mailto:oettle5@icloud.com" xr:uid="{CAC0FF1E-1AE4-2545-9587-D69915E0390A}"/>
    <hyperlink ref="P64" r:id="rId63" display="mailto:lspates@cusd.kahoks.org" xr:uid="{F5F91E48-29E6-BC47-A30C-5E7371CFBBD9}"/>
    <hyperlink ref="P65" r:id="rId64" display="mailto:mastersaok@gmail.com" xr:uid="{2EFFC281-7383-5242-A796-3B3F36DBE0CD}"/>
    <hyperlink ref="P66" r:id="rId65" display="mailto:kaotic999@hotmail.com" xr:uid="{0CCADA62-04E8-CA4E-80DA-E609F9607730}"/>
    <hyperlink ref="P67" r:id="rId66" display="mailto:lrennier@yahoo.com" xr:uid="{BF9B08DC-6824-0F45-B5C2-0CC5E9909D56}"/>
    <hyperlink ref="P68" r:id="rId67" display="mailto:duvallcj1224@gmail.com" xr:uid="{AE3DE76B-379F-EF47-B50C-E7D8132D31E8}"/>
    <hyperlink ref="P69" r:id="rId68" display="mailto:sturner2900@yahoo.com" xr:uid="{8FD563E8-8E6E-EF4A-99BA-27B0C4928D8C}"/>
    <hyperlink ref="P70" r:id="rId69" display="mailto:margaret.chapman@charter.net" xr:uid="{9B2F8B32-D523-AE41-B2E4-3E8FD61B6BEA}"/>
    <hyperlink ref="P71" r:id="rId70" display="mailto:jaden.jeffries96@gmail.com" xr:uid="{8D28F335-C66D-054A-91D4-92FF5C43ACA8}"/>
    <hyperlink ref="P72" r:id="rId71" display="mailto:paulmv00@gmail.com" xr:uid="{E50CE9B0-7380-6949-A902-9A7A7AB5FF7F}"/>
    <hyperlink ref="P73" r:id="rId72" display="mailto:ramsey.ryan1998@gmail.com" xr:uid="{2EA2A210-5F8F-C24B-A47B-4AE3047ECBB6}"/>
    <hyperlink ref="P74" r:id="rId73" display="mailto:hughesf411@gmail.com" xr:uid="{54A2D6F2-5934-204B-AB8C-5C402A5E57A0}"/>
    <hyperlink ref="P75" r:id="rId74" display="mailto:ronijo61.rso@gmail.com" xr:uid="{E2AB0B6B-AAEE-8149-B779-11B2A3A121C4}"/>
    <hyperlink ref="P76" r:id="rId75" display="mailto:nancyborg@charter.net" xr:uid="{8EC3D1BE-7BF3-CB4F-B8D4-857AABD8B504}"/>
    <hyperlink ref="P77" r:id="rId76" display="mailto:eesquivel618@yahoo.com" xr:uid="{AE17B405-2741-7443-BB5C-050F191E417D}"/>
    <hyperlink ref="P78" r:id="rId77" display="mailto:jacksimcox46@gmail.com" xr:uid="{79CCFE1A-E9B2-C840-9BF2-C40EAEECD18A}"/>
    <hyperlink ref="P79" r:id="rId78" display="mailto:kaljosephmiller@gmail.com" xr:uid="{4C7E8D73-ACBD-174C-825B-FF2EE0A1C146}"/>
    <hyperlink ref="P80" r:id="rId79" display="mailto:nader.pan@gmail.com" xr:uid="{04D8D3E1-9C17-1243-AC03-E4F5282F86A7}"/>
    <hyperlink ref="P81" r:id="rId80" display="mailto:mcconnell.garrik@gmail.com" xr:uid="{125B4A80-ADA6-034C-B9E1-FB07D52F9D89}"/>
    <hyperlink ref="P82" r:id="rId81" display="mailto:mjhofeditz@gmail.com" xr:uid="{89B164D9-F479-474F-BA43-3DD749AB998C}"/>
    <hyperlink ref="P83" r:id="rId82" display="mailto:rcmansid@gmail.com" xr:uid="{FB76B10D-FC44-CC43-8395-9790CE0C2A02}"/>
    <hyperlink ref="P84" r:id="rId83" display="mailto:jrmy177@yahoo.com" xr:uid="{1024F417-2FBF-4040-B12B-24A2FA59E8D5}"/>
    <hyperlink ref="P85" r:id="rId84" display="mailto:backtohouston@gmail.com" xr:uid="{A76830BA-7313-034F-9114-8D78D5AD46EB}"/>
    <hyperlink ref="P86" r:id="rId85" display="mailto:tjjae.fam@yahoo.com" xr:uid="{2C1A9AD3-E72E-F045-B4BB-2F9E282DAF6A}"/>
    <hyperlink ref="P87" r:id="rId86" display="mailto:realbrok@icloud.com" xr:uid="{7D0D48C8-A8AF-0B45-AFE5-E58432159D91}"/>
    <hyperlink ref="P88" r:id="rId87" display="mailto:jritcheson89@gmail.com" xr:uid="{C8298152-1915-2C4B-832B-7D597C08DDF2}"/>
    <hyperlink ref="P89" r:id="rId88" display="mailto:suebone129@gmail.com" xr:uid="{564419EA-57B6-AF48-8C27-6BDFEBE83E67}"/>
    <hyperlink ref="P90" r:id="rId89" display="mailto:tannergyorkos@me.com" xr:uid="{8BC87B2A-AA99-064D-B710-EFA658024696}"/>
    <hyperlink ref="P91" r:id="rId90" display="mailto:georgeroper821@gmail.com" xr:uid="{F071EC39-FDA1-AD4A-A77B-92FC8DC51833}"/>
    <hyperlink ref="P92" r:id="rId91" display="mailto:maryleegram@gmail.com" xr:uid="{60AF7AED-1276-ED49-86E7-984EE90B5B2C}"/>
    <hyperlink ref="P93" r:id="rId92" display="mailto:ryanlynn0929@gmail.com" xr:uid="{41CE7914-3F11-C544-BDFE-C9E479D13627}"/>
    <hyperlink ref="P94" r:id="rId93" display="mailto:keoncrowder99@gmail.com" xr:uid="{62580B1F-52E5-D04C-AEF4-64255B72A2FD}"/>
    <hyperlink ref="P95" r:id="rId94" display="mailto:julesrtt@hotmail.com" xr:uid="{5BBE0786-A179-3B4C-8870-8050093DA30C}"/>
    <hyperlink ref="P96" r:id="rId95" display="mailto:cln66@sbcglobal.net" xr:uid="{54B67AB8-3B81-724F-B971-3A049BE8C1B6}"/>
    <hyperlink ref="P97" r:id="rId96" display="mailto:sbbooker@me.com" xr:uid="{D0A26CAB-00C1-5F47-81D9-326F6981DD61}"/>
    <hyperlink ref="P98" r:id="rId97" display="mailto:agustin.m.aguilar15@gmail.com" xr:uid="{9FC4107E-C53D-DA48-93E9-07B195AFFE39}"/>
    <hyperlink ref="P99" r:id="rId98" display="mailto:mlgenesisclean@gmail.com" xr:uid="{673EA0EF-3994-A147-A72C-E1BAC1D03201}"/>
    <hyperlink ref="P100" r:id="rId99" display="mailto:mlgenesisclean@gmail.com" xr:uid="{7544ECEF-5F09-DA47-8C25-75AF029BEE79}"/>
    <hyperlink ref="P101" r:id="rId100" display="mailto:lmlr721@gmail.com" xr:uid="{1B701862-CA25-7E47-89F2-2D57C2F37C1C}"/>
    <hyperlink ref="P102" r:id="rId101" display="mailto:kallysaldana614@gmail.com" xr:uid="{90C6E65E-F8C4-A54E-9016-29F7F4F96CEF}"/>
    <hyperlink ref="P103" r:id="rId102" display="mailto:silverscdw@gmail.com" xr:uid="{54197078-3299-D14C-ABFA-19725D92BA7B}"/>
    <hyperlink ref="P104" r:id="rId103" display="mailto:sowless@yahoo.com" xr:uid="{9F530960-765F-424C-AD4E-49CC2B9928AD}"/>
    <hyperlink ref="P105" r:id="rId104" display="mailto:blazco0@gmail.com" xr:uid="{EB213612-C3F4-1743-B7FA-E1583ED94391}"/>
    <hyperlink ref="P106" r:id="rId105" display="mailto:jeffry.barnes@yahoo.com" xr:uid="{475B1BBF-DA0D-7048-A3BD-F2A2C0801DD5}"/>
    <hyperlink ref="P107" r:id="rId106" display="mailto:benmark2675@gmail.com" xr:uid="{D24FA6AE-8DF4-F24E-A1DC-788105991CC6}"/>
    <hyperlink ref="P108" r:id="rId107" display="mailto:purecountrymopar@yahoo.com" xr:uid="{99CF4879-F34D-F742-AE0A-F6EB8DF2412E}"/>
    <hyperlink ref="P109" r:id="rId108" display="mailto:c.cole.hendrix@gmail.com" xr:uid="{68237DD4-38A5-8A4E-B2F6-550CBDEA5375}"/>
    <hyperlink ref="P110" r:id="rId109" display="mailto:iteneighty2@aol.com" xr:uid="{DB1C844B-AE46-9941-B17A-80D41E71E45E}"/>
    <hyperlink ref="P111" r:id="rId110" display="mailto:k99racing@yahoo.com" xr:uid="{2CF7273F-125F-F842-9B12-CD862EF1F027}"/>
    <hyperlink ref="P112" r:id="rId111" display="mailto:denisebrowning94@gmail.com" xr:uid="{2F4D8DB8-2093-C14D-8105-40C753B7E839}"/>
    <hyperlink ref="P113" r:id="rId112" display="mailto:arice7340@gmail.com" xr:uid="{74C0370F-BEB3-634D-9621-D965F43ABD54}"/>
    <hyperlink ref="P114" r:id="rId113" display="mailto:pelszynskim@yahoo.com" xr:uid="{F3385DDA-6386-A34F-89F4-2115BAB8DBF2}"/>
    <hyperlink ref="P115" r:id="rId114" display="mailto:maryloy@wabash.net" xr:uid="{CFCD0C13-C619-804B-B417-8B04A604C52C}"/>
    <hyperlink ref="P116" r:id="rId115" display="mailto:meubank67@gmail.com" xr:uid="{1CC6964D-9659-9C44-B056-DB26570EE937}"/>
    <hyperlink ref="P117" r:id="rId116" display="mailto:carolelawyer1961@yahoo.com" xr:uid="{BD963ED8-0D4E-5D42-9CB7-4B094C886C28}"/>
    <hyperlink ref="P118" r:id="rId117" display="mailto:anca_parrish@yahoo.com" xr:uid="{728909D2-F5BA-F34A-A4F6-D3B0AAC2F4A0}"/>
    <hyperlink ref="P119" r:id="rId118" display="mailto:mcfoote96@yahoo.com" xr:uid="{B5D8FC21-399B-C44C-9146-03F9514F4FE1}"/>
    <hyperlink ref="P120" r:id="rId119" display="mailto:marylou61854@hotmail.com" xr:uid="{87E657CF-61E2-544F-98E7-C0596721D84A}"/>
    <hyperlink ref="P121" r:id="rId120" display="mailto:bgosnell2@frontier.com" xr:uid="{BAA4834B-AAA6-EF4D-91FF-7E3A5697C737}"/>
    <hyperlink ref="P122" r:id="rId121" display="mailto:tuanedorton1@gmail.com" xr:uid="{6FCCD363-89BE-FB4F-9356-62E84FA706C4}"/>
    <hyperlink ref="P123" r:id="rId122" display="mailto:rkapayne3@gmail.com" xr:uid="{E9A7F396-0617-EF4D-8CF2-C48DA38A98B7}"/>
    <hyperlink ref="P124" r:id="rId123" display="mailto:rogerputman@yahoo.com" xr:uid="{EDC91B25-64B7-5340-BADD-A58E41AA4E6F}"/>
    <hyperlink ref="P125" r:id="rId124" display="mailto:ericsuki1@comcast.net" xr:uid="{4BB0ABBE-00B7-0C44-9985-CB9D51FB778C}"/>
    <hyperlink ref="P126" r:id="rId125" display="mailto:andyplank84@yahoo.com" xr:uid="{12D7D557-2B8C-BD4B-8ABB-374B5D9581D5}"/>
    <hyperlink ref="P127" r:id="rId126" display="mailto:rab50@comcast.net" xr:uid="{A75E6037-5822-D540-8ADF-CC2060D09F6F}"/>
    <hyperlink ref="P128" r:id="rId127" display="mailto:delphia_garrison2001@yahoo.com" xr:uid="{F7ECACD6-B898-0E47-ACA0-C6A0AC92932C}"/>
    <hyperlink ref="P129" r:id="rId128" display="mailto:grhsboosters@yahoo.com" xr:uid="{DCEC35C2-B43E-4347-9923-9D26369045C7}"/>
    <hyperlink ref="P130" r:id="rId129" display="mailto:emerald_piano2003@yahoo.com" xr:uid="{81B1C898-9EA1-BB48-B46B-D0926A672856}"/>
    <hyperlink ref="P131" r:id="rId130" display="mailto:danielparsley63@gmail.com" xr:uid="{3F82B95B-F8E8-BA4F-883F-E5EB6116A9ED}"/>
    <hyperlink ref="P132" r:id="rId131" display="mailto:roosmom2008@gmail.com" xr:uid="{375081B0-ED42-BC4A-BDD1-63613CB7F3A1}"/>
    <hyperlink ref="P133" r:id="rId132" display="mailto:trentfinchum@gmail.com" xr:uid="{2C332FF6-E46B-8B41-8745-8ACCF77ECC9C}"/>
    <hyperlink ref="P134" r:id="rId133" display="mailto:khr3535@gmail.com" xr:uid="{FBC8AC92-32A2-AE42-8C42-25756CB00992}"/>
    <hyperlink ref="P135" r:id="rId134" display="mailto:nicolegerrity28@gmail.com" xr:uid="{C32ABB26-E4F2-5844-B53F-8E5DD6B32037}"/>
    <hyperlink ref="P136" r:id="rId135" display="mailto:dtraxler61@aol.com" xr:uid="{3011B2E0-4946-F840-9182-FCC367EF224F}"/>
    <hyperlink ref="P137" r:id="rId136" display="mailto:cmptch04@gmail.com" xr:uid="{F20F25F2-A656-DA44-B45C-39BC88DAA5E7}"/>
    <hyperlink ref="P138" r:id="rId137" display="mailto:alexander.wysocki@gmail.com" xr:uid="{85ADC59B-374F-5545-8568-6236BB961CA0}"/>
    <hyperlink ref="P139" r:id="rId138" display="mailto:paulawahl1954@gmail.com" xr:uid="{C45FEC88-7B60-744E-806D-FCA356318B42}"/>
    <hyperlink ref="P140" r:id="rId139" display="mailto:stretchrobert@yahoo.com" xr:uid="{9A2C9D9D-B8AC-F949-8B6E-55DF11D9867C}"/>
    <hyperlink ref="P141" r:id="rId140" display="mailto:linnenburgerj@gmail.com" xr:uid="{637AC51A-5458-C246-8E77-201E13401CC3}"/>
    <hyperlink ref="P142" r:id="rId141" display="mailto:hotrodman_usa@yahoo.com" xr:uid="{153BD140-AC33-FE46-A4D4-2C4D9226D3AA}"/>
    <hyperlink ref="P143" r:id="rId142" display="mailto:maggies311@gmail.com" xr:uid="{C6CFDC47-0261-8545-B9E2-85BCDFF9763D}"/>
    <hyperlink ref="P144" r:id="rId143" display="mailto:r.ruch@comcast.net" xr:uid="{ACB782C1-8661-0941-A421-5CB4A7A7983C}"/>
    <hyperlink ref="P145" r:id="rId144" display="mailto:cinbud15@gmail.com" xr:uid="{917FAB3E-B057-864C-9C94-03B513DF918D}"/>
    <hyperlink ref="P146" r:id="rId145" display="mailto:markbakerbramley@gmail.com" xr:uid="{757BBA6A-8AB7-1342-AC41-CEED23E22FC9}"/>
    <hyperlink ref="P147" r:id="rId146" display="mailto:thomasbl1980@gmail.com" xr:uid="{6A026E11-EBFA-3043-B57F-22FE5BE0016C}"/>
    <hyperlink ref="P148" r:id="rId147" display="mailto:sherylrichey@yahoo.com" xr:uid="{0A4C384C-DB85-104E-9340-9003FA1C36FD}"/>
    <hyperlink ref="P149" r:id="rId148" display="mailto:porter803@aol.com" xr:uid="{393F1369-A2B6-CA44-A6FC-7BB1F5F22DBE}"/>
    <hyperlink ref="P150" r:id="rId149" display="mailto:sandeejones86@gmail.com" xr:uid="{B6FBEE29-11D3-C24C-8B50-6711C6E28DB7}"/>
    <hyperlink ref="P151" r:id="rId150" display="mailto:daveslighthouse54@outlook.com" xr:uid="{4CACDC3C-0FF7-B948-9301-EC2EF8BE062F}"/>
    <hyperlink ref="P152" r:id="rId151" display="mailto:codyblanchard90@gmail.com" xr:uid="{04176FC2-086D-E64C-9744-29045F24E44E}"/>
    <hyperlink ref="P153" r:id="rId152" display="mailto:grapler134@msn.com" xr:uid="{3D39C040-52AD-B64A-8D85-6C4EC1B48971}"/>
    <hyperlink ref="P154" r:id="rId153" display="mailto:billieg2015@icloud.com" xr:uid="{CAD4BD4A-2BEE-8D48-AD7B-EDAF68051EE3}"/>
    <hyperlink ref="P155" r:id="rId154" display="mailto:paytonplackett03@gmail.com" xr:uid="{ACF1E459-CD2E-6B47-94C8-D39A75D4CB3A}"/>
    <hyperlink ref="P156" r:id="rId155" display="mailto:shanee882@gmail.com" xr:uid="{5E0B4EF7-E80E-3844-83D9-533C5FFC6A91}"/>
    <hyperlink ref="P157" r:id="rId156" display="mailto:morrisjz11@gmail.com" xr:uid="{FEA5E4A4-AB72-7D4B-8313-9885820E0C82}"/>
    <hyperlink ref="P158" r:id="rId157" display="mailto:lori.mallory@comcast.net" xr:uid="{B61BCC0D-72CC-FF45-A79E-D181855CB6A6}"/>
    <hyperlink ref="P159" r:id="rId158" display="mailto:edgreene89@gmail.com" xr:uid="{1EF59F49-74F3-804E-ADD9-1D2360C2B5C2}"/>
    <hyperlink ref="P160" r:id="rId159" display="mailto:cubs9883@yahoo.com" xr:uid="{021A800A-CF26-7D4F-92E5-C0AF49C39B5D}"/>
    <hyperlink ref="P161" r:id="rId160" display="mailto:cal16sk@gmail.com" xr:uid="{7F91530D-F6D9-6742-8D55-227099FEBA56}"/>
    <hyperlink ref="P162" r:id="rId161" display="mailto:rosered1221@gmail.com" xr:uid="{64B490D9-F6C9-7747-BA87-B7E8A1B60C5B}"/>
    <hyperlink ref="P163" r:id="rId162" display="mailto:lboakwood@aol.com" xr:uid="{FC961A9B-5B80-3540-894F-12B9DEF20FE9}"/>
    <hyperlink ref="P164" r:id="rId163" display="mailto:nic383rtgirl@gmail.com" xr:uid="{E31CB5C5-2AA8-0646-88E5-6457D5E01AA2}"/>
    <hyperlink ref="P165" r:id="rId164" display="mailto:rybarczykrick@gmail.com" xr:uid="{E0EBD67A-346D-F84C-9B22-D7A63D51E57A}"/>
    <hyperlink ref="P166" r:id="rId165" display="mailto:illinifan928@yahoo.com" xr:uid="{8137589A-FC0A-2947-AAA4-C1A4F281A5FB}"/>
    <hyperlink ref="P167" r:id="rId166" display="mailto:jar122846@aol.com" xr:uid="{AF71C5F2-FBA7-354D-8243-D29F87F5E9BD}"/>
    <hyperlink ref="P168" r:id="rId167" display="mailto:nmarlow025@icloud.com" xr:uid="{80D3A3C7-3492-434A-B77D-B8DB51C0CA28}"/>
    <hyperlink ref="P169" r:id="rId168" display="mailto:mrshyann56@yahoo.com" xr:uid="{F2BD51F6-4CFE-1347-8172-D9F7DE6511AB}"/>
    <hyperlink ref="P170" r:id="rId169" display="mailto:pattylyday@yahoo.com" xr:uid="{0AA18D39-6038-3048-AAB3-8AD00F4067ED}"/>
    <hyperlink ref="P171" r:id="rId170" display="mailto:nana421431@gmail.com" xr:uid="{550C5DF9-A3B8-D042-92DE-45DB4922E01E}"/>
    <hyperlink ref="P172" r:id="rId171" display="mailto:simpcustcabs@frontier.com" xr:uid="{7B85EA57-8DCF-744F-B2E3-E9A3476B0A6F}"/>
    <hyperlink ref="P173" r:id="rId172" display="mailto:brumettcheryl@gmail.com" xr:uid="{0E65AEB5-D95D-BD42-B078-691BA77589F2}"/>
    <hyperlink ref="P174" r:id="rId173" display="mailto:jtob1958@icloud.com" xr:uid="{7AB1BFCF-1A03-2C4C-9BD1-CABA7402E13C}"/>
    <hyperlink ref="P175" r:id="rId174" display="mailto:jspain421@gmail.com" xr:uid="{75CFD7A1-C017-D140-9CF5-B04541C444B8}"/>
    <hyperlink ref="P176" r:id="rId175" display="mailto:tyronfairley@gmail.com" xr:uid="{ACA84007-390A-4845-9DC9-BF1996D68A65}"/>
    <hyperlink ref="P177" r:id="rId176" display="mailto:snykers60@yahoo.com" xr:uid="{3243EB07-1B9A-8348-9FDA-0D37DB6B74C6}"/>
    <hyperlink ref="P178" r:id="rId177" display="mailto:carissa14@mchsi.com" xr:uid="{056DF197-24DF-0B43-B082-900282410FEF}"/>
    <hyperlink ref="P179" r:id="rId178" display="mailto:carissa14@mchsi.com" xr:uid="{3C3D9C39-6E8F-354E-A6A1-D5DB5C439A0C}"/>
    <hyperlink ref="P180" r:id="rId179" display="mailto:hdguy82@yahoo.com" xr:uid="{5FEEE981-E030-7B43-88A6-6C593DBEA309}"/>
    <hyperlink ref="P181" r:id="rId180" display="mailto:huong.ly.1588@gmail.com" xr:uid="{23621AB2-1952-6C46-9B1E-B1A92B9B2086}"/>
    <hyperlink ref="P182" r:id="rId181" display="mailto:sintim-aboagyef@dupage.edu" xr:uid="{10D44621-90BA-9540-826B-D129745D28B7}"/>
    <hyperlink ref="P183" r:id="rId182" display="mailto:km4ever@yahoo.com" xr:uid="{4315CCF3-AB3A-4446-A8D1-E7A2B153057A}"/>
    <hyperlink ref="P184" r:id="rId183" display="mailto:michaelzaayer1959@gmail.com" xr:uid="{2B506FA8-62FF-C248-9586-B6BF3F7B8682}"/>
    <hyperlink ref="P185" r:id="rId184" display="mailto:duanecarlyle2@gmail.com" xr:uid="{D79EB6EA-9AD8-DD4F-B15A-BDDCE059B785}"/>
    <hyperlink ref="P186" r:id="rId185" display="mailto:mltovey80@hotmail.com" xr:uid="{E7943DD5-7DB4-FC4A-853A-81D27DEB2043}"/>
    <hyperlink ref="P187" r:id="rId186" display="mailto:dwanemathias@gmail.com" xr:uid="{2B8621F1-0675-0D4B-AE88-A788D4643F95}"/>
    <hyperlink ref="P188" r:id="rId187" display="mailto:bigbadd4735@gmail.com" xr:uid="{63EADF8F-1B0F-A440-BD91-52DD356FCE9A}"/>
    <hyperlink ref="P189" r:id="rId188" display="mailto:leshourek@yahoo.com" xr:uid="{8CCB356A-22CB-8546-8C85-C76C2B374DA1}"/>
    <hyperlink ref="P190" r:id="rId189" display="mailto:ludybug55@yahoo.com" xr:uid="{B3482ECF-6F26-8F4F-A31A-17A2A820FC8F}"/>
    <hyperlink ref="P191" r:id="rId190" display="mailto:stevenwynn60@yahoo.com" xr:uid="{ED5F41AF-4CB2-8246-841C-7301EE55E325}"/>
    <hyperlink ref="P192" r:id="rId191" display="mailto:leasha_lynn97@yahoo.com" xr:uid="{CB9D6243-DBF1-4C40-986E-0E9E792E9212}"/>
    <hyperlink ref="P193" r:id="rId192" display="mailto:cphillips2494@gmail.com" xr:uid="{E8E31416-7FF3-7849-AF66-D9251AB407CF}"/>
    <hyperlink ref="P194" r:id="rId193" display="mailto:lnck89@yahoo.com" xr:uid="{C884FA21-E9C2-0047-859C-F078B151DA0C}"/>
    <hyperlink ref="P195" r:id="rId194" display="mailto:alexjackson1518@gmail.com" xr:uid="{0A37136C-ED73-0E45-B1C7-5A9D30129FB5}"/>
    <hyperlink ref="P196" r:id="rId195" display="mailto:vineskm@hoopeston.k12.il.us" xr:uid="{1560EBC4-7F08-004E-99DF-D0878EEB1243}"/>
    <hyperlink ref="P197" r:id="rId196" display="mailto:westfieldgraphics@gmail.com" xr:uid="{97D5B6E4-B85E-6841-8640-44966078BF7C}"/>
    <hyperlink ref="P198" r:id="rId197" display="mailto:lemonpunk.inquiries@gmail.com" xr:uid="{CE42ED8C-65DC-894B-A86D-56112A5F54CD}"/>
    <hyperlink ref="P199" r:id="rId198" display="mailto:disenhart800@gmail.com" xr:uid="{A819B780-B24E-4244-8F7D-C3B00F9CE829}"/>
    <hyperlink ref="P200" r:id="rId199" display="mailto:rhird10@gmail.com" xr:uid="{11302347-0239-3B4B-8EAB-3AC42BC63E73}"/>
    <hyperlink ref="P201" r:id="rId200" display="mailto:little.cunpe2@gmail.com" xr:uid="{02132C12-18D8-C64B-B794-82EFAFF2912B}"/>
    <hyperlink ref="P202" r:id="rId201" display="mailto:jlbyoung@hotmail.com" xr:uid="{02304E5B-B0F7-CA42-AA08-B7EF4E54D41A}"/>
    <hyperlink ref="P203" r:id="rId202" display="mailto:higgyz712001@yahoo.com" xr:uid="{3F1CA8AE-1DC9-B24D-ABBD-A8C292122E49}"/>
    <hyperlink ref="P204" r:id="rId203" display="mailto:wwilson495@outlook.com" xr:uid="{86AD06DD-02FA-4B43-8C57-DC32204D33CC}"/>
    <hyperlink ref="P205" r:id="rId204" display="mailto:barisaxgw@gmail.com" xr:uid="{92181DE4-561F-A345-952A-34D5CF9B7980}"/>
    <hyperlink ref="P206" r:id="rId205" display="mailto:kittybear1220@gmail.com" xr:uid="{D0A8FD72-64DC-1C4D-B9ED-CD8D53356432}"/>
    <hyperlink ref="P207" r:id="rId206" display="mailto:hanksgene63@yahoo.com" xr:uid="{476E842A-281C-D641-96A4-84D84C76694D}"/>
    <hyperlink ref="P208" r:id="rId207" display="mailto:arthorart@hotmail.com" xr:uid="{B945294D-8C10-224E-A26C-1B1F592B1E5A}"/>
    <hyperlink ref="P209" r:id="rId208" display="mailto:reddchiz@yahoo.com" xr:uid="{00C8FB92-33D1-D74F-87E7-C906A442FDE9}"/>
    <hyperlink ref="P210" r:id="rId209" display="mailto:pjmaj@aol.com" xr:uid="{941D1518-228E-CC44-8D90-77B841E14200}"/>
  </hyperlinks>
  <pageMargins left="0.75" right="0.75" top="1" bottom="1" header="0.5" footer="0.5"/>
  <drawing r:id="rId210"/>
  <tableParts count="1">
    <tablePart r:id="rId2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GoodPWR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Lugo Jr</cp:lastModifiedBy>
  <dcterms:created xsi:type="dcterms:W3CDTF">2025-08-27T05:30:04Z</dcterms:created>
  <dcterms:modified xsi:type="dcterms:W3CDTF">2025-08-27T06:48:26Z</dcterms:modified>
</cp:coreProperties>
</file>